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CB465A91-8974-40B0-9A8D-11416F726A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8,24  " sheetId="15" r:id="rId1"/>
  </sheets>
  <definedNames>
    <definedName name="_Order1" hidden="1">255</definedName>
    <definedName name="_Order2" hidden="1">255</definedName>
    <definedName name="_xlnm.Print_Area" localSheetId="0">'   8,24  '!$B$2:$I$15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5" l="1"/>
  <c r="I10" i="15" l="1"/>
  <c r="I8" i="15"/>
  <c r="H10" i="15"/>
  <c r="H8" i="15"/>
  <c r="M27" i="15"/>
  <c r="N27" i="15"/>
  <c r="O18" i="15" l="1"/>
  <c r="F12" i="15" l="1"/>
  <c r="C12" i="15" l="1"/>
  <c r="H12" i="15" s="1"/>
  <c r="E12" i="15" l="1"/>
  <c r="D12" i="15"/>
  <c r="I12" i="15" s="1"/>
</calcChain>
</file>

<file path=xl/sharedStrings.xml><?xml version="1.0" encoding="utf-8"?>
<sst xmlns="http://schemas.openxmlformats.org/spreadsheetml/2006/main" count="32" uniqueCount="32">
  <si>
    <t>TOTAL</t>
  </si>
  <si>
    <t>ICA</t>
  </si>
  <si>
    <t>SUPERFICIE</t>
  </si>
  <si>
    <t>Km²</t>
  </si>
  <si>
    <t>POBLACION</t>
  </si>
  <si>
    <t>CHINCHA</t>
  </si>
  <si>
    <t>PISCO</t>
  </si>
  <si>
    <t>PALPA</t>
  </si>
  <si>
    <t>NASCA</t>
  </si>
  <si>
    <t>HUAYTARA</t>
  </si>
  <si>
    <t>AMBITO</t>
  </si>
  <si>
    <t>Distrito Judicial 1/</t>
  </si>
  <si>
    <t>Número de</t>
  </si>
  <si>
    <t>Fiscales</t>
  </si>
  <si>
    <t>Total de</t>
  </si>
  <si>
    <t>Fiscalías</t>
  </si>
  <si>
    <t>Superficie</t>
  </si>
  <si>
    <t>Población</t>
  </si>
  <si>
    <t>Densidad</t>
  </si>
  <si>
    <t>Perú</t>
  </si>
  <si>
    <t>Ica</t>
  </si>
  <si>
    <t>Resto del País</t>
  </si>
  <si>
    <t>(Hab/Fiscal)</t>
  </si>
  <si>
    <t>Fuente: Ministerio Público -  Gerencia General, Oficina Central de Planificación y Presupuesto.</t>
  </si>
  <si>
    <t>PERU</t>
  </si>
  <si>
    <t>Distritos</t>
  </si>
  <si>
    <t>(Hab/Fiscalía)</t>
  </si>
  <si>
    <t xml:space="preserve"> </t>
  </si>
  <si>
    <t>1/ Incluye el departamento de Ica, y provincia de Huaytará, departamento de Huancavelica.</t>
  </si>
  <si>
    <t>Estimada 2022</t>
  </si>
  <si>
    <t xml:space="preserve">        DEPARTAMENTO DE ICA, SEGÚN DISTRITO JUDICIAL, 2022</t>
  </si>
  <si>
    <t>8.24  ICA: FISCALES, FISCALÍAS OPERATIVAS, SUPERFICIE, POBLACIÓN Y DENSIDAD EN EL PERÚ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</si>
</sst>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General_)"/>
    <numFmt numFmtId="166" formatCode="#\ ###"/>
    <numFmt numFmtId="167" formatCode="#\ ###\ ###"/>
    <numFmt numFmtId="168" formatCode="###\ ###"/>
    <numFmt numFmtId="169" formatCode="##\ ###"/>
  </numFmts>
  <fonts count="17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8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7"/>
      <name val="Arial Narrow"/>
      <family val="2"/>
    </font>
    <font>
      <sz val="8"/>
      <color indexed="10"/>
      <name val="Arial Narrow"/>
      <family val="2"/>
    </font>
    <font>
      <sz val="8"/>
      <color indexed="8"/>
      <name val="Arial Narrow"/>
      <family val="2"/>
    </font>
    <font>
      <b/>
      <sz val="9"/>
      <color indexed="10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b/>
      <sz val="9"/>
      <color theme="0"/>
      <name val="Arial Narrow"/>
      <family val="2"/>
    </font>
    <font>
      <sz val="9"/>
      <color theme="0"/>
      <name val="Arial Narrow"/>
      <family val="2"/>
    </font>
    <font>
      <sz val="9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2" fillId="0" borderId="0"/>
  </cellStyleXfs>
  <cellXfs count="52">
    <xf numFmtId="0" fontId="0" fillId="0" borderId="0" xfId="0"/>
    <xf numFmtId="165" fontId="4" fillId="2" borderId="0" xfId="2" applyFont="1" applyFill="1" applyAlignment="1">
      <alignment horizontal="center"/>
    </xf>
    <xf numFmtId="167" fontId="3" fillId="2" borderId="0" xfId="2" applyNumberFormat="1" applyFont="1" applyFill="1" applyAlignment="1">
      <alignment horizontal="right"/>
    </xf>
    <xf numFmtId="165" fontId="3" fillId="2" borderId="0" xfId="2" applyFont="1" applyFill="1" applyAlignment="1">
      <alignment horizontal="right"/>
    </xf>
    <xf numFmtId="168" fontId="4" fillId="0" borderId="0" xfId="2" quotePrefix="1" applyNumberFormat="1" applyFont="1" applyAlignment="1">
      <alignment horizontal="right"/>
    </xf>
    <xf numFmtId="167" fontId="4" fillId="2" borderId="0" xfId="2" applyNumberFormat="1" applyFont="1" applyFill="1" applyAlignment="1">
      <alignment horizontal="right"/>
    </xf>
    <xf numFmtId="165" fontId="4" fillId="0" borderId="0" xfId="2" applyFont="1" applyAlignment="1">
      <alignment horizontal="right"/>
    </xf>
    <xf numFmtId="167" fontId="4" fillId="0" borderId="0" xfId="2" applyNumberFormat="1" applyFont="1" applyAlignment="1">
      <alignment horizontal="right"/>
    </xf>
    <xf numFmtId="165" fontId="5" fillId="0" borderId="0" xfId="2" applyFont="1"/>
    <xf numFmtId="165" fontId="6" fillId="0" borderId="0" xfId="2" applyFont="1" applyAlignment="1">
      <alignment horizontal="left"/>
    </xf>
    <xf numFmtId="168" fontId="9" fillId="0" borderId="0" xfId="2" quotePrefix="1" applyNumberFormat="1" applyFont="1" applyAlignment="1">
      <alignment horizontal="center"/>
    </xf>
    <xf numFmtId="0" fontId="8" fillId="0" borderId="0" xfId="0" applyFont="1"/>
    <xf numFmtId="0" fontId="4" fillId="0" borderId="0" xfId="0" applyFont="1"/>
    <xf numFmtId="0" fontId="11" fillId="0" borderId="0" xfId="0" applyFont="1"/>
    <xf numFmtId="0" fontId="5" fillId="0" borderId="0" xfId="0" applyFont="1"/>
    <xf numFmtId="165" fontId="12" fillId="0" borderId="0" xfId="2" applyFont="1" applyAlignment="1">
      <alignment horizontal="left"/>
    </xf>
    <xf numFmtId="0" fontId="7" fillId="0" borderId="0" xfId="0" applyFont="1"/>
    <xf numFmtId="165" fontId="4" fillId="2" borderId="1" xfId="2" applyFont="1" applyFill="1" applyBorder="1"/>
    <xf numFmtId="165" fontId="4" fillId="0" borderId="1" xfId="2" applyFont="1" applyBorder="1"/>
    <xf numFmtId="165" fontId="4" fillId="0" borderId="0" xfId="2" applyFont="1"/>
    <xf numFmtId="165" fontId="4" fillId="0" borderId="0" xfId="2" applyFont="1" applyAlignment="1">
      <alignment horizontal="left"/>
    </xf>
    <xf numFmtId="165" fontId="10" fillId="0" borderId="0" xfId="2" applyFont="1"/>
    <xf numFmtId="165" fontId="10" fillId="0" borderId="0" xfId="2" applyFont="1" applyAlignment="1">
      <alignment horizontal="left"/>
    </xf>
    <xf numFmtId="165" fontId="4" fillId="2" borderId="4" xfId="2" applyFont="1" applyFill="1" applyBorder="1" applyAlignment="1">
      <alignment horizontal="center"/>
    </xf>
    <xf numFmtId="165" fontId="3" fillId="2" borderId="4" xfId="2" applyFont="1" applyFill="1" applyBorder="1" applyAlignment="1">
      <alignment horizontal="left"/>
    </xf>
    <xf numFmtId="165" fontId="3" fillId="2" borderId="4" xfId="2" applyFont="1" applyFill="1" applyBorder="1" applyAlignment="1">
      <alignment horizontal="center"/>
    </xf>
    <xf numFmtId="165" fontId="4" fillId="2" borderId="4" xfId="2" applyFont="1" applyFill="1" applyBorder="1" applyAlignment="1">
      <alignment horizontal="left"/>
    </xf>
    <xf numFmtId="165" fontId="4" fillId="2" borderId="3" xfId="2" applyFont="1" applyFill="1" applyBorder="1"/>
    <xf numFmtId="165" fontId="3" fillId="2" borderId="6" xfId="2" applyFont="1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5" fillId="0" borderId="1" xfId="0" applyFont="1" applyBorder="1"/>
    <xf numFmtId="0" fontId="3" fillId="2" borderId="1" xfId="0" applyFont="1" applyFill="1" applyBorder="1" applyAlignment="1">
      <alignment horizontal="right" vertical="top"/>
    </xf>
    <xf numFmtId="167" fontId="4" fillId="0" borderId="0" xfId="2" quotePrefix="1" applyNumberFormat="1" applyFont="1" applyAlignment="1">
      <alignment horizontal="right"/>
    </xf>
    <xf numFmtId="0" fontId="15" fillId="0" borderId="0" xfId="0" applyFont="1"/>
    <xf numFmtId="0" fontId="16" fillId="0" borderId="0" xfId="0" applyFont="1"/>
    <xf numFmtId="169" fontId="16" fillId="0" borderId="0" xfId="0" applyNumberFormat="1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9" fontId="14" fillId="0" borderId="0" xfId="0" applyNumberFormat="1" applyFont="1"/>
    <xf numFmtId="167" fontId="14" fillId="0" borderId="0" xfId="0" applyNumberFormat="1" applyFont="1"/>
    <xf numFmtId="165" fontId="3" fillId="2" borderId="5" xfId="2" applyFont="1" applyFill="1" applyBorder="1" applyAlignment="1">
      <alignment horizontal="right"/>
    </xf>
    <xf numFmtId="165" fontId="3" fillId="2" borderId="7" xfId="2" applyFont="1" applyFill="1" applyBorder="1" applyAlignment="1">
      <alignment horizontal="right" vertical="top"/>
    </xf>
    <xf numFmtId="165" fontId="4" fillId="2" borderId="0" xfId="2" applyFont="1" applyFill="1"/>
    <xf numFmtId="166" fontId="3" fillId="2" borderId="0" xfId="2" applyNumberFormat="1" applyFont="1" applyFill="1" applyAlignment="1">
      <alignment horizontal="right"/>
    </xf>
    <xf numFmtId="166" fontId="4" fillId="2" borderId="0" xfId="2" applyNumberFormat="1" applyFont="1" applyFill="1" applyAlignment="1">
      <alignment horizontal="right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65" fontId="3" fillId="2" borderId="8" xfId="2" applyFont="1" applyFill="1" applyBorder="1" applyAlignment="1">
      <alignment horizontal="center"/>
    </xf>
    <xf numFmtId="165" fontId="12" fillId="2" borderId="0" xfId="2" applyFont="1" applyFill="1" applyAlignment="1">
      <alignment horizontal="left" vertical="center"/>
    </xf>
  </cellXfs>
  <cellStyles count="3">
    <cellStyle name="Euro" xfId="1" xr:uid="{00000000-0005-0000-0000-000000000000}"/>
    <cellStyle name="Normal" xfId="0" builtinId="0"/>
    <cellStyle name="Normal_30-11.xlw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5.7109375" customWidth="1"/>
    <col min="3" max="6" width="10.7109375" customWidth="1"/>
    <col min="7" max="7" width="0.85546875" customWidth="1"/>
    <col min="8" max="9" width="10.7109375" customWidth="1"/>
    <col min="12" max="12" width="17.85546875" customWidth="1"/>
  </cols>
  <sheetData>
    <row r="1" spans="1:22" ht="9" customHeight="1" x14ac:dyDescent="0.25">
      <c r="A1" s="13"/>
      <c r="B1" s="8"/>
      <c r="C1" s="8"/>
      <c r="D1" s="8"/>
      <c r="E1" s="8"/>
      <c r="F1" s="8"/>
      <c r="G1" s="8"/>
      <c r="H1" s="8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2" customHeight="1" x14ac:dyDescent="0.25">
      <c r="A2" s="14"/>
      <c r="B2" s="51" t="s">
        <v>31</v>
      </c>
      <c r="C2" s="51"/>
      <c r="D2" s="51"/>
      <c r="E2" s="51"/>
      <c r="F2" s="51"/>
      <c r="G2" s="51"/>
      <c r="H2" s="51"/>
      <c r="I2" s="5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2" customHeight="1" x14ac:dyDescent="0.25">
      <c r="A3" s="14"/>
      <c r="B3" s="15" t="s">
        <v>30</v>
      </c>
      <c r="C3" s="15"/>
      <c r="D3" s="15"/>
      <c r="E3" s="15"/>
      <c r="F3" s="15"/>
      <c r="G3" s="15"/>
      <c r="H3" s="15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3" customHeight="1" x14ac:dyDescent="0.25">
      <c r="A4" s="14"/>
      <c r="B4" s="15"/>
      <c r="C4" s="15"/>
      <c r="D4" s="15"/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5" customHeight="1" x14ac:dyDescent="0.25">
      <c r="A5" s="14"/>
      <c r="B5" s="47" t="s">
        <v>11</v>
      </c>
      <c r="C5" s="42" t="s">
        <v>12</v>
      </c>
      <c r="D5" s="28" t="s">
        <v>14</v>
      </c>
      <c r="E5" s="28" t="s">
        <v>16</v>
      </c>
      <c r="F5" s="28" t="s">
        <v>17</v>
      </c>
      <c r="G5" s="28"/>
      <c r="H5" s="50" t="s">
        <v>18</v>
      </c>
      <c r="I5" s="50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" customHeight="1" x14ac:dyDescent="0.25">
      <c r="A6" s="14"/>
      <c r="B6" s="48"/>
      <c r="C6" s="43" t="s">
        <v>13</v>
      </c>
      <c r="D6" s="29" t="s">
        <v>15</v>
      </c>
      <c r="E6" s="29" t="s">
        <v>3</v>
      </c>
      <c r="F6" s="33" t="s">
        <v>29</v>
      </c>
      <c r="G6" s="29"/>
      <c r="H6" s="33" t="s">
        <v>22</v>
      </c>
      <c r="I6" s="33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6" customHeight="1" x14ac:dyDescent="0.25">
      <c r="A7" s="14"/>
      <c r="B7" s="23"/>
      <c r="C7" s="44"/>
      <c r="D7" s="1"/>
      <c r="E7" s="1"/>
      <c r="F7" s="1"/>
      <c r="G7" s="1"/>
      <c r="H7" s="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3.5" customHeight="1" x14ac:dyDescent="0.25">
      <c r="A8" s="14"/>
      <c r="B8" s="24" t="s">
        <v>19</v>
      </c>
      <c r="C8" s="45">
        <v>8099</v>
      </c>
      <c r="D8" s="45">
        <v>1408</v>
      </c>
      <c r="E8" s="2">
        <v>1285215.6000000001</v>
      </c>
      <c r="F8" s="2">
        <v>33396698</v>
      </c>
      <c r="G8" s="2"/>
      <c r="H8" s="2">
        <f>F8/C8</f>
        <v>4123.5582170638354</v>
      </c>
      <c r="I8" s="2">
        <f>F8/D8</f>
        <v>23719.245738636364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3.75" customHeight="1" x14ac:dyDescent="0.25">
      <c r="A9" s="14"/>
      <c r="B9" s="25"/>
      <c r="C9" s="3"/>
      <c r="D9" s="3"/>
      <c r="E9" s="2"/>
      <c r="F9" s="2"/>
      <c r="G9" s="2"/>
      <c r="H9" s="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3.5" customHeight="1" x14ac:dyDescent="0.25">
      <c r="A10" s="14"/>
      <c r="B10" s="26" t="s">
        <v>20</v>
      </c>
      <c r="C10" s="46">
        <v>143</v>
      </c>
      <c r="D10" s="4">
        <v>35</v>
      </c>
      <c r="E10" s="4">
        <v>27763.9</v>
      </c>
      <c r="F10" s="34">
        <v>1037411</v>
      </c>
      <c r="G10" s="34"/>
      <c r="H10" s="5">
        <f>F10/C10</f>
        <v>7254.6223776223778</v>
      </c>
      <c r="I10" s="5">
        <f>F10/D10</f>
        <v>29640.314285714285</v>
      </c>
      <c r="J10" s="14"/>
      <c r="K10" s="14"/>
      <c r="L10" s="36"/>
      <c r="M10" s="36"/>
      <c r="N10" s="36"/>
      <c r="O10" s="36"/>
      <c r="P10" s="36"/>
      <c r="Q10" s="36"/>
      <c r="R10" s="14"/>
      <c r="S10" s="14"/>
      <c r="T10" s="14"/>
      <c r="U10" s="14"/>
      <c r="V10" s="14"/>
    </row>
    <row r="11" spans="1:22" ht="3.75" customHeight="1" x14ac:dyDescent="0.25">
      <c r="A11" s="14"/>
      <c r="B11" s="23"/>
      <c r="C11" s="3"/>
      <c r="D11" s="6"/>
      <c r="E11" s="7"/>
      <c r="F11" s="7"/>
      <c r="G11" s="7"/>
      <c r="H11" s="7"/>
      <c r="I11" s="14"/>
      <c r="J11" s="14"/>
      <c r="K11" s="35"/>
      <c r="L11" s="36"/>
      <c r="M11" s="36"/>
      <c r="N11" s="36"/>
      <c r="O11" s="36"/>
      <c r="P11" s="36"/>
      <c r="Q11" s="36"/>
      <c r="R11" s="35"/>
      <c r="S11" s="35"/>
      <c r="T11" s="14"/>
      <c r="U11" s="14"/>
      <c r="V11" s="14"/>
    </row>
    <row r="12" spans="1:22" ht="13.5" customHeight="1" x14ac:dyDescent="0.25">
      <c r="A12" s="14"/>
      <c r="B12" s="26" t="s">
        <v>21</v>
      </c>
      <c r="C12" s="7">
        <f>C8-C10</f>
        <v>7956</v>
      </c>
      <c r="D12" s="7">
        <f>D8-D10</f>
        <v>1373</v>
      </c>
      <c r="E12" s="7">
        <f>E8-E10</f>
        <v>1257451.7000000002</v>
      </c>
      <c r="F12" s="7">
        <f>F8-F10</f>
        <v>32359287</v>
      </c>
      <c r="G12" s="7"/>
      <c r="H12" s="5">
        <f>F12/C12</f>
        <v>4067.2809200603319</v>
      </c>
      <c r="I12" s="5">
        <f>F12/D12</f>
        <v>23568.308084486525</v>
      </c>
      <c r="J12" s="14"/>
      <c r="K12" s="35"/>
      <c r="L12" s="36"/>
      <c r="M12" s="36"/>
      <c r="N12" s="37"/>
      <c r="O12" s="36"/>
      <c r="P12" s="36"/>
      <c r="Q12" s="36"/>
      <c r="R12" s="35"/>
      <c r="S12" s="35"/>
      <c r="T12" s="14"/>
      <c r="U12" s="14"/>
      <c r="V12" s="14"/>
    </row>
    <row r="13" spans="1:22" ht="6" customHeight="1" x14ac:dyDescent="0.25">
      <c r="A13" s="14"/>
      <c r="B13" s="27"/>
      <c r="C13" s="17"/>
      <c r="D13" s="18"/>
      <c r="E13" s="18"/>
      <c r="F13" s="18"/>
      <c r="G13" s="18"/>
      <c r="H13" s="18"/>
      <c r="I13" s="32"/>
      <c r="J13" s="14"/>
      <c r="K13" s="35"/>
      <c r="L13" s="35"/>
      <c r="M13" s="35"/>
      <c r="N13" s="35"/>
      <c r="O13" s="35"/>
      <c r="P13" s="35"/>
      <c r="Q13" s="35"/>
      <c r="R13" s="35"/>
      <c r="S13" s="35"/>
      <c r="T13" s="14"/>
      <c r="U13" s="14"/>
      <c r="V13" s="14"/>
    </row>
    <row r="14" spans="1:22" ht="11.25" customHeight="1" x14ac:dyDescent="0.25">
      <c r="A14" s="14"/>
      <c r="B14" s="11" t="s">
        <v>28</v>
      </c>
      <c r="C14" s="19"/>
      <c r="D14" s="19"/>
      <c r="E14" s="20"/>
      <c r="F14" s="19"/>
      <c r="G14" s="19"/>
      <c r="H14" s="19"/>
      <c r="I14" s="14"/>
      <c r="J14" s="14"/>
      <c r="K14" s="31"/>
      <c r="L14" s="31"/>
      <c r="M14" s="31"/>
      <c r="N14" s="31"/>
      <c r="O14" s="31"/>
      <c r="P14" s="35"/>
      <c r="Q14" s="35"/>
      <c r="R14" s="35"/>
      <c r="S14" s="35"/>
      <c r="T14" s="14"/>
      <c r="U14" s="14"/>
      <c r="V14" s="14"/>
    </row>
    <row r="15" spans="1:22" ht="10.5" customHeight="1" x14ac:dyDescent="0.25">
      <c r="A15" s="14"/>
      <c r="B15" s="9" t="s">
        <v>23</v>
      </c>
      <c r="C15" s="19"/>
      <c r="D15" s="19"/>
      <c r="E15" s="20"/>
      <c r="F15" s="19"/>
      <c r="G15" s="21"/>
      <c r="H15" s="21"/>
      <c r="I15" s="14"/>
      <c r="J15" s="14"/>
      <c r="K15" s="31"/>
      <c r="L15" s="31"/>
      <c r="M15" s="31"/>
      <c r="N15" s="38">
        <v>2022</v>
      </c>
      <c r="O15" s="31"/>
      <c r="P15" s="35"/>
      <c r="Q15" s="35"/>
      <c r="R15" s="35"/>
      <c r="S15" s="35"/>
      <c r="T15" s="14"/>
      <c r="U15" s="14"/>
      <c r="V15" s="14"/>
    </row>
    <row r="16" spans="1:22" ht="13.5" x14ac:dyDescent="0.25">
      <c r="A16" s="14"/>
      <c r="B16" s="12"/>
      <c r="C16" s="19"/>
      <c r="D16" s="19"/>
      <c r="E16" s="20"/>
      <c r="F16" s="19"/>
      <c r="G16" s="21"/>
      <c r="H16" s="21"/>
      <c r="I16" s="14"/>
      <c r="J16" s="14"/>
      <c r="K16" s="31"/>
      <c r="L16" s="49" t="s">
        <v>10</v>
      </c>
      <c r="M16" s="31"/>
      <c r="N16" s="31" t="s">
        <v>4</v>
      </c>
      <c r="O16" s="31"/>
      <c r="P16" s="35"/>
      <c r="Q16" s="35"/>
      <c r="R16" s="35"/>
      <c r="S16" s="35"/>
      <c r="T16" s="14"/>
      <c r="U16" s="14"/>
      <c r="V16" s="14"/>
    </row>
    <row r="17" spans="1:22" ht="13.5" x14ac:dyDescent="0.25">
      <c r="A17" s="14"/>
      <c r="B17" s="12"/>
      <c r="C17" s="21"/>
      <c r="D17" s="21"/>
      <c r="E17" s="10"/>
      <c r="F17" s="21"/>
      <c r="G17" s="21"/>
      <c r="H17" s="21"/>
      <c r="I17" s="14"/>
      <c r="J17" s="14"/>
      <c r="K17" s="31"/>
      <c r="L17" s="49"/>
      <c r="M17" s="31" t="s">
        <v>2</v>
      </c>
      <c r="N17" s="38" t="s">
        <v>27</v>
      </c>
      <c r="O17" s="31"/>
      <c r="P17" s="39" t="s">
        <v>25</v>
      </c>
      <c r="Q17" s="35"/>
      <c r="R17" s="35"/>
      <c r="S17" s="35"/>
      <c r="T17" s="14"/>
      <c r="U17" s="14"/>
      <c r="V17" s="14"/>
    </row>
    <row r="18" spans="1:22" ht="13.5" x14ac:dyDescent="0.25">
      <c r="A18" s="14"/>
      <c r="B18" s="22"/>
      <c r="C18" s="21"/>
      <c r="D18" s="21"/>
      <c r="E18" s="21"/>
      <c r="F18" s="21"/>
      <c r="G18" s="21"/>
      <c r="H18" s="21"/>
      <c r="I18" s="14"/>
      <c r="J18" s="14"/>
      <c r="K18" s="31"/>
      <c r="L18" s="31" t="s">
        <v>5</v>
      </c>
      <c r="M18" s="31">
        <v>2987.35</v>
      </c>
      <c r="N18" s="40">
        <v>273463</v>
      </c>
      <c r="O18" s="40">
        <f>SUM(N18:N22)</f>
        <v>1020050</v>
      </c>
      <c r="P18" s="35">
        <v>11</v>
      </c>
      <c r="Q18" s="35"/>
      <c r="R18" s="35"/>
      <c r="S18" s="35"/>
      <c r="T18" s="14"/>
      <c r="U18" s="14"/>
      <c r="V18" s="14"/>
    </row>
    <row r="19" spans="1:22" ht="13.5" x14ac:dyDescent="0.25">
      <c r="A19" s="14"/>
      <c r="B19" s="16"/>
      <c r="C19" s="16"/>
      <c r="D19" s="16"/>
      <c r="E19" s="16"/>
      <c r="F19" s="16"/>
      <c r="G19" s="16"/>
      <c r="H19" s="16"/>
      <c r="I19" s="14"/>
      <c r="J19" s="14"/>
      <c r="K19" s="31"/>
      <c r="L19" s="31" t="s">
        <v>6</v>
      </c>
      <c r="M19" s="31">
        <v>3957.15</v>
      </c>
      <c r="N19" s="40">
        <v>182269</v>
      </c>
      <c r="O19" s="31"/>
      <c r="P19" s="35">
        <v>8</v>
      </c>
      <c r="Q19" s="35"/>
      <c r="R19" s="35"/>
      <c r="S19" s="35"/>
      <c r="T19" s="14"/>
      <c r="U19" s="14"/>
      <c r="V19" s="14"/>
    </row>
    <row r="20" spans="1:22" ht="13.5" x14ac:dyDescent="0.25">
      <c r="A20" s="14"/>
      <c r="B20" s="16"/>
      <c r="C20" s="16"/>
      <c r="D20" s="16"/>
      <c r="E20" s="16"/>
      <c r="F20" s="16"/>
      <c r="G20" s="16"/>
      <c r="H20" s="16"/>
      <c r="I20" s="14"/>
      <c r="J20" s="14"/>
      <c r="K20" s="31"/>
      <c r="L20" s="31" t="s">
        <v>1</v>
      </c>
      <c r="M20" s="31">
        <v>7894.05</v>
      </c>
      <c r="N20" s="40">
        <v>467131</v>
      </c>
      <c r="O20" s="31"/>
      <c r="P20" s="35">
        <v>14</v>
      </c>
      <c r="Q20" s="35"/>
      <c r="R20" s="35"/>
      <c r="S20" s="35"/>
      <c r="T20" s="14"/>
      <c r="U20" s="14"/>
      <c r="V20" s="14"/>
    </row>
    <row r="21" spans="1:22" ht="13.5" x14ac:dyDescent="0.25">
      <c r="A21" s="14"/>
      <c r="B21" s="16"/>
      <c r="C21" s="16"/>
      <c r="D21" s="16"/>
      <c r="E21" s="16"/>
      <c r="F21" s="16"/>
      <c r="G21" s="16"/>
      <c r="H21" s="16"/>
      <c r="I21" s="14"/>
      <c r="J21" s="14"/>
      <c r="K21" s="31"/>
      <c r="L21" s="31" t="s">
        <v>7</v>
      </c>
      <c r="M21" s="31">
        <v>1232.8800000000001</v>
      </c>
      <c r="N21" s="40">
        <v>15175</v>
      </c>
      <c r="O21" s="31"/>
      <c r="P21" s="35">
        <v>5</v>
      </c>
      <c r="Q21" s="35"/>
      <c r="R21" s="35"/>
      <c r="S21" s="35"/>
      <c r="T21" s="14"/>
      <c r="U21" s="14"/>
      <c r="V21" s="14"/>
    </row>
    <row r="22" spans="1:22" ht="13.5" x14ac:dyDescent="0.25">
      <c r="A22" s="14"/>
      <c r="B22" s="16"/>
      <c r="C22" s="16"/>
      <c r="D22" s="16"/>
      <c r="E22" s="16"/>
      <c r="F22" s="16"/>
      <c r="G22" s="16"/>
      <c r="H22" s="16"/>
      <c r="I22" s="14"/>
      <c r="J22" s="14"/>
      <c r="K22" s="31"/>
      <c r="L22" s="31" t="s">
        <v>8</v>
      </c>
      <c r="M22" s="31">
        <v>5234.08</v>
      </c>
      <c r="N22" s="40">
        <v>82012</v>
      </c>
      <c r="O22" s="40"/>
      <c r="P22" s="35">
        <v>5</v>
      </c>
      <c r="Q22" s="35"/>
      <c r="R22" s="35"/>
      <c r="S22" s="35"/>
      <c r="T22" s="14"/>
      <c r="U22" s="14"/>
      <c r="V22" s="14"/>
    </row>
    <row r="23" spans="1:22" ht="13.5" x14ac:dyDescent="0.25">
      <c r="A23" s="14"/>
      <c r="B23" s="16"/>
      <c r="C23" s="16"/>
      <c r="D23" s="16"/>
      <c r="E23" s="16"/>
      <c r="F23" s="16"/>
      <c r="G23" s="16"/>
      <c r="H23" s="16"/>
      <c r="I23" s="14"/>
      <c r="J23" s="14"/>
      <c r="K23" s="31"/>
      <c r="L23" s="31"/>
      <c r="M23" s="31"/>
      <c r="N23" s="40"/>
      <c r="O23" s="31"/>
      <c r="P23" s="35"/>
      <c r="Q23" s="35"/>
      <c r="R23" s="35"/>
      <c r="S23" s="35"/>
      <c r="T23" s="14"/>
      <c r="U23" s="14"/>
      <c r="V23" s="14"/>
    </row>
    <row r="24" spans="1:22" ht="13.5" x14ac:dyDescent="0.25">
      <c r="A24" s="14"/>
      <c r="B24" s="16"/>
      <c r="C24" s="16"/>
      <c r="D24" s="16"/>
      <c r="E24" s="16"/>
      <c r="F24" s="16"/>
      <c r="G24" s="16"/>
      <c r="H24" s="16"/>
      <c r="I24" s="14"/>
      <c r="J24" s="14"/>
      <c r="K24" s="31"/>
      <c r="L24" s="31" t="s">
        <v>9</v>
      </c>
      <c r="M24" s="31">
        <v>6458.39</v>
      </c>
      <c r="N24" s="40">
        <v>17361</v>
      </c>
      <c r="O24" s="31"/>
      <c r="P24" s="35">
        <v>16</v>
      </c>
      <c r="Q24" s="35"/>
      <c r="R24" s="35"/>
      <c r="S24" s="35"/>
      <c r="T24" s="14"/>
      <c r="U24" s="14"/>
      <c r="V24" s="14"/>
    </row>
    <row r="25" spans="1:22" ht="13.5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31"/>
      <c r="L25" s="31"/>
      <c r="M25" s="31"/>
      <c r="N25" s="40"/>
      <c r="O25" s="31"/>
      <c r="P25" s="35"/>
      <c r="Q25" s="35"/>
      <c r="R25" s="35"/>
      <c r="S25" s="35"/>
      <c r="T25" s="14"/>
      <c r="U25" s="14"/>
      <c r="V25" s="14"/>
    </row>
    <row r="26" spans="1:22" ht="13.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31"/>
      <c r="L26" s="31"/>
      <c r="M26" s="31"/>
      <c r="N26" s="40"/>
      <c r="O26" s="31"/>
      <c r="P26" s="35"/>
      <c r="Q26" s="35"/>
      <c r="R26" s="35"/>
      <c r="S26" s="35"/>
      <c r="T26" s="14"/>
      <c r="U26" s="14"/>
      <c r="V26" s="14"/>
    </row>
    <row r="27" spans="1:22" ht="13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31"/>
      <c r="L27" s="38" t="s">
        <v>0</v>
      </c>
      <c r="M27" s="31">
        <f>SUM(M18:M26)</f>
        <v>27763.9</v>
      </c>
      <c r="N27" s="40">
        <f>SUM(N18:N26)</f>
        <v>1037411</v>
      </c>
      <c r="O27" s="31"/>
      <c r="P27" s="40">
        <f>SUM(P18:P26)</f>
        <v>59</v>
      </c>
      <c r="Q27" s="35"/>
      <c r="R27" s="35"/>
      <c r="S27" s="35"/>
      <c r="T27" s="14"/>
      <c r="U27" s="14"/>
      <c r="V27" s="14"/>
    </row>
    <row r="28" spans="1:22" ht="13.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31"/>
      <c r="L28" s="31"/>
      <c r="M28" s="31"/>
      <c r="N28" s="31"/>
      <c r="O28" s="31"/>
      <c r="P28" s="35"/>
      <c r="Q28" s="35"/>
      <c r="R28" s="35"/>
      <c r="S28" s="35"/>
      <c r="T28" s="14"/>
      <c r="U28" s="14"/>
      <c r="V28" s="14"/>
    </row>
    <row r="29" spans="1:22" ht="13.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31"/>
      <c r="L29" s="38" t="s">
        <v>24</v>
      </c>
      <c r="M29" s="31"/>
      <c r="N29" s="41">
        <v>32625948</v>
      </c>
      <c r="O29" s="31"/>
      <c r="P29" s="35"/>
      <c r="Q29" s="35"/>
      <c r="R29" s="35"/>
      <c r="S29" s="35"/>
      <c r="T29" s="14"/>
      <c r="U29" s="14"/>
      <c r="V29" s="14"/>
    </row>
    <row r="30" spans="1:22" ht="13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31"/>
      <c r="L30" s="31"/>
      <c r="M30" s="31"/>
      <c r="N30" s="31"/>
      <c r="O30" s="31"/>
      <c r="P30" s="35"/>
      <c r="Q30" s="35"/>
      <c r="R30" s="35"/>
      <c r="S30" s="35"/>
      <c r="T30" s="14"/>
      <c r="U30" s="14"/>
      <c r="V30" s="14"/>
    </row>
    <row r="31" spans="1:22" ht="13.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35"/>
      <c r="L31" s="35"/>
      <c r="M31" s="35"/>
      <c r="N31" s="35"/>
      <c r="O31" s="35"/>
      <c r="P31" s="35"/>
      <c r="Q31" s="35"/>
      <c r="R31" s="35"/>
      <c r="S31" s="35"/>
      <c r="T31" s="14"/>
      <c r="U31" s="14"/>
      <c r="V31" s="14"/>
    </row>
    <row r="32" spans="1:22" ht="13.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35"/>
      <c r="L32" s="35"/>
      <c r="M32" s="35"/>
      <c r="N32" s="35"/>
      <c r="O32" s="35"/>
      <c r="P32" s="35"/>
      <c r="Q32" s="35"/>
      <c r="R32" s="35"/>
      <c r="S32" s="35"/>
      <c r="T32" s="14"/>
      <c r="U32" s="14"/>
      <c r="V32" s="14"/>
    </row>
    <row r="33" spans="1:22" ht="13.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35"/>
      <c r="L33" s="35"/>
      <c r="M33" s="35"/>
      <c r="N33" s="35"/>
      <c r="O33" s="35"/>
      <c r="P33" s="35"/>
      <c r="Q33" s="35"/>
      <c r="R33" s="35"/>
      <c r="S33" s="35"/>
      <c r="T33" s="14"/>
      <c r="U33" s="14"/>
      <c r="V33" s="14"/>
    </row>
    <row r="34" spans="1:22" ht="13.5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35"/>
      <c r="L34" s="36"/>
      <c r="M34" s="36"/>
      <c r="N34" s="36"/>
      <c r="O34" s="36"/>
      <c r="P34" s="36"/>
      <c r="Q34" s="36"/>
      <c r="R34" s="35"/>
      <c r="S34" s="35"/>
      <c r="T34" s="14"/>
      <c r="U34" s="14"/>
      <c r="V34" s="14"/>
    </row>
    <row r="35" spans="1:22" ht="13.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35"/>
      <c r="L35" s="36"/>
      <c r="M35" s="36"/>
      <c r="N35" s="36"/>
      <c r="O35" s="36"/>
      <c r="P35" s="36"/>
      <c r="Q35" s="36"/>
      <c r="R35" s="35"/>
      <c r="S35" s="35"/>
      <c r="T35" s="14"/>
      <c r="U35" s="14"/>
      <c r="V35" s="14"/>
    </row>
    <row r="36" spans="1:22" ht="13.5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35"/>
      <c r="L36" s="36"/>
      <c r="M36" s="36"/>
      <c r="N36" s="36"/>
      <c r="O36" s="36"/>
      <c r="P36" s="36"/>
      <c r="Q36" s="36"/>
      <c r="R36" s="35"/>
      <c r="S36" s="35"/>
      <c r="T36" s="14"/>
      <c r="U36" s="14"/>
      <c r="V36" s="14"/>
    </row>
    <row r="37" spans="1:22" ht="13.5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36"/>
      <c r="M37" s="36"/>
      <c r="N37" s="36"/>
      <c r="O37" s="36"/>
      <c r="P37" s="36"/>
      <c r="Q37" s="36"/>
      <c r="R37" s="14"/>
      <c r="S37" s="14"/>
      <c r="T37" s="14"/>
      <c r="U37" s="14"/>
      <c r="V37" s="14"/>
    </row>
    <row r="38" spans="1:22" ht="13.5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3.5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2">
      <c r="J40" s="30"/>
      <c r="K40" s="30"/>
      <c r="L40" s="30"/>
      <c r="M40" s="30"/>
      <c r="N40" s="30"/>
      <c r="O40" s="30"/>
      <c r="P40" s="30"/>
      <c r="Q40" s="30"/>
    </row>
  </sheetData>
  <mergeCells count="4">
    <mergeCell ref="B5:B6"/>
    <mergeCell ref="L16:L17"/>
    <mergeCell ref="H5:I5"/>
    <mergeCell ref="B2:I2"/>
  </mergeCells>
  <phoneticPr fontId="0" type="noConversion"/>
  <printOptions horizontalCentered="1"/>
  <pageMargins left="0.59055118110236227" right="0.78740157480314965" top="6.4173228346456694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8,24  </vt:lpstr>
      <vt:lpstr>'   8,24  '!Área_de_impresión</vt:lpstr>
    </vt:vector>
  </TitlesOfParts>
  <Company>FISCALIA DE LA NACION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PUBLICO</dc:creator>
  <cp:lastModifiedBy>LUIS CANO</cp:lastModifiedBy>
  <cp:lastPrinted>2014-10-03T23:37:50Z</cp:lastPrinted>
  <dcterms:created xsi:type="dcterms:W3CDTF">1999-01-06T13:41:29Z</dcterms:created>
  <dcterms:modified xsi:type="dcterms:W3CDTF">2023-12-13T16:46:54Z</dcterms:modified>
</cp:coreProperties>
</file>