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8 Seguridad y Orden Público\"/>
    </mc:Choice>
  </mc:AlternateContent>
  <xr:revisionPtr revIDLastSave="0" documentId="13_ncr:1_{35F60B71-B810-43AA-B564-B4CBBDF6C6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 8,6  " sheetId="1" r:id="rId1"/>
  </sheets>
  <definedNames>
    <definedName name="\p">#N/A</definedName>
    <definedName name="\s">#N/A</definedName>
    <definedName name="_Regression_Int" localSheetId="0" hidden="1">1</definedName>
    <definedName name="A">#N/A</definedName>
    <definedName name="_xlnm.Print_Area" localSheetId="0">'  8,6  '!$B$2:$H$60</definedName>
    <definedName name="Print_Area_MI">'  8,6  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32" i="1"/>
  <c r="C31" i="1"/>
  <c r="C30" i="1"/>
  <c r="C29" i="1"/>
  <c r="C28" i="1"/>
  <c r="C27" i="1"/>
  <c r="C26" i="1" s="1"/>
  <c r="H26" i="1"/>
  <c r="G26" i="1"/>
  <c r="F26" i="1"/>
  <c r="E26" i="1"/>
  <c r="D26" i="1"/>
  <c r="C24" i="1"/>
  <c r="C23" i="1"/>
  <c r="C22" i="1"/>
  <c r="C21" i="1"/>
  <c r="C20" i="1"/>
  <c r="C19" i="1"/>
  <c r="C18" i="1" s="1"/>
  <c r="H18" i="1"/>
  <c r="G18" i="1"/>
  <c r="F18" i="1"/>
  <c r="E18" i="1"/>
  <c r="D18" i="1"/>
  <c r="C16" i="1"/>
  <c r="C15" i="1"/>
  <c r="C14" i="1"/>
  <c r="C13" i="1"/>
  <c r="C12" i="1"/>
  <c r="C11" i="1"/>
  <c r="H10" i="1"/>
  <c r="G10" i="1"/>
  <c r="F10" i="1"/>
  <c r="E10" i="1"/>
  <c r="D10" i="1"/>
  <c r="C10" i="1"/>
  <c r="C39" i="1" l="1"/>
  <c r="C40" i="1"/>
  <c r="C38" i="1"/>
  <c r="C36" i="1"/>
  <c r="F34" i="1" l="1"/>
  <c r="H34" i="1" l="1"/>
  <c r="G34" i="1"/>
  <c r="E34" i="1"/>
  <c r="D34" i="1"/>
  <c r="C35" i="1"/>
  <c r="C34" i="1" l="1"/>
</calcChain>
</file>

<file path=xl/sharedStrings.xml><?xml version="1.0" encoding="utf-8"?>
<sst xmlns="http://schemas.openxmlformats.org/spreadsheetml/2006/main" count="58" uniqueCount="19">
  <si>
    <t>-</t>
  </si>
  <si>
    <t>Chincha</t>
  </si>
  <si>
    <t>Pisco</t>
  </si>
  <si>
    <t>Ica</t>
  </si>
  <si>
    <t>Palpa</t>
  </si>
  <si>
    <t>Nasca</t>
  </si>
  <si>
    <t>Faltas  Registradas</t>
  </si>
  <si>
    <t>Total</t>
  </si>
  <si>
    <t>Contra la Persona</t>
  </si>
  <si>
    <t>Contra el Patrimonio</t>
  </si>
  <si>
    <t>Contra las Buenas Costumbres</t>
  </si>
  <si>
    <t>Otras Faltas   1/</t>
  </si>
  <si>
    <t>Violencia Familiar</t>
  </si>
  <si>
    <t>Abandono de Hogar</t>
  </si>
  <si>
    <t>Mordedura Canina</t>
  </si>
  <si>
    <t>Fuente: Policía Nacional del Perú - Frente Policial Ica.</t>
  </si>
  <si>
    <t>Tipo de falta</t>
  </si>
  <si>
    <t>8.6 ICA: FALTAS REGISTRADAS POR LA POLICÍA NACIONAL POR PROVINCIAS, SEGÚN TIPO DE FALTA, 2018 - 2022</t>
  </si>
  <si>
    <t>1/ Incluye Contra la Seguridad Pública, Contra la asistencia familiar, Contra la tranquilidad pública,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</si>
</sst>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##\ ###"/>
  </numFmts>
  <fonts count="17" x14ac:knownFonts="1">
    <font>
      <sz val="10"/>
      <name val="Helv"/>
    </font>
    <font>
      <sz val="8"/>
      <name val="Helv"/>
    </font>
    <font>
      <sz val="9"/>
      <name val="Arial Narrow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u/>
      <sz val="8"/>
      <name val="Arial Narrow"/>
      <family val="2"/>
    </font>
    <font>
      <b/>
      <sz val="8"/>
      <color indexed="8"/>
      <name val="Arial Narrow"/>
      <family val="2"/>
    </font>
    <font>
      <sz val="8"/>
      <color indexed="10"/>
      <name val="Arial Narrow"/>
      <family val="2"/>
    </font>
    <font>
      <sz val="7"/>
      <name val="Arial Narrow"/>
      <family val="2"/>
    </font>
    <font>
      <b/>
      <sz val="7"/>
      <name val="Arial Narrow"/>
      <family val="2"/>
    </font>
    <font>
      <b/>
      <sz val="8"/>
      <color indexed="10"/>
      <name val="Arial Narrow"/>
      <family val="2"/>
    </font>
    <font>
      <b/>
      <sz val="8"/>
      <color indexed="12"/>
      <name val="Arial Narrow"/>
      <family val="2"/>
    </font>
    <font>
      <sz val="8"/>
      <color indexed="12"/>
      <name val="Arial Narrow"/>
      <family val="2"/>
    </font>
    <font>
      <sz val="8"/>
      <color theme="0"/>
      <name val="Arial Narrow"/>
      <family val="2"/>
    </font>
    <font>
      <sz val="8"/>
      <color rgb="FF0000FF"/>
      <name val="Arial Narrow"/>
      <family val="2"/>
    </font>
    <font>
      <b/>
      <sz val="8"/>
      <color theme="0"/>
      <name val="Arial Narrow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164" fontId="0" fillId="0" borderId="0"/>
  </cellStyleXfs>
  <cellXfs count="34">
    <xf numFmtId="164" fontId="0" fillId="0" borderId="0" xfId="0"/>
    <xf numFmtId="164" fontId="2" fillId="0" borderId="0" xfId="0" applyFont="1"/>
    <xf numFmtId="164" fontId="5" fillId="0" borderId="0" xfId="0" applyFont="1"/>
    <xf numFmtId="164" fontId="6" fillId="0" borderId="0" xfId="0" applyFont="1" applyAlignment="1">
      <alignment horizontal="right"/>
    </xf>
    <xf numFmtId="165" fontId="7" fillId="0" borderId="0" xfId="0" applyNumberFormat="1" applyFont="1"/>
    <xf numFmtId="164" fontId="5" fillId="0" borderId="2" xfId="0" applyFont="1" applyBorder="1"/>
    <xf numFmtId="164" fontId="9" fillId="0" borderId="0" xfId="0" applyFont="1" applyAlignment="1">
      <alignment horizontal="left"/>
    </xf>
    <xf numFmtId="164" fontId="10" fillId="0" borderId="0" xfId="0" applyFont="1" applyAlignment="1">
      <alignment horizontal="left"/>
    </xf>
    <xf numFmtId="164" fontId="11" fillId="0" borderId="0" xfId="0" applyFont="1"/>
    <xf numFmtId="164" fontId="12" fillId="0" borderId="0" xfId="0" applyFont="1"/>
    <xf numFmtId="164" fontId="5" fillId="0" borderId="0" xfId="0" applyFont="1" applyAlignment="1">
      <alignment horizontal="centerContinuous"/>
    </xf>
    <xf numFmtId="164" fontId="11" fillId="0" borderId="0" xfId="0" applyFont="1" applyAlignment="1">
      <alignment horizontal="centerContinuous"/>
    </xf>
    <xf numFmtId="164" fontId="4" fillId="0" borderId="0" xfId="0" applyFont="1" applyAlignment="1">
      <alignment horizontal="left"/>
    </xf>
    <xf numFmtId="164" fontId="13" fillId="0" borderId="0" xfId="0" applyFont="1"/>
    <xf numFmtId="164" fontId="8" fillId="0" borderId="0" xfId="0" applyFont="1"/>
    <xf numFmtId="164" fontId="14" fillId="0" borderId="0" xfId="0" applyFont="1"/>
    <xf numFmtId="164" fontId="5" fillId="0" borderId="3" xfId="0" applyFont="1" applyBorder="1"/>
    <xf numFmtId="164" fontId="7" fillId="0" borderId="3" xfId="0" applyFont="1" applyBorder="1" applyAlignment="1">
      <alignment horizontal="left"/>
    </xf>
    <xf numFmtId="164" fontId="5" fillId="0" borderId="3" xfId="0" applyFont="1" applyBorder="1" applyAlignment="1">
      <alignment horizontal="left"/>
    </xf>
    <xf numFmtId="164" fontId="4" fillId="0" borderId="3" xfId="0" applyFont="1" applyBorder="1" applyAlignment="1">
      <alignment horizontal="left"/>
    </xf>
    <xf numFmtId="164" fontId="5" fillId="0" borderId="4" xfId="0" applyFont="1" applyBorder="1" applyAlignment="1">
      <alignment horizontal="left"/>
    </xf>
    <xf numFmtId="164" fontId="4" fillId="0" borderId="6" xfId="0" applyFont="1" applyBorder="1" applyAlignment="1">
      <alignment horizontal="right" vertical="center"/>
    </xf>
    <xf numFmtId="164" fontId="4" fillId="0" borderId="2" xfId="0" applyFont="1" applyBorder="1" applyAlignment="1">
      <alignment horizontal="right" vertical="center"/>
    </xf>
    <xf numFmtId="165" fontId="14" fillId="0" borderId="0" xfId="0" applyNumberFormat="1" applyFont="1"/>
    <xf numFmtId="164" fontId="15" fillId="0" borderId="0" xfId="0" applyFont="1"/>
    <xf numFmtId="165" fontId="5" fillId="0" borderId="0" xfId="0" applyNumberFormat="1" applyFont="1"/>
    <xf numFmtId="165" fontId="5" fillId="0" borderId="0" xfId="0" applyNumberFormat="1" applyFont="1" applyAlignment="1">
      <alignment horizontal="right" wrapText="1"/>
    </xf>
    <xf numFmtId="165" fontId="5" fillId="0" borderId="0" xfId="0" applyNumberFormat="1" applyFont="1" applyAlignment="1">
      <alignment horizontal="right"/>
    </xf>
    <xf numFmtId="164" fontId="4" fillId="0" borderId="7" xfId="0" applyFont="1" applyBorder="1" applyAlignment="1">
      <alignment horizontal="center" vertical="center"/>
    </xf>
    <xf numFmtId="164" fontId="4" fillId="0" borderId="3" xfId="0" applyFont="1" applyBorder="1" applyAlignment="1">
      <alignment horizontal="center" vertical="center"/>
    </xf>
    <xf numFmtId="164" fontId="4" fillId="0" borderId="5" xfId="0" applyFont="1" applyBorder="1" applyAlignment="1">
      <alignment horizontal="center" vertical="center"/>
    </xf>
    <xf numFmtId="164" fontId="4" fillId="0" borderId="1" xfId="0" applyFont="1" applyBorder="1" applyAlignment="1">
      <alignment horizontal="center" vertical="center"/>
    </xf>
    <xf numFmtId="164" fontId="3" fillId="0" borderId="0" xfId="0" applyFont="1" applyAlignment="1">
      <alignment horizontal="left"/>
    </xf>
    <xf numFmtId="164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s-PE" sz="900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ICA: FALTAS REGISTRADAS POR LA POLICÍA NACIONAL, 2022  </a:t>
            </a:r>
            <a:endParaRPr lang="es-PE" sz="9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4789533492221519"/>
          <c:y val="2.5753923616690796E-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1946581389969927E-3"/>
          <c:y val="0.14820633135143821"/>
          <c:w val="0.996805341861003"/>
          <c:h val="0.671734182163399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0"/>
                  <c:y val="-2.2926562751084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49B-4733-AC8C-3AFF1840881C}"/>
                </c:ext>
              </c:extLst>
            </c:dLbl>
            <c:dLbl>
              <c:idx val="1"/>
              <c:layout>
                <c:manualLayout>
                  <c:x val="2.554278416347382E-3"/>
                  <c:y val="-2.8600567786169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9B-4733-AC8C-3AFF1840881C}"/>
                </c:ext>
              </c:extLst>
            </c:dLbl>
            <c:dLbl>
              <c:idx val="2"/>
              <c:layout>
                <c:manualLayout>
                  <c:x val="2.554278416347382E-3"/>
                  <c:y val="-2.2926562751084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9B-4733-AC8C-3AFF1840881C}"/>
                </c:ext>
              </c:extLst>
            </c:dLbl>
            <c:dLbl>
              <c:idx val="3"/>
              <c:layout>
                <c:manualLayout>
                  <c:x val="-9.3655793346353971E-17"/>
                  <c:y val="-2.2926562751084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9B-4733-AC8C-3AFF1840881C}"/>
                </c:ext>
              </c:extLst>
            </c:dLbl>
            <c:dLbl>
              <c:idx val="4"/>
              <c:layout>
                <c:manualLayout>
                  <c:x val="2.554278416347382E-3"/>
                  <c:y val="-2.31583909154212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49B-4733-AC8C-3AFF184088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Arial Narrow" panose="020B060602020203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 8,6  '!$K$47:$K$51</c:f>
              <c:strCache>
                <c:ptCount val="5"/>
                <c:pt idx="0">
                  <c:v>Chincha</c:v>
                </c:pt>
                <c:pt idx="1">
                  <c:v>Pisco</c:v>
                </c:pt>
                <c:pt idx="2">
                  <c:v>Ica</c:v>
                </c:pt>
                <c:pt idx="3">
                  <c:v>Palpa</c:v>
                </c:pt>
                <c:pt idx="4">
                  <c:v>Nasca</c:v>
                </c:pt>
              </c:strCache>
            </c:strRef>
          </c:cat>
          <c:val>
            <c:numRef>
              <c:f>'  8,6  '!$L$47:$L$51</c:f>
              <c:numCache>
                <c:formatCode>##\ ###</c:formatCode>
                <c:ptCount val="5"/>
                <c:pt idx="0">
                  <c:v>3530</c:v>
                </c:pt>
                <c:pt idx="1">
                  <c:v>1298</c:v>
                </c:pt>
                <c:pt idx="2">
                  <c:v>6122</c:v>
                </c:pt>
                <c:pt idx="3">
                  <c:v>166</c:v>
                </c:pt>
                <c:pt idx="4">
                  <c:v>1343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9B-4733-AC8C-3AFF184088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9765968"/>
        <c:axId val="252719696"/>
      </c:barChart>
      <c:catAx>
        <c:axId val="24976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700">
                    <a:latin typeface="Arial Narrow" panose="020B0606020202030204" pitchFamily="34" charset="0"/>
                  </a:defRPr>
                </a:pPr>
                <a:r>
                  <a:rPr lang="en-US" sz="700" b="1">
                    <a:latin typeface="Arial Narrow" panose="020B0606020202030204" pitchFamily="34" charset="0"/>
                  </a:rPr>
                  <a:t>Fuente: Policía Nacional del Perú - Frente Policial Ica</a:t>
                </a:r>
                <a:r>
                  <a:rPr lang="en-US" sz="700">
                    <a:latin typeface="Arial Narrow" panose="020B0606020202030204" pitchFamily="34" charset="0"/>
                  </a:rPr>
                  <a:t> </a:t>
                </a:r>
              </a:p>
            </c:rich>
          </c:tx>
          <c:layout>
            <c:manualLayout>
              <c:xMode val="edge"/>
              <c:yMode val="edge"/>
              <c:x val="3.4461841695075435E-2"/>
              <c:y val="0.9269456637069301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 panose="020B0606020202030204" pitchFamily="34" charset="0"/>
                <a:ea typeface="Arial"/>
                <a:cs typeface="Arial"/>
              </a:defRPr>
            </a:pPr>
            <a:endParaRPr lang="es-PE"/>
          </a:p>
        </c:txPr>
        <c:crossAx val="252719696"/>
        <c:crosses val="autoZero"/>
        <c:auto val="1"/>
        <c:lblAlgn val="ctr"/>
        <c:lblOffset val="100"/>
        <c:noMultiLvlLbl val="0"/>
      </c:catAx>
      <c:valAx>
        <c:axId val="252719696"/>
        <c:scaling>
          <c:orientation val="minMax"/>
        </c:scaling>
        <c:delete val="1"/>
        <c:axPos val="l"/>
        <c:numFmt formatCode="##\ ###" sourceLinked="1"/>
        <c:majorTickMark val="out"/>
        <c:minorTickMark val="none"/>
        <c:tickLblPos val="nextTo"/>
        <c:crossAx val="249765968"/>
        <c:crosses val="autoZero"/>
        <c:crossBetween val="between"/>
        <c:majorUnit val="1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chemeClr val="bg1"/>
      </a:outerShdw>
    </a:effectLst>
  </c:spPr>
  <c:txPr>
    <a:bodyPr/>
    <a:lstStyle/>
    <a:p>
      <a:pPr>
        <a:defRPr sz="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44</xdr:row>
      <xdr:rowOff>133350</xdr:rowOff>
    </xdr:from>
    <xdr:to>
      <xdr:col>7</xdr:col>
      <xdr:colOff>266700</xdr:colOff>
      <xdr:row>59</xdr:row>
      <xdr:rowOff>0</xdr:rowOff>
    </xdr:to>
    <xdr:graphicFrame macro="">
      <xdr:nvGraphicFramePr>
        <xdr:cNvPr id="1060" name="Gráfico 1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1" transitionEvaluation="1"/>
  <dimension ref="A1:P296"/>
  <sheetViews>
    <sheetView showGridLines="0" tabSelected="1" zoomScaleNormal="100" workbookViewId="0"/>
  </sheetViews>
  <sheetFormatPr baseColWidth="10" defaultColWidth="9.7109375" defaultRowHeight="12.75" x14ac:dyDescent="0.2"/>
  <cols>
    <col min="1" max="1" width="1.7109375" customWidth="1"/>
    <col min="2" max="2" width="31" customWidth="1"/>
    <col min="3" max="8" width="8.7109375" customWidth="1"/>
    <col min="9" max="9" width="2.140625" customWidth="1"/>
  </cols>
  <sheetData>
    <row r="1" spans="1:16" ht="9" customHeight="1" x14ac:dyDescent="0.25">
      <c r="A1" s="2"/>
      <c r="B1" s="2"/>
      <c r="C1" s="2"/>
      <c r="D1" s="2"/>
      <c r="E1" s="2"/>
      <c r="F1" s="2"/>
      <c r="G1" s="2"/>
      <c r="H1" s="2"/>
      <c r="I1" s="8"/>
      <c r="J1" s="2"/>
      <c r="K1" s="2"/>
      <c r="L1" s="2"/>
      <c r="M1" s="2"/>
      <c r="N1" s="2"/>
      <c r="O1" s="1"/>
      <c r="P1" s="1"/>
    </row>
    <row r="2" spans="1:16" ht="12" customHeight="1" x14ac:dyDescent="0.25">
      <c r="A2" s="2"/>
      <c r="B2" s="32" t="s">
        <v>17</v>
      </c>
      <c r="C2" s="32"/>
      <c r="D2" s="32"/>
      <c r="E2" s="32"/>
      <c r="F2" s="32"/>
      <c r="G2" s="32"/>
      <c r="H2" s="32"/>
      <c r="I2" s="2"/>
      <c r="J2" s="9"/>
      <c r="K2" s="2"/>
      <c r="L2" s="2"/>
      <c r="M2" s="2"/>
      <c r="N2" s="2"/>
      <c r="O2" s="1"/>
      <c r="P2" s="1"/>
    </row>
    <row r="3" spans="1:16" ht="3" customHeight="1" x14ac:dyDescent="0.25">
      <c r="A3" s="2"/>
      <c r="B3" s="12"/>
      <c r="C3" s="10"/>
      <c r="D3" s="10"/>
      <c r="E3" s="10"/>
      <c r="F3" s="10"/>
      <c r="G3" s="10"/>
      <c r="H3" s="2"/>
      <c r="I3" s="11"/>
      <c r="J3" s="2"/>
      <c r="K3" s="2"/>
      <c r="L3" s="2"/>
      <c r="M3" s="2"/>
      <c r="N3" s="2"/>
      <c r="O3" s="1"/>
      <c r="P3" s="1"/>
    </row>
    <row r="4" spans="1:16" ht="13.5" customHeight="1" x14ac:dyDescent="0.25">
      <c r="A4" s="2"/>
      <c r="B4" s="28" t="s">
        <v>16</v>
      </c>
      <c r="C4" s="30" t="s">
        <v>6</v>
      </c>
      <c r="D4" s="31"/>
      <c r="E4" s="31"/>
      <c r="F4" s="31"/>
      <c r="G4" s="31"/>
      <c r="H4" s="31"/>
      <c r="I4" s="2"/>
      <c r="J4" s="2"/>
      <c r="K4" s="2"/>
      <c r="L4" s="2"/>
      <c r="M4" s="2"/>
      <c r="N4" s="2"/>
      <c r="O4" s="1"/>
      <c r="P4" s="1"/>
    </row>
    <row r="5" spans="1:16" ht="13.5" customHeight="1" x14ac:dyDescent="0.25">
      <c r="A5" s="2"/>
      <c r="B5" s="29"/>
      <c r="C5" s="21" t="s">
        <v>7</v>
      </c>
      <c r="D5" s="22" t="s">
        <v>1</v>
      </c>
      <c r="E5" s="22" t="s">
        <v>2</v>
      </c>
      <c r="F5" s="22" t="s">
        <v>3</v>
      </c>
      <c r="G5" s="22" t="s">
        <v>4</v>
      </c>
      <c r="H5" s="22" t="s">
        <v>5</v>
      </c>
      <c r="I5" s="2"/>
      <c r="J5" s="2"/>
      <c r="K5" s="2"/>
      <c r="L5" s="2"/>
      <c r="M5" s="2"/>
      <c r="N5" s="2"/>
      <c r="O5" s="1"/>
      <c r="P5" s="1"/>
    </row>
    <row r="6" spans="1:16" ht="3" customHeight="1" x14ac:dyDescent="0.25">
      <c r="A6" s="2"/>
      <c r="B6" s="16"/>
      <c r="C6" s="2"/>
      <c r="D6" s="3"/>
      <c r="E6" s="2"/>
      <c r="F6" s="2"/>
      <c r="G6" s="2"/>
      <c r="H6" s="2"/>
      <c r="I6" s="2"/>
      <c r="J6" s="2"/>
      <c r="K6" s="2"/>
      <c r="L6" s="2"/>
      <c r="M6" s="2"/>
      <c r="N6" s="2"/>
      <c r="O6" s="1"/>
      <c r="P6" s="1"/>
    </row>
    <row r="7" spans="1:16" ht="11.25" customHeight="1" x14ac:dyDescent="0.25">
      <c r="A7" s="2"/>
      <c r="B7" s="17">
        <v>2018</v>
      </c>
      <c r="C7" s="25">
        <v>12686</v>
      </c>
      <c r="D7" s="25">
        <v>2154</v>
      </c>
      <c r="E7" s="25">
        <v>2448</v>
      </c>
      <c r="F7" s="25">
        <v>6726</v>
      </c>
      <c r="G7" s="25">
        <v>130</v>
      </c>
      <c r="H7" s="25">
        <v>1228</v>
      </c>
      <c r="I7" s="2"/>
      <c r="J7" s="2"/>
      <c r="K7" s="2"/>
      <c r="L7" s="2"/>
      <c r="M7" s="2"/>
      <c r="N7" s="2"/>
      <c r="O7" s="1"/>
      <c r="P7" s="1"/>
    </row>
    <row r="8" spans="1:16" ht="3" customHeight="1" x14ac:dyDescent="0.25">
      <c r="A8" s="2"/>
      <c r="B8" s="18"/>
      <c r="C8" s="25"/>
      <c r="D8" s="25"/>
      <c r="E8" s="25"/>
      <c r="F8" s="25"/>
      <c r="G8" s="25"/>
      <c r="H8" s="25"/>
      <c r="I8" s="2"/>
      <c r="J8" s="2"/>
      <c r="K8" s="2"/>
      <c r="L8" s="2"/>
      <c r="M8" s="2"/>
      <c r="N8" s="2"/>
      <c r="O8" s="1"/>
      <c r="P8" s="1"/>
    </row>
    <row r="9" spans="1:16" ht="11.25" customHeight="1" x14ac:dyDescent="0.25">
      <c r="A9" s="2"/>
      <c r="B9" s="17">
        <v>2019</v>
      </c>
      <c r="C9" s="25"/>
      <c r="D9" s="25"/>
      <c r="E9" s="25"/>
      <c r="F9" s="25"/>
      <c r="G9" s="25"/>
      <c r="H9" s="25"/>
      <c r="I9" s="2"/>
      <c r="J9" s="2"/>
      <c r="K9" s="2"/>
      <c r="L9" s="2"/>
      <c r="M9" s="2"/>
      <c r="N9" s="2"/>
      <c r="O9" s="1"/>
      <c r="P9" s="1"/>
    </row>
    <row r="10" spans="1:16" ht="11.25" customHeight="1" x14ac:dyDescent="0.25">
      <c r="A10" s="2"/>
      <c r="B10" s="19" t="s">
        <v>7</v>
      </c>
      <c r="C10" s="4">
        <f t="shared" ref="C10:E10" si="0">SUM(C11:C16)</f>
        <v>13688</v>
      </c>
      <c r="D10" s="4">
        <f t="shared" si="0"/>
        <v>3291</v>
      </c>
      <c r="E10" s="4">
        <f t="shared" si="0"/>
        <v>1878</v>
      </c>
      <c r="F10" s="4">
        <f>SUM(F11:F16)</f>
        <v>7123</v>
      </c>
      <c r="G10" s="4">
        <f t="shared" ref="G10:H10" si="1">SUM(G11:G16)</f>
        <v>74</v>
      </c>
      <c r="H10" s="4">
        <f t="shared" si="1"/>
        <v>1322</v>
      </c>
      <c r="I10" s="2"/>
      <c r="J10" s="13"/>
      <c r="K10" s="2"/>
      <c r="L10" s="2"/>
      <c r="M10" s="2"/>
      <c r="N10" s="2"/>
      <c r="O10" s="1"/>
      <c r="P10" s="1"/>
    </row>
    <row r="11" spans="1:16" ht="11.25" customHeight="1" x14ac:dyDescent="0.25">
      <c r="A11" s="2"/>
      <c r="B11" s="18" t="s">
        <v>12</v>
      </c>
      <c r="C11" s="25">
        <f t="shared" ref="C11:C12" si="2">SUM(D11:H11)</f>
        <v>9311</v>
      </c>
      <c r="D11" s="26">
        <v>2463</v>
      </c>
      <c r="E11" s="27">
        <v>1348</v>
      </c>
      <c r="F11" s="27">
        <v>4296</v>
      </c>
      <c r="G11" s="27">
        <v>73</v>
      </c>
      <c r="H11" s="27">
        <v>1131</v>
      </c>
      <c r="I11" s="2"/>
      <c r="J11" s="13"/>
      <c r="K11" s="2"/>
      <c r="L11" s="2"/>
      <c r="M11" s="2"/>
      <c r="N11" s="2"/>
      <c r="O11" s="1"/>
      <c r="P11" s="1"/>
    </row>
    <row r="12" spans="1:16" ht="11.25" customHeight="1" x14ac:dyDescent="0.25">
      <c r="A12" s="2"/>
      <c r="B12" s="18" t="s">
        <v>13</v>
      </c>
      <c r="C12" s="25">
        <f t="shared" si="2"/>
        <v>1636</v>
      </c>
      <c r="D12" s="26">
        <v>730</v>
      </c>
      <c r="E12" s="27">
        <v>272</v>
      </c>
      <c r="F12" s="27">
        <v>565</v>
      </c>
      <c r="G12" s="27" t="s">
        <v>0</v>
      </c>
      <c r="H12" s="27">
        <v>69</v>
      </c>
      <c r="I12" s="2"/>
      <c r="J12" s="14"/>
      <c r="K12" s="2"/>
      <c r="L12" s="2"/>
      <c r="M12" s="2"/>
      <c r="N12" s="2"/>
      <c r="O12" s="1"/>
      <c r="P12" s="1"/>
    </row>
    <row r="13" spans="1:16" ht="11.25" customHeight="1" x14ac:dyDescent="0.25">
      <c r="A13" s="2"/>
      <c r="B13" s="18" t="s">
        <v>8</v>
      </c>
      <c r="C13" s="25">
        <f>SUM(D13:H13)</f>
        <v>1568</v>
      </c>
      <c r="D13" s="25">
        <v>94</v>
      </c>
      <c r="E13" s="27">
        <v>166</v>
      </c>
      <c r="F13" s="27">
        <v>1236</v>
      </c>
      <c r="G13" s="27">
        <v>1</v>
      </c>
      <c r="H13" s="27">
        <v>71</v>
      </c>
      <c r="I13" s="2"/>
      <c r="J13" s="13"/>
      <c r="K13" s="2"/>
      <c r="L13" s="2"/>
      <c r="M13" s="2"/>
      <c r="N13" s="4"/>
      <c r="O13" s="1"/>
      <c r="P13" s="1"/>
    </row>
    <row r="14" spans="1:16" ht="11.25" customHeight="1" x14ac:dyDescent="0.25">
      <c r="A14" s="2"/>
      <c r="B14" s="18" t="s">
        <v>9</v>
      </c>
      <c r="C14" s="25">
        <f t="shared" ref="C14:C16" si="3">SUM(D14:H14)</f>
        <v>1043</v>
      </c>
      <c r="D14" s="26">
        <v>4</v>
      </c>
      <c r="E14" s="27">
        <v>82</v>
      </c>
      <c r="F14" s="27">
        <v>910</v>
      </c>
      <c r="G14" s="27" t="s">
        <v>0</v>
      </c>
      <c r="H14" s="27">
        <v>47</v>
      </c>
      <c r="I14" s="2"/>
      <c r="J14" s="14"/>
      <c r="K14" s="2"/>
      <c r="L14" s="2"/>
      <c r="M14" s="2"/>
      <c r="N14" s="2"/>
      <c r="O14" s="1"/>
      <c r="P14" s="1"/>
    </row>
    <row r="15" spans="1:16" ht="11.25" customHeight="1" x14ac:dyDescent="0.25">
      <c r="A15" s="2"/>
      <c r="B15" s="18" t="s">
        <v>14</v>
      </c>
      <c r="C15" s="25">
        <f t="shared" si="3"/>
        <v>60</v>
      </c>
      <c r="D15" s="27" t="s">
        <v>0</v>
      </c>
      <c r="E15" s="27">
        <v>5</v>
      </c>
      <c r="F15" s="27">
        <v>54</v>
      </c>
      <c r="G15" s="27" t="s">
        <v>0</v>
      </c>
      <c r="H15" s="27">
        <v>1</v>
      </c>
      <c r="I15" s="2"/>
      <c r="J15" s="14"/>
      <c r="K15" s="2"/>
      <c r="L15" s="2"/>
      <c r="M15" s="2"/>
      <c r="N15" s="2"/>
      <c r="O15" s="1"/>
      <c r="P15" s="1"/>
    </row>
    <row r="16" spans="1:16" ht="11.25" customHeight="1" x14ac:dyDescent="0.25">
      <c r="A16" s="2"/>
      <c r="B16" s="18" t="s">
        <v>11</v>
      </c>
      <c r="C16" s="25">
        <f t="shared" si="3"/>
        <v>70</v>
      </c>
      <c r="D16" s="27" t="s">
        <v>0</v>
      </c>
      <c r="E16" s="27">
        <v>5</v>
      </c>
      <c r="F16" s="27">
        <v>62</v>
      </c>
      <c r="G16" s="27" t="s">
        <v>0</v>
      </c>
      <c r="H16" s="27">
        <v>3</v>
      </c>
      <c r="I16" s="2"/>
      <c r="J16" s="13"/>
      <c r="K16" s="2"/>
      <c r="L16" s="2"/>
      <c r="M16" s="2"/>
      <c r="N16" s="2"/>
      <c r="O16" s="1"/>
      <c r="P16" s="1"/>
    </row>
    <row r="17" spans="1:16" ht="11.25" customHeight="1" x14ac:dyDescent="0.25">
      <c r="A17" s="2"/>
      <c r="B17" s="17">
        <v>2020</v>
      </c>
      <c r="C17" s="25"/>
      <c r="D17" s="25"/>
      <c r="E17" s="25"/>
      <c r="F17" s="25"/>
      <c r="G17" s="25"/>
      <c r="H17" s="25"/>
      <c r="I17" s="2"/>
      <c r="J17" s="13"/>
      <c r="K17" s="2"/>
      <c r="L17" s="2"/>
      <c r="M17" s="2"/>
      <c r="N17" s="2"/>
      <c r="O17" s="1"/>
      <c r="P17" s="1"/>
    </row>
    <row r="18" spans="1:16" ht="11.25" customHeight="1" x14ac:dyDescent="0.25">
      <c r="A18" s="2"/>
      <c r="B18" s="19" t="s">
        <v>7</v>
      </c>
      <c r="C18" s="4">
        <f t="shared" ref="C18:E18" si="4">SUM(C19:C24)</f>
        <v>11080</v>
      </c>
      <c r="D18" s="4">
        <f t="shared" si="4"/>
        <v>2674</v>
      </c>
      <c r="E18" s="4">
        <f t="shared" si="4"/>
        <v>1361</v>
      </c>
      <c r="F18" s="4">
        <f>SUM(F19:F24)</f>
        <v>5544</v>
      </c>
      <c r="G18" s="4">
        <f t="shared" ref="G18:H18" si="5">SUM(G19:G24)</f>
        <v>89</v>
      </c>
      <c r="H18" s="4">
        <f t="shared" si="5"/>
        <v>1412</v>
      </c>
      <c r="I18" s="2"/>
      <c r="J18" s="13"/>
      <c r="K18" s="2"/>
      <c r="L18" s="2"/>
      <c r="M18" s="2"/>
      <c r="N18" s="2"/>
      <c r="O18" s="1"/>
      <c r="P18" s="1"/>
    </row>
    <row r="19" spans="1:16" ht="11.25" customHeight="1" x14ac:dyDescent="0.25">
      <c r="A19" s="2"/>
      <c r="B19" s="18" t="s">
        <v>12</v>
      </c>
      <c r="C19" s="25">
        <f t="shared" ref="C19:C20" si="6">SUM(D19:H19)</f>
        <v>8104</v>
      </c>
      <c r="D19" s="26">
        <v>2070</v>
      </c>
      <c r="E19" s="27">
        <v>1085</v>
      </c>
      <c r="F19" s="27">
        <v>3733</v>
      </c>
      <c r="G19" s="27">
        <v>81</v>
      </c>
      <c r="H19" s="27">
        <v>1135</v>
      </c>
      <c r="I19" s="2"/>
      <c r="J19" s="13"/>
      <c r="K19" s="2"/>
      <c r="L19" s="2"/>
      <c r="M19" s="2"/>
      <c r="N19" s="2"/>
      <c r="O19" s="1"/>
      <c r="P19" s="1"/>
    </row>
    <row r="20" spans="1:16" ht="11.25" customHeight="1" x14ac:dyDescent="0.25">
      <c r="A20" s="2"/>
      <c r="B20" s="18" t="s">
        <v>13</v>
      </c>
      <c r="C20" s="25">
        <f t="shared" si="6"/>
        <v>1244</v>
      </c>
      <c r="D20" s="26">
        <v>478</v>
      </c>
      <c r="E20" s="27">
        <v>171</v>
      </c>
      <c r="F20" s="27">
        <v>482</v>
      </c>
      <c r="G20" s="27">
        <v>2</v>
      </c>
      <c r="H20" s="27">
        <v>111</v>
      </c>
      <c r="I20" s="2"/>
      <c r="J20" s="13"/>
      <c r="K20" s="2"/>
      <c r="L20" s="2"/>
      <c r="M20" s="2"/>
      <c r="N20" s="2"/>
      <c r="O20" s="1"/>
      <c r="P20" s="1"/>
    </row>
    <row r="21" spans="1:16" ht="11.25" customHeight="1" x14ac:dyDescent="0.25">
      <c r="A21" s="2"/>
      <c r="B21" s="18" t="s">
        <v>9</v>
      </c>
      <c r="C21" s="25">
        <f>SUM(D21:H21)</f>
        <v>885</v>
      </c>
      <c r="D21" s="25">
        <v>20</v>
      </c>
      <c r="E21" s="27">
        <v>62</v>
      </c>
      <c r="F21" s="27">
        <v>743</v>
      </c>
      <c r="G21" s="27">
        <v>3</v>
      </c>
      <c r="H21" s="27">
        <v>57</v>
      </c>
      <c r="I21" s="2"/>
      <c r="J21" s="13"/>
      <c r="K21" s="2"/>
      <c r="L21" s="2"/>
      <c r="M21" s="2"/>
      <c r="N21" s="2"/>
      <c r="O21" s="1"/>
      <c r="P21" s="1"/>
    </row>
    <row r="22" spans="1:16" ht="11.25" customHeight="1" x14ac:dyDescent="0.25">
      <c r="A22" s="2"/>
      <c r="B22" s="18" t="s">
        <v>8</v>
      </c>
      <c r="C22" s="25">
        <f t="shared" ref="C22:C24" si="7">SUM(D22:H22)</f>
        <v>735</v>
      </c>
      <c r="D22" s="26">
        <v>92</v>
      </c>
      <c r="E22" s="27">
        <v>39</v>
      </c>
      <c r="F22" s="27">
        <v>500</v>
      </c>
      <c r="G22" s="27">
        <v>3</v>
      </c>
      <c r="H22" s="27">
        <v>101</v>
      </c>
      <c r="I22" s="2"/>
      <c r="J22" s="13"/>
      <c r="K22" s="2"/>
      <c r="L22" s="2"/>
      <c r="M22" s="2"/>
      <c r="N22" s="2"/>
      <c r="O22" s="1"/>
      <c r="P22" s="1"/>
    </row>
    <row r="23" spans="1:16" ht="11.25" customHeight="1" x14ac:dyDescent="0.25">
      <c r="A23" s="2"/>
      <c r="B23" s="18" t="s">
        <v>10</v>
      </c>
      <c r="C23" s="25">
        <f t="shared" si="7"/>
        <v>17</v>
      </c>
      <c r="D23" s="27">
        <v>10</v>
      </c>
      <c r="E23" s="27" t="s">
        <v>0</v>
      </c>
      <c r="F23" s="27">
        <v>5</v>
      </c>
      <c r="G23" s="27" t="s">
        <v>0</v>
      </c>
      <c r="H23" s="27">
        <v>2</v>
      </c>
      <c r="I23" s="2"/>
      <c r="J23" s="13"/>
      <c r="K23" s="2"/>
      <c r="L23" s="2"/>
      <c r="M23" s="2"/>
      <c r="N23" s="2"/>
      <c r="O23" s="1"/>
      <c r="P23" s="1"/>
    </row>
    <row r="24" spans="1:16" ht="11.25" customHeight="1" x14ac:dyDescent="0.25">
      <c r="A24" s="2"/>
      <c r="B24" s="18" t="s">
        <v>11</v>
      </c>
      <c r="C24" s="25">
        <f t="shared" si="7"/>
        <v>95</v>
      </c>
      <c r="D24" s="27">
        <v>4</v>
      </c>
      <c r="E24" s="27">
        <v>4</v>
      </c>
      <c r="F24" s="27">
        <v>81</v>
      </c>
      <c r="G24" s="27" t="s">
        <v>0</v>
      </c>
      <c r="H24" s="27">
        <v>6</v>
      </c>
      <c r="I24" s="2"/>
      <c r="J24" s="13"/>
      <c r="K24" s="2"/>
      <c r="L24" s="2"/>
      <c r="M24" s="2"/>
      <c r="N24" s="2"/>
      <c r="O24" s="1"/>
      <c r="P24" s="1"/>
    </row>
    <row r="25" spans="1:16" ht="11.25" customHeight="1" x14ac:dyDescent="0.25">
      <c r="A25" s="2"/>
      <c r="B25" s="17">
        <v>2021</v>
      </c>
      <c r="C25" s="25"/>
      <c r="D25" s="25"/>
      <c r="E25" s="25"/>
      <c r="F25" s="25"/>
      <c r="G25" s="25"/>
      <c r="H25" s="25"/>
      <c r="I25" s="2"/>
      <c r="J25" s="13"/>
      <c r="K25" s="2"/>
      <c r="L25" s="2"/>
      <c r="M25" s="2"/>
      <c r="N25" s="2"/>
      <c r="O25" s="1"/>
      <c r="P25" s="1"/>
    </row>
    <row r="26" spans="1:16" ht="11.25" customHeight="1" x14ac:dyDescent="0.25">
      <c r="A26" s="2"/>
      <c r="B26" s="19" t="s">
        <v>7</v>
      </c>
      <c r="C26" s="4">
        <f t="shared" ref="C26:E26" si="8">SUM(C27:C32)</f>
        <v>13686</v>
      </c>
      <c r="D26" s="4">
        <f t="shared" si="8"/>
        <v>3848</v>
      </c>
      <c r="E26" s="4">
        <f t="shared" si="8"/>
        <v>1838</v>
      </c>
      <c r="F26" s="4">
        <f>SUM(F27:F32)</f>
        <v>6596</v>
      </c>
      <c r="G26" s="4">
        <f t="shared" ref="G26:H26" si="9">SUM(G27:G32)</f>
        <v>177</v>
      </c>
      <c r="H26" s="4">
        <f t="shared" si="9"/>
        <v>1227</v>
      </c>
      <c r="I26" s="2"/>
      <c r="J26" s="13"/>
      <c r="K26" s="2"/>
      <c r="L26" s="2"/>
      <c r="M26" s="2"/>
      <c r="N26" s="2"/>
      <c r="O26" s="1"/>
      <c r="P26" s="1"/>
    </row>
    <row r="27" spans="1:16" ht="11.25" customHeight="1" x14ac:dyDescent="0.25">
      <c r="A27" s="2"/>
      <c r="B27" s="18" t="s">
        <v>12</v>
      </c>
      <c r="C27" s="25">
        <f t="shared" ref="C27:C28" si="10">SUM(D27:H27)</f>
        <v>9032</v>
      </c>
      <c r="D27" s="26">
        <v>2688</v>
      </c>
      <c r="E27" s="27">
        <v>1459</v>
      </c>
      <c r="F27" s="27">
        <v>3803</v>
      </c>
      <c r="G27" s="27">
        <v>123</v>
      </c>
      <c r="H27" s="27">
        <v>959</v>
      </c>
      <c r="I27" s="2"/>
      <c r="J27" s="13"/>
      <c r="K27" s="2"/>
      <c r="L27" s="2"/>
      <c r="M27" s="2"/>
      <c r="N27" s="2"/>
      <c r="O27" s="1"/>
      <c r="P27" s="1"/>
    </row>
    <row r="28" spans="1:16" ht="11.25" customHeight="1" x14ac:dyDescent="0.25">
      <c r="A28" s="2"/>
      <c r="B28" s="18" t="s">
        <v>13</v>
      </c>
      <c r="C28" s="25">
        <f t="shared" si="10"/>
        <v>1872</v>
      </c>
      <c r="D28" s="26">
        <v>839</v>
      </c>
      <c r="E28" s="27">
        <v>182</v>
      </c>
      <c r="F28" s="27">
        <v>711</v>
      </c>
      <c r="G28" s="27">
        <v>24</v>
      </c>
      <c r="H28" s="27">
        <v>116</v>
      </c>
      <c r="I28" s="2"/>
      <c r="J28" s="13"/>
      <c r="K28" s="2"/>
      <c r="L28" s="2"/>
      <c r="M28" s="2"/>
      <c r="N28" s="2"/>
      <c r="O28" s="1"/>
      <c r="P28" s="1"/>
    </row>
    <row r="29" spans="1:16" ht="11.25" customHeight="1" x14ac:dyDescent="0.25">
      <c r="A29" s="2"/>
      <c r="B29" s="18" t="s">
        <v>9</v>
      </c>
      <c r="C29" s="25">
        <f>SUM(D29:H29)</f>
        <v>1226</v>
      </c>
      <c r="D29" s="25">
        <v>18</v>
      </c>
      <c r="E29" s="27">
        <v>37</v>
      </c>
      <c r="F29" s="27">
        <v>1115</v>
      </c>
      <c r="G29" s="27">
        <v>7</v>
      </c>
      <c r="H29" s="27">
        <v>49</v>
      </c>
      <c r="I29" s="2"/>
      <c r="J29" s="13"/>
      <c r="K29" s="2"/>
      <c r="L29" s="2"/>
      <c r="M29" s="2"/>
      <c r="N29" s="2"/>
      <c r="O29" s="1"/>
      <c r="P29" s="1"/>
    </row>
    <row r="30" spans="1:16" ht="11.25" customHeight="1" x14ac:dyDescent="0.25">
      <c r="A30" s="2"/>
      <c r="B30" s="18" t="s">
        <v>8</v>
      </c>
      <c r="C30" s="25">
        <f t="shared" ref="C30:C32" si="11">SUM(D30:H30)</f>
        <v>1387</v>
      </c>
      <c r="D30" s="26">
        <v>260</v>
      </c>
      <c r="E30" s="27">
        <v>140</v>
      </c>
      <c r="F30" s="27">
        <v>872</v>
      </c>
      <c r="G30" s="27">
        <v>22</v>
      </c>
      <c r="H30" s="27">
        <v>93</v>
      </c>
      <c r="I30" s="2"/>
      <c r="J30" s="13"/>
      <c r="K30" s="2"/>
      <c r="L30" s="2"/>
      <c r="M30" s="2"/>
      <c r="N30" s="2"/>
      <c r="O30" s="1"/>
      <c r="P30" s="1"/>
    </row>
    <row r="31" spans="1:16" ht="11.25" customHeight="1" x14ac:dyDescent="0.25">
      <c r="A31" s="2"/>
      <c r="B31" s="18" t="s">
        <v>10</v>
      </c>
      <c r="C31" s="25">
        <f t="shared" si="11"/>
        <v>27</v>
      </c>
      <c r="D31" s="27">
        <v>2</v>
      </c>
      <c r="E31" s="27" t="s">
        <v>0</v>
      </c>
      <c r="F31" s="27">
        <v>20</v>
      </c>
      <c r="G31" s="27" t="s">
        <v>0</v>
      </c>
      <c r="H31" s="27">
        <v>5</v>
      </c>
      <c r="I31" s="2"/>
      <c r="J31" s="13"/>
      <c r="K31" s="2"/>
      <c r="L31" s="2"/>
      <c r="M31" s="2"/>
      <c r="N31" s="2"/>
      <c r="O31" s="1"/>
      <c r="P31" s="1"/>
    </row>
    <row r="32" spans="1:16" ht="11.25" customHeight="1" x14ac:dyDescent="0.25">
      <c r="A32" s="2"/>
      <c r="B32" s="18" t="s">
        <v>11</v>
      </c>
      <c r="C32" s="25">
        <f t="shared" si="11"/>
        <v>142</v>
      </c>
      <c r="D32" s="27">
        <v>41</v>
      </c>
      <c r="E32" s="27">
        <v>20</v>
      </c>
      <c r="F32" s="27">
        <v>75</v>
      </c>
      <c r="G32" s="27">
        <v>1</v>
      </c>
      <c r="H32" s="27">
        <v>5</v>
      </c>
      <c r="I32" s="2"/>
      <c r="J32" s="13"/>
      <c r="K32" s="2"/>
      <c r="L32" s="2"/>
      <c r="M32" s="2"/>
      <c r="N32" s="2"/>
      <c r="O32" s="1"/>
      <c r="P32" s="1"/>
    </row>
    <row r="33" spans="1:16" ht="11.25" customHeight="1" x14ac:dyDescent="0.25">
      <c r="A33" s="2"/>
      <c r="B33" s="17">
        <v>2022</v>
      </c>
      <c r="C33" s="25"/>
      <c r="D33" s="25"/>
      <c r="E33" s="25"/>
      <c r="F33" s="25"/>
      <c r="G33" s="25"/>
      <c r="H33" s="25"/>
      <c r="I33" s="2"/>
      <c r="J33" s="13"/>
      <c r="K33" s="2"/>
      <c r="L33" s="2"/>
      <c r="M33" s="2"/>
      <c r="N33" s="2"/>
      <c r="O33" s="1"/>
      <c r="P33" s="1"/>
    </row>
    <row r="34" spans="1:16" ht="11.25" customHeight="1" x14ac:dyDescent="0.25">
      <c r="A34" s="2"/>
      <c r="B34" s="19" t="s">
        <v>7</v>
      </c>
      <c r="C34" s="4">
        <f>SUM(C35:C40)</f>
        <v>12459</v>
      </c>
      <c r="D34" s="4">
        <f>SUM(D35:D40)</f>
        <v>3530</v>
      </c>
      <c r="E34" s="4">
        <f>SUM(E35:E40)</f>
        <v>1298</v>
      </c>
      <c r="F34" s="4">
        <f>SUM(F35:F40)</f>
        <v>6122</v>
      </c>
      <c r="G34" s="4">
        <f>SUM(G35:G40)</f>
        <v>166</v>
      </c>
      <c r="H34" s="4">
        <f>SUM(H35:H40)</f>
        <v>1343</v>
      </c>
      <c r="I34" s="2"/>
      <c r="J34" s="13"/>
      <c r="K34" s="2"/>
      <c r="L34" s="2"/>
      <c r="M34" s="2"/>
      <c r="N34" s="2"/>
      <c r="O34" s="1"/>
      <c r="P34" s="1"/>
    </row>
    <row r="35" spans="1:16" ht="11.25" customHeight="1" x14ac:dyDescent="0.25">
      <c r="A35" s="2"/>
      <c r="B35" s="18" t="s">
        <v>12</v>
      </c>
      <c r="C35" s="25">
        <f t="shared" ref="C35:C37" si="12">SUM(D35:H35)</f>
        <v>8577</v>
      </c>
      <c r="D35" s="26">
        <v>2328</v>
      </c>
      <c r="E35" s="27">
        <v>1166</v>
      </c>
      <c r="F35" s="27">
        <v>3987</v>
      </c>
      <c r="G35" s="27">
        <v>111</v>
      </c>
      <c r="H35" s="27">
        <v>985</v>
      </c>
      <c r="I35" s="2"/>
      <c r="K35" s="2"/>
      <c r="L35" s="2"/>
      <c r="M35" s="2"/>
      <c r="N35" s="2"/>
      <c r="O35" s="1"/>
      <c r="P35" s="1"/>
    </row>
    <row r="36" spans="1:16" ht="11.25" customHeight="1" x14ac:dyDescent="0.25">
      <c r="A36" s="2"/>
      <c r="B36" s="18" t="s">
        <v>13</v>
      </c>
      <c r="C36" s="25">
        <f t="shared" si="12"/>
        <v>1692</v>
      </c>
      <c r="D36" s="26">
        <v>781</v>
      </c>
      <c r="E36" s="27">
        <v>86</v>
      </c>
      <c r="F36" s="27">
        <v>628</v>
      </c>
      <c r="G36" s="27">
        <v>13</v>
      </c>
      <c r="H36" s="27">
        <v>184</v>
      </c>
      <c r="I36" s="2"/>
      <c r="J36" s="13"/>
      <c r="K36" s="2"/>
      <c r="L36" s="2"/>
      <c r="M36" s="2"/>
      <c r="N36" s="2"/>
      <c r="O36" s="1"/>
      <c r="P36" s="1"/>
    </row>
    <row r="37" spans="1:16" ht="11.25" customHeight="1" x14ac:dyDescent="0.25">
      <c r="A37" s="2"/>
      <c r="B37" s="18" t="s">
        <v>8</v>
      </c>
      <c r="C37" s="25">
        <f t="shared" si="12"/>
        <v>1507</v>
      </c>
      <c r="D37" s="26">
        <v>381</v>
      </c>
      <c r="E37" s="27">
        <v>10</v>
      </c>
      <c r="F37" s="27">
        <v>974</v>
      </c>
      <c r="G37" s="27">
        <v>20</v>
      </c>
      <c r="H37" s="27">
        <v>122</v>
      </c>
      <c r="I37" s="2"/>
      <c r="J37" s="13"/>
      <c r="K37" s="2"/>
      <c r="L37" s="2"/>
      <c r="M37" s="2"/>
      <c r="N37" s="2"/>
      <c r="O37" s="1"/>
      <c r="P37" s="1"/>
    </row>
    <row r="38" spans="1:16" ht="11.25" customHeight="1" x14ac:dyDescent="0.25">
      <c r="A38" s="2"/>
      <c r="B38" s="18" t="s">
        <v>9</v>
      </c>
      <c r="C38" s="25">
        <f>SUM(D38:H38)</f>
        <v>658</v>
      </c>
      <c r="D38" s="25">
        <v>28</v>
      </c>
      <c r="E38" s="27">
        <v>36</v>
      </c>
      <c r="F38" s="27">
        <v>525</v>
      </c>
      <c r="G38" s="27">
        <v>20</v>
      </c>
      <c r="H38" s="27">
        <v>49</v>
      </c>
      <c r="I38" s="2"/>
      <c r="J38" s="13"/>
      <c r="L38" s="2"/>
      <c r="M38" s="2"/>
      <c r="N38" s="2"/>
      <c r="O38" s="1"/>
      <c r="P38" s="1"/>
    </row>
    <row r="39" spans="1:16" ht="11.25" customHeight="1" x14ac:dyDescent="0.25">
      <c r="A39" s="2"/>
      <c r="B39" s="18" t="s">
        <v>10</v>
      </c>
      <c r="C39" s="25">
        <f t="shared" ref="C39:C40" si="13">SUM(D39:H39)</f>
        <v>11</v>
      </c>
      <c r="D39" s="27">
        <v>2</v>
      </c>
      <c r="E39" s="27" t="s">
        <v>0</v>
      </c>
      <c r="F39" s="27">
        <v>6</v>
      </c>
      <c r="G39" s="27">
        <v>2</v>
      </c>
      <c r="H39" s="27">
        <v>1</v>
      </c>
      <c r="I39" s="2"/>
      <c r="J39" s="13"/>
      <c r="K39" s="2"/>
      <c r="L39" s="2"/>
      <c r="M39" s="2"/>
      <c r="N39" s="2"/>
      <c r="O39" s="1"/>
      <c r="P39" s="1"/>
    </row>
    <row r="40" spans="1:16" ht="11.25" customHeight="1" x14ac:dyDescent="0.25">
      <c r="A40" s="2"/>
      <c r="B40" s="18" t="s">
        <v>11</v>
      </c>
      <c r="C40" s="25">
        <f t="shared" si="13"/>
        <v>14</v>
      </c>
      <c r="D40" s="27">
        <v>10</v>
      </c>
      <c r="E40" s="27" t="s">
        <v>0</v>
      </c>
      <c r="F40" s="27">
        <v>2</v>
      </c>
      <c r="G40" s="27" t="s">
        <v>0</v>
      </c>
      <c r="H40" s="27">
        <v>2</v>
      </c>
      <c r="I40" s="2"/>
      <c r="J40" s="13"/>
      <c r="K40" s="2"/>
      <c r="L40" s="2"/>
      <c r="M40" s="2"/>
      <c r="N40" s="2"/>
      <c r="O40" s="1"/>
      <c r="P40" s="1"/>
    </row>
    <row r="41" spans="1:16" ht="3" customHeight="1" x14ac:dyDescent="0.25">
      <c r="A41" s="2"/>
      <c r="B41" s="20"/>
      <c r="C41" s="5"/>
      <c r="D41" s="5"/>
      <c r="E41" s="5"/>
      <c r="F41" s="5"/>
      <c r="G41" s="5"/>
      <c r="H41" s="5"/>
      <c r="I41" s="2"/>
      <c r="J41" s="2"/>
      <c r="K41" s="2"/>
      <c r="L41" s="2"/>
      <c r="M41" s="2"/>
      <c r="N41" s="2"/>
      <c r="O41" s="1"/>
      <c r="P41" s="1"/>
    </row>
    <row r="42" spans="1:16" ht="10.5" customHeight="1" x14ac:dyDescent="0.25">
      <c r="A42" s="2"/>
      <c r="B42" s="6" t="s">
        <v>18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1"/>
      <c r="P42" s="1"/>
    </row>
    <row r="43" spans="1:16" ht="10.5" customHeight="1" x14ac:dyDescent="0.25">
      <c r="A43" s="2"/>
      <c r="B43" s="7" t="s">
        <v>15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1"/>
      <c r="P43" s="1"/>
    </row>
    <row r="44" spans="1:16" ht="6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1"/>
      <c r="P44" s="1"/>
    </row>
    <row r="45" spans="1:16" ht="13.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4"/>
      <c r="O45" s="1"/>
      <c r="P45" s="1"/>
    </row>
    <row r="46" spans="1:16" ht="13.5" x14ac:dyDescent="0.25">
      <c r="A46" s="2"/>
      <c r="B46" s="2"/>
      <c r="C46" s="2"/>
      <c r="D46" s="2"/>
      <c r="E46" s="2"/>
      <c r="F46" s="2"/>
      <c r="G46" s="2"/>
      <c r="H46" s="2"/>
      <c r="I46" s="2"/>
      <c r="J46" s="33"/>
      <c r="K46" s="15"/>
      <c r="L46" s="15"/>
      <c r="M46" s="15"/>
      <c r="N46" s="24"/>
      <c r="O46" s="1"/>
      <c r="P46" s="1"/>
    </row>
    <row r="47" spans="1:16" ht="13.5" x14ac:dyDescent="0.25">
      <c r="A47" s="2"/>
      <c r="B47" s="2"/>
      <c r="C47" s="2"/>
      <c r="D47" s="2"/>
      <c r="E47" s="2"/>
      <c r="F47" s="2"/>
      <c r="G47" s="2"/>
      <c r="H47" s="2"/>
      <c r="I47" s="2"/>
      <c r="J47" s="15"/>
      <c r="K47" s="15" t="s">
        <v>1</v>
      </c>
      <c r="L47" s="23">
        <v>3530</v>
      </c>
      <c r="M47" s="15"/>
      <c r="N47" s="24"/>
      <c r="O47" s="1"/>
      <c r="P47" s="1"/>
    </row>
    <row r="48" spans="1:16" ht="13.5" x14ac:dyDescent="0.25">
      <c r="A48" s="2"/>
      <c r="B48" s="2"/>
      <c r="C48" s="2"/>
      <c r="D48" s="2"/>
      <c r="E48" s="2"/>
      <c r="F48" s="2"/>
      <c r="G48" s="2"/>
      <c r="H48" s="2"/>
      <c r="I48" s="2"/>
      <c r="J48" s="15"/>
      <c r="K48" s="15" t="s">
        <v>2</v>
      </c>
      <c r="L48" s="23">
        <v>1298</v>
      </c>
      <c r="M48" s="15"/>
      <c r="N48" s="24"/>
      <c r="O48" s="1"/>
      <c r="P48" s="1"/>
    </row>
    <row r="49" spans="1:16" ht="13.5" x14ac:dyDescent="0.25">
      <c r="A49" s="2"/>
      <c r="B49" s="2"/>
      <c r="C49" s="2"/>
      <c r="D49" s="2"/>
      <c r="E49" s="2"/>
      <c r="F49" s="2"/>
      <c r="G49" s="2"/>
      <c r="H49" s="2"/>
      <c r="I49" s="2"/>
      <c r="J49" s="15"/>
      <c r="K49" s="15" t="s">
        <v>3</v>
      </c>
      <c r="L49" s="23">
        <v>6122</v>
      </c>
      <c r="M49" s="15"/>
      <c r="N49" s="24"/>
      <c r="O49" s="1"/>
      <c r="P49" s="1"/>
    </row>
    <row r="50" spans="1:16" ht="13.5" x14ac:dyDescent="0.25">
      <c r="A50" s="2"/>
      <c r="B50" s="2"/>
      <c r="C50" s="2"/>
      <c r="D50" s="2"/>
      <c r="E50" s="2"/>
      <c r="F50" s="2"/>
      <c r="G50" s="2"/>
      <c r="H50" s="2"/>
      <c r="I50" s="2"/>
      <c r="J50" s="15"/>
      <c r="K50" s="15" t="s">
        <v>4</v>
      </c>
      <c r="L50" s="23">
        <v>166</v>
      </c>
      <c r="M50" s="15"/>
      <c r="N50" s="24"/>
      <c r="O50" s="1"/>
      <c r="P50" s="1"/>
    </row>
    <row r="51" spans="1:16" ht="13.5" x14ac:dyDescent="0.25">
      <c r="A51" s="2"/>
      <c r="B51" s="2"/>
      <c r="C51" s="2"/>
      <c r="D51" s="2"/>
      <c r="E51" s="2"/>
      <c r="F51" s="2"/>
      <c r="G51" s="2"/>
      <c r="H51" s="2"/>
      <c r="I51" s="2"/>
      <c r="J51" s="15"/>
      <c r="K51" s="15" t="s">
        <v>5</v>
      </c>
      <c r="L51" s="23">
        <v>1343</v>
      </c>
      <c r="M51" s="15"/>
      <c r="N51" s="24"/>
      <c r="O51" s="1"/>
      <c r="P51" s="1"/>
    </row>
    <row r="52" spans="1:16" ht="13.5" x14ac:dyDescent="0.25">
      <c r="A52" s="2"/>
      <c r="B52" s="2"/>
      <c r="C52" s="2"/>
      <c r="D52" s="2"/>
      <c r="E52" s="2"/>
      <c r="F52" s="2"/>
      <c r="G52" s="2"/>
      <c r="H52" s="2"/>
      <c r="I52" s="2"/>
      <c r="J52" s="15"/>
      <c r="K52" s="15"/>
      <c r="L52" s="15"/>
      <c r="M52" s="15"/>
      <c r="N52" s="24"/>
      <c r="O52" s="1"/>
      <c r="P52" s="1"/>
    </row>
    <row r="53" spans="1:16" ht="13.5" x14ac:dyDescent="0.25">
      <c r="A53" s="2"/>
      <c r="B53" s="2"/>
      <c r="C53" s="2"/>
      <c r="D53" s="2"/>
      <c r="E53" s="2"/>
      <c r="F53" s="2"/>
      <c r="G53" s="2"/>
      <c r="H53" s="2"/>
      <c r="I53" s="2"/>
      <c r="J53" s="15"/>
      <c r="K53" s="15"/>
      <c r="L53" s="15"/>
      <c r="M53" s="15"/>
      <c r="N53" s="24"/>
      <c r="O53" s="1"/>
      <c r="P53" s="1"/>
    </row>
    <row r="54" spans="1:16" ht="13.5" x14ac:dyDescent="0.25">
      <c r="A54" s="2"/>
      <c r="B54" s="2"/>
      <c r="C54" s="2"/>
      <c r="D54" s="2"/>
      <c r="E54" s="2"/>
      <c r="F54" s="2"/>
      <c r="G54" s="2"/>
      <c r="H54" s="2"/>
      <c r="I54" s="2"/>
      <c r="J54" s="15"/>
      <c r="K54" s="15"/>
      <c r="L54" s="15"/>
      <c r="M54" s="15"/>
      <c r="N54" s="24"/>
      <c r="O54" s="1"/>
      <c r="P54" s="1"/>
    </row>
    <row r="55" spans="1:16" ht="13.5" x14ac:dyDescent="0.25">
      <c r="A55" s="2"/>
      <c r="B55" s="2"/>
      <c r="C55" s="2"/>
      <c r="D55" s="2"/>
      <c r="E55" s="2"/>
      <c r="F55" s="2"/>
      <c r="G55" s="2"/>
      <c r="H55" s="2"/>
      <c r="I55" s="2"/>
      <c r="J55" s="15"/>
      <c r="K55" s="15"/>
      <c r="L55" s="15"/>
      <c r="M55" s="15"/>
      <c r="N55" s="24"/>
      <c r="O55" s="1"/>
      <c r="P55" s="1"/>
    </row>
    <row r="56" spans="1:16" ht="13.5" x14ac:dyDescent="0.25">
      <c r="A56" s="2"/>
      <c r="B56" s="2"/>
      <c r="C56" s="2"/>
      <c r="D56" s="2"/>
      <c r="E56" s="2"/>
      <c r="F56" s="2"/>
      <c r="G56" s="2"/>
      <c r="H56" s="2"/>
      <c r="I56" s="2"/>
      <c r="J56" s="24"/>
      <c r="K56" s="24"/>
      <c r="L56" s="24"/>
      <c r="M56" s="24"/>
      <c r="N56" s="24"/>
      <c r="O56" s="1"/>
      <c r="P56" s="1"/>
    </row>
    <row r="57" spans="1:16" ht="13.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1"/>
      <c r="P57" s="1"/>
    </row>
    <row r="58" spans="1:16" ht="13.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1"/>
      <c r="P58" s="1"/>
    </row>
    <row r="59" spans="1:16" ht="5.2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1"/>
      <c r="P59" s="1"/>
    </row>
    <row r="60" spans="1:16" ht="6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1"/>
      <c r="P60" s="1"/>
    </row>
    <row r="61" spans="1:16" ht="13.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1"/>
      <c r="P61" s="1"/>
    </row>
    <row r="62" spans="1:16" ht="13.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1"/>
      <c r="P62" s="1"/>
    </row>
    <row r="63" spans="1:16" ht="13.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1"/>
      <c r="P63" s="1"/>
    </row>
    <row r="64" spans="1:16" ht="13.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1"/>
      <c r="P64" s="1"/>
    </row>
    <row r="65" spans="1:16" ht="13.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1"/>
      <c r="P65" s="1"/>
    </row>
    <row r="66" spans="1:16" ht="13.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1"/>
      <c r="P66" s="1"/>
    </row>
    <row r="67" spans="1:16" ht="13.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1"/>
      <c r="P67" s="1"/>
    </row>
    <row r="68" spans="1:16" ht="13.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1"/>
      <c r="P68" s="1"/>
    </row>
    <row r="69" spans="1:16" ht="13.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1"/>
      <c r="P69" s="1"/>
    </row>
    <row r="70" spans="1:16" ht="13.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1"/>
      <c r="P70" s="1"/>
    </row>
    <row r="71" spans="1:16" ht="13.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1"/>
      <c r="P71" s="1"/>
    </row>
    <row r="72" spans="1:16" ht="13.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1"/>
      <c r="P72" s="1"/>
    </row>
    <row r="73" spans="1:16" ht="13.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1"/>
      <c r="P73" s="1"/>
    </row>
    <row r="74" spans="1:16" ht="13.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1"/>
      <c r="P74" s="1"/>
    </row>
    <row r="75" spans="1:16" ht="13.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1"/>
      <c r="P75" s="1"/>
    </row>
    <row r="76" spans="1:16" ht="13.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1"/>
      <c r="P76" s="1"/>
    </row>
    <row r="77" spans="1:16" ht="13.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1"/>
      <c r="P77" s="1"/>
    </row>
    <row r="78" spans="1:16" ht="13.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1"/>
      <c r="P78" s="1"/>
    </row>
    <row r="79" spans="1:16" ht="13.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1"/>
      <c r="P79" s="1"/>
    </row>
    <row r="80" spans="1:16" ht="13.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1"/>
      <c r="P80" s="1"/>
    </row>
    <row r="81" spans="1:16" ht="13.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1"/>
      <c r="P81" s="1"/>
    </row>
    <row r="82" spans="1:16" ht="13.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1"/>
      <c r="P82" s="1"/>
    </row>
    <row r="83" spans="1:16" ht="13.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1"/>
      <c r="P83" s="1"/>
    </row>
    <row r="84" spans="1:16" ht="13.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1"/>
      <c r="P84" s="1"/>
    </row>
    <row r="85" spans="1:16" ht="13.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1"/>
      <c r="P85" s="1"/>
    </row>
    <row r="86" spans="1:16" ht="13.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1"/>
      <c r="P86" s="1"/>
    </row>
    <row r="87" spans="1:16" ht="13.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1"/>
      <c r="P87" s="1"/>
    </row>
    <row r="88" spans="1:16" ht="13.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1"/>
      <c r="P88" s="1"/>
    </row>
    <row r="89" spans="1:16" ht="13.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1"/>
      <c r="P89" s="1"/>
    </row>
    <row r="90" spans="1:16" ht="13.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1"/>
      <c r="P90" s="1"/>
    </row>
    <row r="91" spans="1:16" ht="13.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1"/>
      <c r="P91" s="1"/>
    </row>
    <row r="92" spans="1:16" ht="13.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1"/>
      <c r="P92" s="1"/>
    </row>
    <row r="93" spans="1:16" ht="13.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1"/>
      <c r="P93" s="1"/>
    </row>
    <row r="94" spans="1:16" ht="13.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1"/>
      <c r="P94" s="1"/>
    </row>
    <row r="95" spans="1:16" ht="13.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1"/>
      <c r="P95" s="1"/>
    </row>
    <row r="96" spans="1:16" ht="13.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1"/>
      <c r="P96" s="1"/>
    </row>
    <row r="97" spans="1:16" ht="13.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1"/>
      <c r="P97" s="1"/>
    </row>
    <row r="98" spans="1:16" ht="13.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1"/>
      <c r="P98" s="1"/>
    </row>
    <row r="99" spans="1:16" ht="13.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1"/>
      <c r="P99" s="1"/>
    </row>
    <row r="100" spans="1:16" ht="13.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1"/>
      <c r="P100" s="1"/>
    </row>
    <row r="101" spans="1:16" ht="13.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1"/>
      <c r="P101" s="1"/>
    </row>
    <row r="102" spans="1:16" ht="13.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1"/>
      <c r="P102" s="1"/>
    </row>
    <row r="103" spans="1:16" ht="13.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1"/>
      <c r="P103" s="1"/>
    </row>
    <row r="104" spans="1:16" ht="13.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1"/>
      <c r="P104" s="1"/>
    </row>
    <row r="105" spans="1:16" ht="13.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1"/>
      <c r="P105" s="1"/>
    </row>
    <row r="106" spans="1:16" ht="13.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1"/>
      <c r="P106" s="1"/>
    </row>
    <row r="107" spans="1:16" ht="13.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1"/>
      <c r="P107" s="1"/>
    </row>
    <row r="108" spans="1:16" ht="13.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1"/>
      <c r="P108" s="1"/>
    </row>
    <row r="109" spans="1:16" ht="13.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1"/>
      <c r="P109" s="1"/>
    </row>
    <row r="110" spans="1:16" ht="13.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1"/>
      <c r="P110" s="1"/>
    </row>
    <row r="111" spans="1:16" ht="13.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1"/>
      <c r="P111" s="1"/>
    </row>
    <row r="112" spans="1:16" ht="13.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1"/>
      <c r="P112" s="1"/>
    </row>
    <row r="113" spans="1:16" ht="13.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1"/>
      <c r="P113" s="1"/>
    </row>
    <row r="114" spans="1:16" ht="13.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1"/>
      <c r="P114" s="1"/>
    </row>
    <row r="115" spans="1:16" ht="13.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1"/>
      <c r="P115" s="1"/>
    </row>
    <row r="116" spans="1:16" ht="13.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1"/>
      <c r="P116" s="1"/>
    </row>
    <row r="117" spans="1:16" ht="13.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1"/>
      <c r="P117" s="1"/>
    </row>
    <row r="118" spans="1:16" ht="13.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1"/>
      <c r="P118" s="1"/>
    </row>
    <row r="119" spans="1:16" ht="13.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1"/>
      <c r="P119" s="1"/>
    </row>
    <row r="120" spans="1:16" ht="13.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1"/>
      <c r="P120" s="1"/>
    </row>
    <row r="121" spans="1:16" ht="13.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1"/>
      <c r="P121" s="1"/>
    </row>
    <row r="122" spans="1:16" ht="13.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1"/>
      <c r="P122" s="1"/>
    </row>
    <row r="123" spans="1:16" ht="13.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1"/>
      <c r="P123" s="1"/>
    </row>
    <row r="124" spans="1:16" ht="13.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1"/>
      <c r="P124" s="1"/>
    </row>
    <row r="125" spans="1:16" ht="13.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1"/>
      <c r="P125" s="1"/>
    </row>
    <row r="126" spans="1:16" ht="13.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1"/>
      <c r="P126" s="1"/>
    </row>
    <row r="127" spans="1:16" ht="13.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1"/>
      <c r="P127" s="1"/>
    </row>
    <row r="128" spans="1:16" ht="13.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1"/>
      <c r="P128" s="1"/>
    </row>
    <row r="129" spans="1:16" ht="13.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1"/>
      <c r="P129" s="1"/>
    </row>
    <row r="130" spans="1:16" ht="13.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1"/>
      <c r="P130" s="1"/>
    </row>
    <row r="131" spans="1:16" ht="13.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1"/>
      <c r="P131" s="1"/>
    </row>
    <row r="132" spans="1:16" ht="13.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1"/>
      <c r="P132" s="1"/>
    </row>
    <row r="133" spans="1:16" ht="13.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1"/>
      <c r="P133" s="1"/>
    </row>
    <row r="134" spans="1:16" ht="13.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1"/>
      <c r="P134" s="1"/>
    </row>
    <row r="135" spans="1:16" ht="13.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1"/>
      <c r="P135" s="1"/>
    </row>
    <row r="136" spans="1:16" ht="13.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1"/>
      <c r="P136" s="1"/>
    </row>
    <row r="137" spans="1:16" ht="13.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1"/>
      <c r="P137" s="1"/>
    </row>
    <row r="138" spans="1:16" ht="13.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1"/>
      <c r="P138" s="1"/>
    </row>
    <row r="139" spans="1:16" ht="13.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1"/>
      <c r="P139" s="1"/>
    </row>
    <row r="140" spans="1:16" ht="13.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1"/>
      <c r="P140" s="1"/>
    </row>
    <row r="141" spans="1:16" ht="13.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1"/>
      <c r="P141" s="1"/>
    </row>
    <row r="142" spans="1:16" ht="13.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1"/>
      <c r="P142" s="1"/>
    </row>
    <row r="143" spans="1:16" ht="13.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1"/>
      <c r="P143" s="1"/>
    </row>
    <row r="144" spans="1:16" ht="13.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1"/>
      <c r="P144" s="1"/>
    </row>
    <row r="145" spans="1:16" ht="13.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1"/>
      <c r="P145" s="1"/>
    </row>
    <row r="146" spans="1:16" ht="13.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1"/>
      <c r="P146" s="1"/>
    </row>
    <row r="147" spans="1:16" ht="13.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1"/>
      <c r="P147" s="1"/>
    </row>
    <row r="148" spans="1:16" ht="13.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1"/>
      <c r="P148" s="1"/>
    </row>
    <row r="149" spans="1:16" ht="13.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1"/>
      <c r="P149" s="1"/>
    </row>
    <row r="150" spans="1:16" ht="13.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1"/>
      <c r="P150" s="1"/>
    </row>
    <row r="151" spans="1:16" ht="13.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1"/>
      <c r="P151" s="1"/>
    </row>
    <row r="152" spans="1:16" ht="13.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1"/>
      <c r="P152" s="1"/>
    </row>
    <row r="153" spans="1:16" ht="13.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1"/>
      <c r="P153" s="1"/>
    </row>
    <row r="154" spans="1:16" ht="13.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1"/>
      <c r="P154" s="1"/>
    </row>
    <row r="155" spans="1:16" ht="13.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1"/>
      <c r="P155" s="1"/>
    </row>
    <row r="156" spans="1:16" ht="13.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1"/>
      <c r="P156" s="1"/>
    </row>
    <row r="157" spans="1:16" ht="13.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1"/>
      <c r="P157" s="1"/>
    </row>
    <row r="158" spans="1:16" ht="13.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1"/>
      <c r="P158" s="1"/>
    </row>
    <row r="159" spans="1:16" ht="13.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1"/>
      <c r="P159" s="1"/>
    </row>
    <row r="160" spans="1:16" ht="13.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1"/>
      <c r="P160" s="1"/>
    </row>
    <row r="161" spans="1:16" ht="13.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1"/>
      <c r="P161" s="1"/>
    </row>
    <row r="162" spans="1:16" ht="13.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1"/>
      <c r="P162" s="1"/>
    </row>
    <row r="163" spans="1:16" ht="13.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1"/>
      <c r="P163" s="1"/>
    </row>
    <row r="164" spans="1:16" ht="13.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1"/>
      <c r="P164" s="1"/>
    </row>
    <row r="165" spans="1:16" ht="13.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1"/>
      <c r="P165" s="1"/>
    </row>
    <row r="166" spans="1:16" ht="13.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1"/>
      <c r="P166" s="1"/>
    </row>
    <row r="167" spans="1:16" ht="13.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1"/>
      <c r="P167" s="1"/>
    </row>
    <row r="168" spans="1:16" ht="13.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1"/>
      <c r="P168" s="1"/>
    </row>
    <row r="169" spans="1:16" ht="13.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1"/>
      <c r="P169" s="1"/>
    </row>
    <row r="170" spans="1:16" ht="13.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1"/>
      <c r="P170" s="1"/>
    </row>
    <row r="171" spans="1:16" ht="13.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1"/>
      <c r="P171" s="1"/>
    </row>
    <row r="172" spans="1:16" ht="13.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1"/>
      <c r="P172" s="1"/>
    </row>
    <row r="173" spans="1:16" ht="13.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1"/>
      <c r="P173" s="1"/>
    </row>
    <row r="174" spans="1:16" ht="13.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1"/>
      <c r="P174" s="1"/>
    </row>
    <row r="175" spans="1:16" ht="13.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1"/>
      <c r="P175" s="1"/>
    </row>
    <row r="176" spans="1:16" ht="13.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1"/>
      <c r="P176" s="1"/>
    </row>
    <row r="177" spans="1:16" ht="13.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1"/>
      <c r="P177" s="1"/>
    </row>
    <row r="178" spans="1:16" ht="13.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1"/>
      <c r="P178" s="1"/>
    </row>
    <row r="179" spans="1:16" ht="13.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1"/>
      <c r="P179" s="1"/>
    </row>
    <row r="180" spans="1:16" ht="13.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1"/>
      <c r="P180" s="1"/>
    </row>
    <row r="181" spans="1:16" ht="13.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1"/>
      <c r="P181" s="1"/>
    </row>
    <row r="182" spans="1:16" ht="13.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1"/>
      <c r="P182" s="1"/>
    </row>
    <row r="183" spans="1:16" ht="13.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1"/>
      <c r="P183" s="1"/>
    </row>
    <row r="184" spans="1:16" ht="13.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1"/>
      <c r="P184" s="1"/>
    </row>
    <row r="185" spans="1:16" ht="13.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1"/>
      <c r="P185" s="1"/>
    </row>
    <row r="186" spans="1:16" ht="13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ht="13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ht="13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ht="13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ht="13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ht="13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ht="13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ht="13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ht="13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ht="13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ht="13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ht="13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ht="13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ht="13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ht="13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ht="13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ht="13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ht="13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ht="13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ht="13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ht="13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ht="13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ht="13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ht="13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ht="13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ht="13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ht="13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ht="13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ht="13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ht="13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ht="13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ht="13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ht="13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ht="13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ht="13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ht="13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ht="13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ht="13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ht="13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ht="13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ht="13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ht="13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ht="13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ht="13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ht="13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ht="13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ht="13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ht="13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ht="13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ht="13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ht="13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ht="13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ht="13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ht="13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ht="13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ht="13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ht="13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ht="13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ht="13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ht="13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ht="13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ht="13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ht="13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ht="13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ht="13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 ht="13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 ht="13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 ht="13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 ht="13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 ht="13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ht="13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ht="13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ht="13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ht="13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ht="13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 ht="13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ht="13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ht="13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 ht="13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 ht="13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 ht="13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 ht="13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 ht="13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 ht="13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 ht="13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 ht="13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 ht="13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 ht="13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 ht="13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ht="13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 ht="13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 ht="13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 ht="13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 ht="13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 ht="13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 ht="13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 ht="13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 ht="13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 ht="13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 ht="13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 ht="13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 ht="13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 ht="13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ht="13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 ht="13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 ht="13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 ht="13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 ht="13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 ht="13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 ht="13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 ht="13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</sheetData>
  <mergeCells count="3">
    <mergeCell ref="B4:B5"/>
    <mergeCell ref="C4:H4"/>
    <mergeCell ref="B2:H2"/>
  </mergeCells>
  <phoneticPr fontId="1" type="noConversion"/>
  <printOptions horizontalCentered="1" gridLinesSet="0"/>
  <pageMargins left="0.59055118110236227" right="0.78740157480314965" top="0.78740157480314965" bottom="0.19685039370078741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8,6  </vt:lpstr>
      <vt:lpstr>'  8,6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de Edición</dc:creator>
  <cp:lastModifiedBy>LUIS CANO</cp:lastModifiedBy>
  <cp:lastPrinted>2014-09-15T15:30:02Z</cp:lastPrinted>
  <dcterms:created xsi:type="dcterms:W3CDTF">1997-06-06T12:49:55Z</dcterms:created>
  <dcterms:modified xsi:type="dcterms:W3CDTF">2023-06-03T01:29:19Z</dcterms:modified>
</cp:coreProperties>
</file>