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8 Seguridad y Orden Público\"/>
    </mc:Choice>
  </mc:AlternateContent>
  <xr:revisionPtr revIDLastSave="0" documentId="13_ncr:1_{E1AA2E01-3980-4782-8700-7AB129D969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8,8  " sheetId="1" r:id="rId1"/>
  </sheets>
  <definedNames>
    <definedName name="_Regression_Int" localSheetId="0" hidden="1">1</definedName>
    <definedName name="_xlnm.Print_Area" localSheetId="0">'  8,8  '!$B$2:$H$65</definedName>
    <definedName name="Print_Area_MI">'  8,8 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57" i="1"/>
  <c r="G61" i="1"/>
  <c r="G58" i="1"/>
  <c r="G53" i="1"/>
  <c r="D53" i="1"/>
  <c r="G49" i="1"/>
  <c r="G50" i="1"/>
  <c r="C45" i="1"/>
  <c r="C44" i="1"/>
  <c r="F43" i="1"/>
  <c r="E43" i="1"/>
  <c r="D43" i="1"/>
  <c r="C43" i="1"/>
  <c r="C42" i="1"/>
  <c r="C41" i="1"/>
  <c r="H40" i="1"/>
  <c r="F40" i="1"/>
  <c r="E40" i="1"/>
  <c r="D40" i="1"/>
  <c r="C40" i="1"/>
  <c r="H39" i="1"/>
  <c r="F39" i="1"/>
  <c r="E39" i="1"/>
  <c r="D39" i="1"/>
  <c r="C39" i="1"/>
  <c r="C37" i="1"/>
  <c r="C36" i="1"/>
  <c r="F35" i="1"/>
  <c r="E35" i="1"/>
  <c r="C35" i="1"/>
  <c r="C34" i="1"/>
  <c r="C33" i="1"/>
  <c r="H32" i="1"/>
  <c r="F32" i="1"/>
  <c r="E32" i="1"/>
  <c r="D32" i="1"/>
  <c r="C32" i="1"/>
  <c r="H31" i="1"/>
  <c r="F31" i="1"/>
  <c r="E31" i="1"/>
  <c r="D31" i="1"/>
  <c r="C31" i="1"/>
  <c r="H29" i="1"/>
  <c r="F29" i="1"/>
  <c r="E29" i="1"/>
  <c r="D29" i="1"/>
  <c r="C29" i="1"/>
  <c r="C27" i="1"/>
  <c r="H25" i="1"/>
  <c r="F25" i="1"/>
  <c r="E25" i="1"/>
  <c r="D25" i="1"/>
  <c r="C25" i="1"/>
  <c r="C24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C19" i="1"/>
  <c r="H17" i="1"/>
  <c r="F17" i="1"/>
  <c r="E17" i="1"/>
  <c r="D17" i="1"/>
  <c r="C17" i="1"/>
  <c r="C16" i="1"/>
  <c r="C15" i="1"/>
  <c r="H14" i="1"/>
  <c r="F14" i="1"/>
  <c r="E14" i="1"/>
  <c r="D14" i="1"/>
  <c r="D13" i="1" s="1"/>
  <c r="D11" i="1" s="1"/>
  <c r="C14" i="1"/>
  <c r="H13" i="1"/>
  <c r="F13" i="1"/>
  <c r="F11" i="1" s="1"/>
  <c r="E13" i="1"/>
  <c r="E11" i="1" s="1"/>
  <c r="C13" i="1"/>
  <c r="C11" i="1" s="1"/>
  <c r="H11" i="1"/>
  <c r="G11" i="1"/>
  <c r="C55" i="1"/>
  <c r="C60" i="1"/>
  <c r="C63" i="1"/>
  <c r="C62" i="1"/>
  <c r="F50" i="1" l="1"/>
  <c r="C51" i="1"/>
  <c r="C52" i="1"/>
  <c r="E53" i="1"/>
  <c r="C59" i="1"/>
  <c r="H58" i="1"/>
  <c r="H57" i="1" s="1"/>
  <c r="F58" i="1"/>
  <c r="E58" i="1"/>
  <c r="D58" i="1"/>
  <c r="F61" i="1"/>
  <c r="E61" i="1"/>
  <c r="D61" i="1"/>
  <c r="C61" i="1" l="1"/>
  <c r="D57" i="1"/>
  <c r="E57" i="1"/>
  <c r="F57" i="1"/>
  <c r="C58" i="1"/>
  <c r="C50" i="1"/>
  <c r="F53" i="1"/>
  <c r="F49" i="1" s="1"/>
  <c r="C57" i="1" l="1"/>
  <c r="C53" i="1"/>
  <c r="C49" i="1" s="1"/>
  <c r="F47" i="1"/>
  <c r="D50" i="1"/>
  <c r="D49" i="1" s="1"/>
  <c r="D47" i="1" s="1"/>
  <c r="E50" i="1"/>
  <c r="E49" i="1" s="1"/>
  <c r="E47" i="1" s="1"/>
  <c r="H50" i="1"/>
  <c r="H49" i="1" s="1"/>
  <c r="H47" i="1" s="1"/>
  <c r="C47" i="1" l="1"/>
</calcChain>
</file>

<file path=xl/sharedStrings.xml><?xml version="1.0" encoding="utf-8"?>
<sst xmlns="http://schemas.openxmlformats.org/spreadsheetml/2006/main" count="125" uniqueCount="19">
  <si>
    <t xml:space="preserve">    Menores de 18 años</t>
  </si>
  <si>
    <t xml:space="preserve">    Mayores de 18 años</t>
  </si>
  <si>
    <t xml:space="preserve">                  -</t>
  </si>
  <si>
    <t>Especificación</t>
  </si>
  <si>
    <t>Detenidos por Tráfico y Consumo Ilícito de Droga</t>
  </si>
  <si>
    <t>Total</t>
  </si>
  <si>
    <t>Chincha</t>
  </si>
  <si>
    <t>Ica</t>
  </si>
  <si>
    <t>Palpa</t>
  </si>
  <si>
    <t>Nasca</t>
  </si>
  <si>
    <t>Traficantes</t>
  </si>
  <si>
    <t xml:space="preserve">  Hombres</t>
  </si>
  <si>
    <t xml:space="preserve">  Mujeres</t>
  </si>
  <si>
    <t>Micro Comercializadores</t>
  </si>
  <si>
    <t>Pisco</t>
  </si>
  <si>
    <t>8.8   ICA: DETENIDOS POR TRÁFICO Y CONSUMO ILÍCITO DE DROGA, REGISTRADA POR</t>
  </si>
  <si>
    <t>Fuente: Policía Nacional del Perú - Frente Policial Ica.</t>
  </si>
  <si>
    <t>-</t>
  </si>
  <si>
    <t xml:space="preserve">       LA POLICÍA NACIONAL POR PROVINCIA, 2018 - 2022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</si>
</sst>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2" x14ac:knownFonts="1">
    <font>
      <sz val="10"/>
      <name val="Helv"/>
    </font>
    <font>
      <b/>
      <sz val="8"/>
      <name val="Arial Narrow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color indexed="10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b/>
      <sz val="8"/>
      <color indexed="12"/>
      <name val="Arial Narrow"/>
      <family val="2"/>
    </font>
    <font>
      <b/>
      <sz val="11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4" fontId="0" fillId="0" borderId="0"/>
  </cellStyleXfs>
  <cellXfs count="31">
    <xf numFmtId="164" fontId="0" fillId="0" borderId="0" xfId="0"/>
    <xf numFmtId="164" fontId="1" fillId="0" borderId="0" xfId="0" applyFont="1"/>
    <xf numFmtId="164" fontId="3" fillId="0" borderId="0" xfId="0" applyFont="1"/>
    <xf numFmtId="164" fontId="3" fillId="0" borderId="3" xfId="0" applyFont="1" applyBorder="1"/>
    <xf numFmtId="164" fontId="6" fillId="0" borderId="0" xfId="0" applyFont="1" applyAlignment="1">
      <alignment horizontal="left"/>
    </xf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9" fillId="0" borderId="0" xfId="0" applyFont="1" applyAlignment="1">
      <alignment horizontal="left"/>
    </xf>
    <xf numFmtId="164" fontId="10" fillId="0" borderId="0" xfId="0" applyFont="1"/>
    <xf numFmtId="164" fontId="5" fillId="0" borderId="0" xfId="0" applyFont="1" applyAlignment="1">
      <alignment horizontal="centerContinuous"/>
    </xf>
    <xf numFmtId="164" fontId="1" fillId="0" borderId="0" xfId="0" applyFont="1" applyAlignment="1">
      <alignment horizontal="left"/>
    </xf>
    <xf numFmtId="164" fontId="1" fillId="0" borderId="4" xfId="0" applyFont="1" applyBorder="1"/>
    <xf numFmtId="164" fontId="2" fillId="0" borderId="4" xfId="0" applyFont="1" applyBorder="1" applyAlignment="1">
      <alignment horizontal="left"/>
    </xf>
    <xf numFmtId="164" fontId="3" fillId="0" borderId="2" xfId="0" applyFont="1" applyBorder="1"/>
    <xf numFmtId="164" fontId="1" fillId="0" borderId="6" xfId="0" applyFont="1" applyBorder="1" applyAlignment="1">
      <alignment horizontal="right" vertical="center"/>
    </xf>
    <xf numFmtId="164" fontId="1" fillId="0" borderId="3" xfId="0" applyFont="1" applyBorder="1" applyAlignment="1">
      <alignment horizontal="right" vertical="center"/>
    </xf>
    <xf numFmtId="164" fontId="2" fillId="0" borderId="4" xfId="0" applyFont="1" applyBorder="1" applyAlignment="1">
      <alignment horizontal="left" vertical="center"/>
    </xf>
    <xf numFmtId="164" fontId="4" fillId="0" borderId="4" xfId="0" applyFont="1" applyBorder="1" applyAlignment="1">
      <alignment horizontal="left" vertical="center"/>
    </xf>
    <xf numFmtId="164" fontId="4" fillId="0" borderId="0" xfId="0" applyFont="1" applyAlignment="1">
      <alignment horizontal="right" vertical="center" wrapText="1"/>
    </xf>
    <xf numFmtId="164" fontId="3" fillId="0" borderId="0" xfId="0" applyFont="1" applyAlignment="1">
      <alignment horizontal="right" vertical="center" wrapText="1"/>
    </xf>
    <xf numFmtId="164" fontId="4" fillId="0" borderId="0" xfId="0" applyFont="1" applyAlignment="1">
      <alignment horizontal="right" wrapText="1"/>
    </xf>
    <xf numFmtId="164" fontId="3" fillId="0" borderId="0" xfId="0" applyFont="1" applyAlignment="1">
      <alignment horizontal="right" wrapText="1"/>
    </xf>
    <xf numFmtId="164" fontId="2" fillId="0" borderId="0" xfId="0" applyFont="1" applyAlignment="1">
      <alignment horizontal="right" vertical="center" wrapText="1"/>
    </xf>
    <xf numFmtId="164" fontId="1" fillId="0" borderId="0" xfId="0" applyFont="1" applyAlignment="1">
      <alignment horizontal="right" vertical="center" wrapText="1"/>
    </xf>
    <xf numFmtId="164" fontId="11" fillId="0" borderId="0" xfId="0" applyFont="1" applyAlignment="1">
      <alignment horizontal="right" vertical="center" wrapText="1"/>
    </xf>
    <xf numFmtId="164" fontId="1" fillId="0" borderId="7" xfId="0" applyFont="1" applyBorder="1" applyAlignment="1">
      <alignment horizontal="center" vertical="center"/>
    </xf>
    <xf numFmtId="164" fontId="1" fillId="0" borderId="4" xfId="0" applyFont="1" applyBorder="1" applyAlignment="1">
      <alignment horizontal="center" vertical="center"/>
    </xf>
    <xf numFmtId="164" fontId="1" fillId="0" borderId="5" xfId="0" applyFont="1" applyBorder="1" applyAlignment="1">
      <alignment horizontal="center" vertical="center"/>
    </xf>
    <xf numFmtId="164" fontId="1" fillId="0" borderId="1" xfId="0" applyFont="1" applyBorder="1" applyAlignment="1">
      <alignment horizontal="center" vertical="center"/>
    </xf>
    <xf numFmtId="164" fontId="8" fillId="0" borderId="0" xfId="0" applyFont="1" applyAlignment="1">
      <alignment horizontal="left" vertical="top"/>
    </xf>
    <xf numFmtId="164" fontId="9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L129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26.7109375" customWidth="1"/>
    <col min="3" max="5" width="9.7109375" customWidth="1"/>
    <col min="6" max="6" width="8.7109375" customWidth="1"/>
    <col min="7" max="10" width="9.7109375" customWidth="1"/>
    <col min="12" max="12" width="11.28515625" customWidth="1"/>
    <col min="13" max="13" width="9.42578125" customWidth="1"/>
  </cols>
  <sheetData>
    <row r="1" spans="1:12" ht="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2.75" customHeight="1" x14ac:dyDescent="0.25">
      <c r="A2" s="2"/>
      <c r="B2" s="29" t="s">
        <v>15</v>
      </c>
      <c r="C2" s="29"/>
      <c r="D2" s="29"/>
      <c r="E2" s="29"/>
      <c r="F2" s="29"/>
      <c r="G2" s="29"/>
      <c r="H2" s="29"/>
      <c r="I2" s="8"/>
      <c r="J2" s="2"/>
      <c r="K2" s="2"/>
      <c r="L2" s="2"/>
    </row>
    <row r="3" spans="1:12" ht="12.75" customHeight="1" x14ac:dyDescent="0.25">
      <c r="A3" s="2"/>
      <c r="B3" s="30" t="s">
        <v>18</v>
      </c>
      <c r="C3" s="30"/>
      <c r="D3" s="30"/>
      <c r="E3" s="30"/>
      <c r="F3" s="30"/>
      <c r="G3" s="30"/>
      <c r="H3" s="30"/>
      <c r="I3" s="9"/>
      <c r="J3" s="2"/>
      <c r="K3" s="2"/>
      <c r="L3" s="2"/>
    </row>
    <row r="4" spans="1:12" ht="3" customHeight="1" x14ac:dyDescent="0.25">
      <c r="A4" s="2"/>
      <c r="B4" s="7"/>
      <c r="C4" s="7"/>
      <c r="D4" s="7"/>
      <c r="E4" s="7"/>
      <c r="F4" s="7"/>
      <c r="G4" s="7"/>
      <c r="H4" s="7"/>
      <c r="I4" s="9"/>
      <c r="J4" s="2"/>
      <c r="K4" s="2"/>
      <c r="L4" s="2"/>
    </row>
    <row r="5" spans="1:12" ht="12" customHeight="1" x14ac:dyDescent="0.25">
      <c r="A5" s="2"/>
      <c r="B5" s="25" t="s">
        <v>3</v>
      </c>
      <c r="C5" s="27" t="s">
        <v>4</v>
      </c>
      <c r="D5" s="28"/>
      <c r="E5" s="28"/>
      <c r="F5" s="28"/>
      <c r="G5" s="28"/>
      <c r="H5" s="28"/>
      <c r="I5" s="2"/>
      <c r="J5" s="1"/>
      <c r="K5" s="1"/>
      <c r="L5" s="2"/>
    </row>
    <row r="6" spans="1:12" ht="12" customHeight="1" x14ac:dyDescent="0.25">
      <c r="A6" s="2"/>
      <c r="B6" s="26"/>
      <c r="C6" s="14" t="s">
        <v>5</v>
      </c>
      <c r="D6" s="15" t="s">
        <v>6</v>
      </c>
      <c r="E6" s="15" t="s">
        <v>14</v>
      </c>
      <c r="F6" s="15" t="s">
        <v>7</v>
      </c>
      <c r="G6" s="15" t="s">
        <v>8</v>
      </c>
      <c r="H6" s="15" t="s">
        <v>9</v>
      </c>
      <c r="I6" s="2"/>
      <c r="J6" s="2"/>
      <c r="K6" s="10"/>
      <c r="L6" s="2"/>
    </row>
    <row r="7" spans="1:12" ht="3" customHeight="1" x14ac:dyDescent="0.25">
      <c r="A7" s="2"/>
      <c r="B7" s="11"/>
      <c r="C7" s="6"/>
      <c r="D7" s="6"/>
      <c r="E7" s="6"/>
      <c r="F7" s="6"/>
      <c r="G7" s="6"/>
      <c r="H7" s="6"/>
      <c r="I7" s="2"/>
      <c r="J7" s="2"/>
      <c r="K7" s="2"/>
      <c r="L7" s="2"/>
    </row>
    <row r="8" spans="1:12" ht="10.5" customHeight="1" x14ac:dyDescent="0.25">
      <c r="A8" s="2"/>
      <c r="B8" s="17">
        <v>2018</v>
      </c>
      <c r="C8" s="18">
        <v>560</v>
      </c>
      <c r="D8" s="18">
        <v>228</v>
      </c>
      <c r="E8" s="19">
        <v>59</v>
      </c>
      <c r="F8" s="18">
        <v>238</v>
      </c>
      <c r="G8" s="19">
        <v>12</v>
      </c>
      <c r="H8" s="18">
        <v>23</v>
      </c>
      <c r="I8" s="2"/>
      <c r="J8" s="2"/>
      <c r="K8" s="2"/>
      <c r="L8" s="2"/>
    </row>
    <row r="9" spans="1:12" ht="10.5" customHeight="1" x14ac:dyDescent="0.25">
      <c r="A9" s="2"/>
      <c r="B9" s="17">
        <v>2019</v>
      </c>
      <c r="C9" s="18">
        <v>423</v>
      </c>
      <c r="D9" s="18">
        <v>150</v>
      </c>
      <c r="E9" s="19">
        <v>42</v>
      </c>
      <c r="F9" s="18">
        <v>178</v>
      </c>
      <c r="G9" s="22" t="s">
        <v>17</v>
      </c>
      <c r="H9" s="18">
        <v>53</v>
      </c>
      <c r="I9" s="2"/>
      <c r="J9" s="2"/>
      <c r="K9" s="2"/>
      <c r="L9" s="2"/>
    </row>
    <row r="10" spans="1:12" ht="3" customHeight="1" x14ac:dyDescent="0.25">
      <c r="A10" s="2"/>
      <c r="B10" s="12"/>
      <c r="C10" s="20"/>
      <c r="D10" s="20"/>
      <c r="E10" s="21"/>
      <c r="F10" s="20"/>
      <c r="G10" s="20"/>
      <c r="H10" s="20"/>
      <c r="I10" s="2"/>
      <c r="J10" s="2"/>
      <c r="K10" s="2"/>
      <c r="L10" s="2"/>
    </row>
    <row r="11" spans="1:12" ht="11.25" customHeight="1" x14ac:dyDescent="0.25">
      <c r="A11" s="2"/>
      <c r="B11" s="16">
        <v>2020</v>
      </c>
      <c r="C11" s="22">
        <f t="shared" ref="C11:H11" si="0">SUM(C13+C21)</f>
        <v>518</v>
      </c>
      <c r="D11" s="22">
        <f t="shared" si="0"/>
        <v>122</v>
      </c>
      <c r="E11" s="22">
        <f t="shared" si="0"/>
        <v>74</v>
      </c>
      <c r="F11" s="22">
        <f t="shared" si="0"/>
        <v>288</v>
      </c>
      <c r="G11" s="22">
        <f t="shared" si="0"/>
        <v>4</v>
      </c>
      <c r="H11" s="22">
        <f t="shared" si="0"/>
        <v>30</v>
      </c>
      <c r="I11" s="2"/>
      <c r="J11" s="2"/>
      <c r="K11" s="2"/>
      <c r="L11" s="2"/>
    </row>
    <row r="12" spans="1:12" ht="11.25" customHeight="1" x14ac:dyDescent="0.25">
      <c r="A12" s="2"/>
      <c r="B12" s="16"/>
      <c r="C12" s="18"/>
      <c r="D12" s="19"/>
      <c r="E12" s="19"/>
      <c r="F12" s="19"/>
      <c r="G12" s="23"/>
      <c r="H12" s="23"/>
      <c r="I12" s="2"/>
      <c r="J12" s="2"/>
      <c r="K12" s="2"/>
      <c r="L12" s="2"/>
    </row>
    <row r="13" spans="1:12" ht="11.25" customHeight="1" x14ac:dyDescent="0.25">
      <c r="A13" s="2"/>
      <c r="B13" s="16" t="s">
        <v>10</v>
      </c>
      <c r="C13" s="22">
        <f>SUM(C14+C17)</f>
        <v>75</v>
      </c>
      <c r="D13" s="22">
        <f>SUM(D14+D17)</f>
        <v>8</v>
      </c>
      <c r="E13" s="22">
        <f>SUM(E14+E17)</f>
        <v>11</v>
      </c>
      <c r="F13" s="22">
        <f>SUM(F14+F17)</f>
        <v>54</v>
      </c>
      <c r="G13" s="18" t="s">
        <v>17</v>
      </c>
      <c r="H13" s="22">
        <f>SUM(H14+H17)</f>
        <v>2</v>
      </c>
      <c r="I13" s="2"/>
      <c r="J13" s="2"/>
      <c r="K13" s="2"/>
      <c r="L13" s="2"/>
    </row>
    <row r="14" spans="1:12" ht="11.25" customHeight="1" x14ac:dyDescent="0.25">
      <c r="A14" s="2"/>
      <c r="B14" s="17" t="s">
        <v>11</v>
      </c>
      <c r="C14" s="18">
        <f>SUM(C15+C16)</f>
        <v>57</v>
      </c>
      <c r="D14" s="18">
        <f t="shared" ref="D14:E14" si="1">SUM(D15+D16)</f>
        <v>7</v>
      </c>
      <c r="E14" s="18">
        <f t="shared" si="1"/>
        <v>9</v>
      </c>
      <c r="F14" s="18">
        <f>SUM(F15+F16)</f>
        <v>40</v>
      </c>
      <c r="G14" s="19" t="s">
        <v>2</v>
      </c>
      <c r="H14" s="18">
        <f t="shared" ref="H14" si="2">SUM(H15+H16)</f>
        <v>1</v>
      </c>
      <c r="I14" s="2"/>
      <c r="J14" s="2"/>
      <c r="K14" s="2"/>
      <c r="L14" s="2"/>
    </row>
    <row r="15" spans="1:12" ht="10.5" customHeight="1" x14ac:dyDescent="0.25">
      <c r="A15" s="2"/>
      <c r="B15" s="17" t="s">
        <v>0</v>
      </c>
      <c r="C15" s="18">
        <f>SUM(D15:H15)</f>
        <v>2</v>
      </c>
      <c r="D15" s="19" t="s">
        <v>17</v>
      </c>
      <c r="E15" s="19" t="s">
        <v>17</v>
      </c>
      <c r="F15" s="19">
        <v>2</v>
      </c>
      <c r="G15" s="19" t="s">
        <v>2</v>
      </c>
      <c r="H15" s="19" t="s">
        <v>2</v>
      </c>
      <c r="I15" s="2"/>
      <c r="J15" s="2"/>
      <c r="K15" s="2"/>
      <c r="L15" s="2"/>
    </row>
    <row r="16" spans="1:12" ht="10.5" customHeight="1" x14ac:dyDescent="0.25">
      <c r="A16" s="2"/>
      <c r="B16" s="17" t="s">
        <v>1</v>
      </c>
      <c r="C16" s="18">
        <f>SUM(D16:H16)</f>
        <v>55</v>
      </c>
      <c r="D16" s="19">
        <v>7</v>
      </c>
      <c r="E16" s="19">
        <v>9</v>
      </c>
      <c r="F16" s="19">
        <v>38</v>
      </c>
      <c r="G16" s="19" t="s">
        <v>17</v>
      </c>
      <c r="H16" s="18">
        <v>1</v>
      </c>
      <c r="I16" s="2"/>
      <c r="J16" s="2"/>
      <c r="K16" s="2"/>
      <c r="L16" s="2"/>
    </row>
    <row r="17" spans="1:12" ht="11.25" customHeight="1" x14ac:dyDescent="0.25">
      <c r="A17" s="2"/>
      <c r="B17" s="17" t="s">
        <v>12</v>
      </c>
      <c r="C17" s="18">
        <f>SUM(C18+C19)</f>
        <v>18</v>
      </c>
      <c r="D17" s="18">
        <f>SUM(D18+D19)</f>
        <v>1</v>
      </c>
      <c r="E17" s="18">
        <f>SUM(E18+E19)</f>
        <v>2</v>
      </c>
      <c r="F17" s="18">
        <f t="shared" ref="F17" si="3">SUM(F18+F19)</f>
        <v>14</v>
      </c>
      <c r="G17" s="19" t="s">
        <v>2</v>
      </c>
      <c r="H17" s="18">
        <f t="shared" ref="H17" si="4">SUM(H18+H19)</f>
        <v>1</v>
      </c>
      <c r="I17" s="2"/>
      <c r="J17" s="2"/>
      <c r="K17" s="2"/>
      <c r="L17" s="2"/>
    </row>
    <row r="18" spans="1:12" ht="9.75" customHeight="1" x14ac:dyDescent="0.25">
      <c r="A18" s="2"/>
      <c r="B18" s="17" t="s">
        <v>0</v>
      </c>
      <c r="C18" s="23" t="s">
        <v>2</v>
      </c>
      <c r="D18" s="19" t="s">
        <v>17</v>
      </c>
      <c r="E18" s="19" t="s">
        <v>17</v>
      </c>
      <c r="F18" s="19" t="s">
        <v>17</v>
      </c>
      <c r="G18" s="19" t="s">
        <v>2</v>
      </c>
      <c r="H18" s="19" t="s">
        <v>2</v>
      </c>
      <c r="I18" s="2"/>
      <c r="J18" s="2"/>
      <c r="K18" s="2"/>
      <c r="L18" s="2"/>
    </row>
    <row r="19" spans="1:12" ht="10.5" customHeight="1" x14ac:dyDescent="0.25">
      <c r="A19" s="2"/>
      <c r="B19" s="17" t="s">
        <v>1</v>
      </c>
      <c r="C19" s="18">
        <f>SUM(D19:H19)</f>
        <v>18</v>
      </c>
      <c r="D19" s="19">
        <v>1</v>
      </c>
      <c r="E19" s="19">
        <v>2</v>
      </c>
      <c r="F19" s="19">
        <v>14</v>
      </c>
      <c r="G19" s="19" t="s">
        <v>2</v>
      </c>
      <c r="H19" s="18">
        <v>1</v>
      </c>
      <c r="I19" s="2"/>
      <c r="J19" s="2"/>
      <c r="K19" s="2"/>
      <c r="L19" s="2"/>
    </row>
    <row r="20" spans="1:12" ht="11.25" customHeight="1" x14ac:dyDescent="0.25">
      <c r="A20" s="2"/>
      <c r="B20" s="16"/>
      <c r="C20" s="18"/>
      <c r="D20" s="19"/>
      <c r="E20" s="19"/>
      <c r="F20" s="19"/>
      <c r="G20" s="23"/>
      <c r="H20" s="23"/>
      <c r="I20" s="2"/>
      <c r="J20" s="2"/>
      <c r="K20" s="2"/>
      <c r="L20" s="2"/>
    </row>
    <row r="21" spans="1:12" ht="11.25" customHeight="1" x14ac:dyDescent="0.25">
      <c r="A21" s="2"/>
      <c r="B21" s="16" t="s">
        <v>13</v>
      </c>
      <c r="C21" s="22">
        <f t="shared" ref="C21:H21" si="5">SUM(C22+C25)</f>
        <v>443</v>
      </c>
      <c r="D21" s="22">
        <f t="shared" si="5"/>
        <v>114</v>
      </c>
      <c r="E21" s="22">
        <f t="shared" si="5"/>
        <v>63</v>
      </c>
      <c r="F21" s="22">
        <f t="shared" si="5"/>
        <v>234</v>
      </c>
      <c r="G21" s="22">
        <f t="shared" si="5"/>
        <v>4</v>
      </c>
      <c r="H21" s="22">
        <f t="shared" si="5"/>
        <v>28</v>
      </c>
      <c r="I21" s="2"/>
      <c r="J21" s="2"/>
      <c r="K21" s="2"/>
      <c r="L21" s="2"/>
    </row>
    <row r="22" spans="1:12" ht="11.25" customHeight="1" x14ac:dyDescent="0.25">
      <c r="A22" s="2"/>
      <c r="B22" s="17" t="s">
        <v>11</v>
      </c>
      <c r="C22" s="18">
        <f t="shared" ref="C22:H22" si="6">SUM(C23+C24)</f>
        <v>382</v>
      </c>
      <c r="D22" s="18">
        <f t="shared" si="6"/>
        <v>108</v>
      </c>
      <c r="E22" s="18">
        <f t="shared" si="6"/>
        <v>61</v>
      </c>
      <c r="F22" s="18">
        <f t="shared" si="6"/>
        <v>185</v>
      </c>
      <c r="G22" s="18">
        <f t="shared" si="6"/>
        <v>4</v>
      </c>
      <c r="H22" s="18">
        <f t="shared" si="6"/>
        <v>24</v>
      </c>
      <c r="I22" s="2"/>
      <c r="J22" s="2"/>
      <c r="K22" s="2"/>
      <c r="L22" s="2"/>
    </row>
    <row r="23" spans="1:12" ht="10.5" customHeight="1" x14ac:dyDescent="0.25">
      <c r="A23" s="2"/>
      <c r="B23" s="17" t="s">
        <v>0</v>
      </c>
      <c r="C23" s="18">
        <f>SUM(D23:H23)</f>
        <v>17</v>
      </c>
      <c r="D23" s="19">
        <v>6</v>
      </c>
      <c r="E23" s="19">
        <v>4</v>
      </c>
      <c r="F23" s="19">
        <v>7</v>
      </c>
      <c r="G23" s="19" t="s">
        <v>17</v>
      </c>
      <c r="H23" s="23" t="s">
        <v>17</v>
      </c>
      <c r="I23" s="2"/>
      <c r="J23" s="2"/>
      <c r="K23" s="2"/>
      <c r="L23" s="2"/>
    </row>
    <row r="24" spans="1:12" ht="10.5" customHeight="1" x14ac:dyDescent="0.25">
      <c r="A24" s="2"/>
      <c r="B24" s="17" t="s">
        <v>1</v>
      </c>
      <c r="C24" s="18">
        <f>SUM(D24:H24)</f>
        <v>365</v>
      </c>
      <c r="D24" s="19">
        <v>102</v>
      </c>
      <c r="E24" s="19">
        <v>57</v>
      </c>
      <c r="F24" s="19">
        <v>178</v>
      </c>
      <c r="G24" s="19">
        <v>4</v>
      </c>
      <c r="H24" s="19">
        <v>24</v>
      </c>
      <c r="I24" s="2"/>
      <c r="J24" s="2"/>
      <c r="K24" s="2"/>
      <c r="L24" s="2"/>
    </row>
    <row r="25" spans="1:12" ht="11.25" customHeight="1" x14ac:dyDescent="0.25">
      <c r="A25" s="2"/>
      <c r="B25" s="17" t="s">
        <v>12</v>
      </c>
      <c r="C25" s="18">
        <f>SUM(C26+C27)</f>
        <v>61</v>
      </c>
      <c r="D25" s="18">
        <f>SUM(D26+D27)</f>
        <v>6</v>
      </c>
      <c r="E25" s="18">
        <f>SUM(E26+E27)</f>
        <v>2</v>
      </c>
      <c r="F25" s="18">
        <f>SUM(F26+F27)</f>
        <v>49</v>
      </c>
      <c r="G25" s="19" t="s">
        <v>2</v>
      </c>
      <c r="H25" s="18">
        <f>SUM(H26+H27)</f>
        <v>4</v>
      </c>
      <c r="I25" s="2"/>
      <c r="J25" s="2"/>
      <c r="K25" s="2"/>
      <c r="L25" s="2"/>
    </row>
    <row r="26" spans="1:12" ht="9.75" customHeight="1" x14ac:dyDescent="0.25">
      <c r="A26" s="2"/>
      <c r="B26" s="17" t="s">
        <v>0</v>
      </c>
      <c r="C26" s="23" t="s">
        <v>17</v>
      </c>
      <c r="D26" s="23" t="s">
        <v>17</v>
      </c>
      <c r="E26" s="23" t="s">
        <v>17</v>
      </c>
      <c r="F26" s="23" t="s">
        <v>17</v>
      </c>
      <c r="G26" s="19" t="s">
        <v>17</v>
      </c>
      <c r="H26" s="23" t="s">
        <v>17</v>
      </c>
      <c r="I26" s="2"/>
      <c r="J26" s="2"/>
      <c r="K26" s="2"/>
      <c r="L26" s="2"/>
    </row>
    <row r="27" spans="1:12" ht="10.5" customHeight="1" x14ac:dyDescent="0.25">
      <c r="A27" s="2"/>
      <c r="B27" s="17" t="s">
        <v>1</v>
      </c>
      <c r="C27" s="18">
        <f>SUM(D27:H27)</f>
        <v>61</v>
      </c>
      <c r="D27" s="19">
        <v>6</v>
      </c>
      <c r="E27" s="19">
        <v>2</v>
      </c>
      <c r="F27" s="19">
        <v>49</v>
      </c>
      <c r="G27" s="19" t="s">
        <v>17</v>
      </c>
      <c r="H27" s="19">
        <v>4</v>
      </c>
      <c r="I27" s="2"/>
      <c r="J27" s="2"/>
      <c r="K27" s="2"/>
      <c r="L27" s="2"/>
    </row>
    <row r="28" spans="1:12" ht="10.5" customHeight="1" x14ac:dyDescent="0.25">
      <c r="A28" s="2"/>
      <c r="B28" s="16"/>
      <c r="C28" s="18"/>
      <c r="D28" s="19"/>
      <c r="E28" s="19"/>
      <c r="F28" s="19"/>
      <c r="G28" s="23"/>
      <c r="H28" s="23"/>
      <c r="I28" s="2"/>
      <c r="J28" s="2"/>
      <c r="K28" s="2"/>
      <c r="L28" s="2"/>
    </row>
    <row r="29" spans="1:12" ht="10.5" customHeight="1" x14ac:dyDescent="0.25">
      <c r="A29" s="2"/>
      <c r="B29" s="16">
        <v>2021</v>
      </c>
      <c r="C29" s="22">
        <f t="shared" ref="C29:H29" si="7">SUM(C31+C39)</f>
        <v>455</v>
      </c>
      <c r="D29" s="22">
        <f t="shared" si="7"/>
        <v>140</v>
      </c>
      <c r="E29" s="22">
        <f t="shared" si="7"/>
        <v>102</v>
      </c>
      <c r="F29" s="22">
        <f t="shared" si="7"/>
        <v>202</v>
      </c>
      <c r="G29" s="24" t="s">
        <v>17</v>
      </c>
      <c r="H29" s="22">
        <f t="shared" ref="H29" si="8">SUM(H31+H39)</f>
        <v>11</v>
      </c>
      <c r="I29" s="2"/>
      <c r="J29" s="2"/>
      <c r="K29" s="2"/>
      <c r="L29" s="2"/>
    </row>
    <row r="30" spans="1:12" ht="10.5" customHeight="1" x14ac:dyDescent="0.25">
      <c r="A30" s="2"/>
      <c r="B30" s="16"/>
      <c r="C30" s="18"/>
      <c r="D30" s="19"/>
      <c r="E30" s="19"/>
      <c r="F30" s="19"/>
      <c r="G30" s="23"/>
      <c r="H30" s="23"/>
      <c r="I30" s="2"/>
      <c r="J30" s="2"/>
      <c r="K30" s="2"/>
      <c r="L30" s="2"/>
    </row>
    <row r="31" spans="1:12" ht="10.5" customHeight="1" x14ac:dyDescent="0.25">
      <c r="A31" s="2"/>
      <c r="B31" s="16" t="s">
        <v>10</v>
      </c>
      <c r="C31" s="22">
        <f>SUM(C32+C35)</f>
        <v>81</v>
      </c>
      <c r="D31" s="22">
        <f>SUM(D32+D35)</f>
        <v>15</v>
      </c>
      <c r="E31" s="22">
        <f>SUM(E32+E35)</f>
        <v>23</v>
      </c>
      <c r="F31" s="22">
        <f>SUM(F32+F35)</f>
        <v>42</v>
      </c>
      <c r="G31" s="22" t="s">
        <v>17</v>
      </c>
      <c r="H31" s="22">
        <f>SUM(H32+H35)</f>
        <v>1</v>
      </c>
      <c r="I31" s="2"/>
      <c r="J31" s="2"/>
      <c r="K31" s="2"/>
      <c r="L31" s="2"/>
    </row>
    <row r="32" spans="1:12" ht="10.5" customHeight="1" x14ac:dyDescent="0.25">
      <c r="A32" s="2"/>
      <c r="B32" s="17" t="s">
        <v>11</v>
      </c>
      <c r="C32" s="18">
        <f>SUM(C33+C34)</f>
        <v>67</v>
      </c>
      <c r="D32" s="18">
        <f t="shared" ref="D32:H32" si="9">SUM(D33+D34)</f>
        <v>15</v>
      </c>
      <c r="E32" s="18">
        <f t="shared" si="9"/>
        <v>20</v>
      </c>
      <c r="F32" s="18">
        <f>SUM(F33+F34)</f>
        <v>31</v>
      </c>
      <c r="G32" s="19" t="s">
        <v>2</v>
      </c>
      <c r="H32" s="18">
        <f t="shared" ref="H32" si="10">SUM(H33+H34)</f>
        <v>1</v>
      </c>
      <c r="I32" s="2"/>
      <c r="J32" s="2"/>
      <c r="K32" s="2"/>
      <c r="L32" s="2"/>
    </row>
    <row r="33" spans="1:12" ht="10.5" customHeight="1" x14ac:dyDescent="0.25">
      <c r="A33" s="2"/>
      <c r="B33" s="17" t="s">
        <v>0</v>
      </c>
      <c r="C33" s="18">
        <f>SUM(D33:H33)</f>
        <v>3</v>
      </c>
      <c r="D33" s="19" t="s">
        <v>17</v>
      </c>
      <c r="E33" s="19">
        <v>2</v>
      </c>
      <c r="F33" s="19">
        <v>1</v>
      </c>
      <c r="G33" s="19" t="s">
        <v>2</v>
      </c>
      <c r="H33" s="19" t="s">
        <v>2</v>
      </c>
      <c r="I33" s="2"/>
      <c r="J33" s="2"/>
      <c r="K33" s="2"/>
      <c r="L33" s="2"/>
    </row>
    <row r="34" spans="1:12" ht="10.5" customHeight="1" x14ac:dyDescent="0.25">
      <c r="A34" s="2"/>
      <c r="B34" s="17" t="s">
        <v>1</v>
      </c>
      <c r="C34" s="18">
        <f>SUM(D34:H34)</f>
        <v>64</v>
      </c>
      <c r="D34" s="19">
        <v>15</v>
      </c>
      <c r="E34" s="19">
        <v>18</v>
      </c>
      <c r="F34" s="19">
        <v>30</v>
      </c>
      <c r="G34" s="19" t="s">
        <v>17</v>
      </c>
      <c r="H34" s="18">
        <v>1</v>
      </c>
      <c r="I34" s="2"/>
      <c r="J34" s="2"/>
      <c r="K34" s="2"/>
      <c r="L34" s="2"/>
    </row>
    <row r="35" spans="1:12" ht="10.5" customHeight="1" x14ac:dyDescent="0.25">
      <c r="A35" s="2"/>
      <c r="B35" s="17" t="s">
        <v>12</v>
      </c>
      <c r="C35" s="18">
        <f>SUM(D35:H35)</f>
        <v>14</v>
      </c>
      <c r="D35" s="23" t="s">
        <v>2</v>
      </c>
      <c r="E35" s="18">
        <f>SUM(E36+E37)</f>
        <v>3</v>
      </c>
      <c r="F35" s="18">
        <f t="shared" ref="F35" si="11">SUM(F36+F37)</f>
        <v>11</v>
      </c>
      <c r="G35" s="23" t="s">
        <v>2</v>
      </c>
      <c r="H35" s="23" t="s">
        <v>2</v>
      </c>
      <c r="I35" s="2"/>
      <c r="J35" s="2"/>
      <c r="K35" s="2"/>
      <c r="L35" s="2"/>
    </row>
    <row r="36" spans="1:12" ht="9.75" customHeight="1" x14ac:dyDescent="0.25">
      <c r="A36" s="2"/>
      <c r="B36" s="17" t="s">
        <v>0</v>
      </c>
      <c r="C36" s="18">
        <f>SUM(D36:H36)</f>
        <v>1</v>
      </c>
      <c r="D36" s="19" t="s">
        <v>2</v>
      </c>
      <c r="E36" s="19">
        <v>1</v>
      </c>
      <c r="F36" s="19" t="s">
        <v>17</v>
      </c>
      <c r="G36" s="19" t="s">
        <v>2</v>
      </c>
      <c r="H36" s="19" t="s">
        <v>2</v>
      </c>
      <c r="I36" s="2"/>
      <c r="J36" s="2"/>
      <c r="K36" s="2"/>
      <c r="L36" s="2"/>
    </row>
    <row r="37" spans="1:12" ht="10.5" customHeight="1" x14ac:dyDescent="0.25">
      <c r="A37" s="2"/>
      <c r="B37" s="17" t="s">
        <v>1</v>
      </c>
      <c r="C37" s="18">
        <f>SUM(D37:H37)</f>
        <v>13</v>
      </c>
      <c r="D37" s="19" t="s">
        <v>2</v>
      </c>
      <c r="E37" s="19">
        <v>2</v>
      </c>
      <c r="F37" s="19">
        <v>11</v>
      </c>
      <c r="G37" s="19" t="s">
        <v>2</v>
      </c>
      <c r="H37" s="19" t="s">
        <v>2</v>
      </c>
      <c r="I37" s="2"/>
      <c r="J37" s="2"/>
      <c r="K37" s="2"/>
      <c r="L37" s="2"/>
    </row>
    <row r="38" spans="1:12" ht="10.5" customHeight="1" x14ac:dyDescent="0.25">
      <c r="A38" s="2"/>
      <c r="B38" s="16"/>
      <c r="C38" s="18"/>
      <c r="D38" s="19"/>
      <c r="E38" s="19"/>
      <c r="F38" s="19"/>
      <c r="G38" s="23"/>
      <c r="H38" s="23"/>
      <c r="I38" s="2"/>
      <c r="J38" s="2"/>
      <c r="K38" s="2"/>
      <c r="L38" s="2"/>
    </row>
    <row r="39" spans="1:12" ht="10.5" customHeight="1" x14ac:dyDescent="0.25">
      <c r="A39" s="2"/>
      <c r="B39" s="16" t="s">
        <v>13</v>
      </c>
      <c r="C39" s="22">
        <f t="shared" ref="C39:H39" si="12">SUM(C40+C43)</f>
        <v>374</v>
      </c>
      <c r="D39" s="22">
        <f t="shared" si="12"/>
        <v>125</v>
      </c>
      <c r="E39" s="22">
        <f t="shared" si="12"/>
        <v>79</v>
      </c>
      <c r="F39" s="22">
        <f t="shared" si="12"/>
        <v>160</v>
      </c>
      <c r="G39" s="24" t="s">
        <v>17</v>
      </c>
      <c r="H39" s="22">
        <f t="shared" ref="H39" si="13">SUM(H40+H43)</f>
        <v>10</v>
      </c>
      <c r="I39" s="2"/>
      <c r="J39" s="2"/>
      <c r="K39" s="2"/>
      <c r="L39" s="2"/>
    </row>
    <row r="40" spans="1:12" ht="10.5" customHeight="1" x14ac:dyDescent="0.25">
      <c r="A40" s="2"/>
      <c r="B40" s="17" t="s">
        <v>11</v>
      </c>
      <c r="C40" s="18">
        <f t="shared" ref="C40:H40" si="14">SUM(C41+C42)</f>
        <v>332</v>
      </c>
      <c r="D40" s="18">
        <f t="shared" si="14"/>
        <v>120</v>
      </c>
      <c r="E40" s="18">
        <f t="shared" si="14"/>
        <v>67</v>
      </c>
      <c r="F40" s="18">
        <f t="shared" si="14"/>
        <v>135</v>
      </c>
      <c r="G40" s="19" t="s">
        <v>17</v>
      </c>
      <c r="H40" s="18">
        <f t="shared" ref="H40" si="15">SUM(H41+H42)</f>
        <v>10</v>
      </c>
      <c r="I40" s="2"/>
      <c r="J40" s="2"/>
      <c r="K40" s="2"/>
      <c r="L40" s="2"/>
    </row>
    <row r="41" spans="1:12" ht="10.5" customHeight="1" x14ac:dyDescent="0.25">
      <c r="A41" s="2"/>
      <c r="B41" s="17" t="s">
        <v>0</v>
      </c>
      <c r="C41" s="18">
        <f>SUM(D41:H41)</f>
        <v>21</v>
      </c>
      <c r="D41" s="19">
        <v>1</v>
      </c>
      <c r="E41" s="19">
        <v>7</v>
      </c>
      <c r="F41" s="19">
        <v>12</v>
      </c>
      <c r="G41" s="19" t="s">
        <v>17</v>
      </c>
      <c r="H41" s="19">
        <v>1</v>
      </c>
      <c r="I41" s="2"/>
      <c r="J41" s="2"/>
      <c r="K41" s="2"/>
      <c r="L41" s="2"/>
    </row>
    <row r="42" spans="1:12" ht="10.5" customHeight="1" x14ac:dyDescent="0.25">
      <c r="A42" s="2"/>
      <c r="B42" s="17" t="s">
        <v>1</v>
      </c>
      <c r="C42" s="18">
        <f>SUM(D42:H42)</f>
        <v>311</v>
      </c>
      <c r="D42" s="19">
        <v>119</v>
      </c>
      <c r="E42" s="19">
        <v>60</v>
      </c>
      <c r="F42" s="19">
        <v>123</v>
      </c>
      <c r="G42" s="19" t="s">
        <v>2</v>
      </c>
      <c r="H42" s="19">
        <v>9</v>
      </c>
      <c r="I42" s="2"/>
      <c r="J42" s="2"/>
      <c r="K42" s="2"/>
      <c r="L42" s="2"/>
    </row>
    <row r="43" spans="1:12" ht="10.5" customHeight="1" x14ac:dyDescent="0.25">
      <c r="A43" s="2"/>
      <c r="B43" s="17" t="s">
        <v>12</v>
      </c>
      <c r="C43" s="18">
        <f>SUM(D43:H43)</f>
        <v>42</v>
      </c>
      <c r="D43" s="18">
        <f>SUM(D44+D45)</f>
        <v>5</v>
      </c>
      <c r="E43" s="18">
        <f>SUM(E44+E45)</f>
        <v>12</v>
      </c>
      <c r="F43" s="18">
        <f>SUM(F44+F45)</f>
        <v>25</v>
      </c>
      <c r="G43" s="19" t="s">
        <v>2</v>
      </c>
      <c r="H43" s="23" t="s">
        <v>17</v>
      </c>
      <c r="I43" s="2"/>
      <c r="J43" s="2"/>
      <c r="K43" s="2"/>
      <c r="L43" s="2"/>
    </row>
    <row r="44" spans="1:12" ht="9.75" customHeight="1" x14ac:dyDescent="0.25">
      <c r="A44" s="2"/>
      <c r="B44" s="17" t="s">
        <v>0</v>
      </c>
      <c r="C44" s="18">
        <f>SUM(D44:H44)</f>
        <v>4</v>
      </c>
      <c r="D44" s="19">
        <v>2</v>
      </c>
      <c r="E44" s="19">
        <v>1</v>
      </c>
      <c r="F44" s="19">
        <v>1</v>
      </c>
      <c r="G44" s="19" t="s">
        <v>17</v>
      </c>
      <c r="H44" s="23" t="s">
        <v>17</v>
      </c>
      <c r="I44" s="2"/>
      <c r="J44" s="2"/>
      <c r="K44" s="2"/>
      <c r="L44" s="2"/>
    </row>
    <row r="45" spans="1:12" ht="10.5" customHeight="1" x14ac:dyDescent="0.25">
      <c r="A45" s="2"/>
      <c r="B45" s="17" t="s">
        <v>1</v>
      </c>
      <c r="C45" s="18">
        <f>SUM(D45:H45)</f>
        <v>38</v>
      </c>
      <c r="D45" s="19">
        <v>3</v>
      </c>
      <c r="E45" s="19">
        <v>11</v>
      </c>
      <c r="F45" s="19">
        <v>24</v>
      </c>
      <c r="G45" s="19" t="s">
        <v>17</v>
      </c>
      <c r="H45" s="23" t="s">
        <v>17</v>
      </c>
      <c r="I45" s="2"/>
      <c r="J45" s="2"/>
      <c r="K45" s="2"/>
      <c r="L45" s="2"/>
    </row>
    <row r="46" spans="1:12" ht="10.5" customHeight="1" x14ac:dyDescent="0.25">
      <c r="A46" s="2"/>
      <c r="B46" s="16"/>
      <c r="C46" s="18"/>
      <c r="D46" s="19"/>
      <c r="E46" s="19"/>
      <c r="F46" s="19"/>
      <c r="G46" s="23"/>
      <c r="H46" s="23"/>
      <c r="I46" s="2"/>
      <c r="J46" s="2"/>
      <c r="K46" s="2"/>
      <c r="L46" s="2"/>
    </row>
    <row r="47" spans="1:12" ht="10.5" customHeight="1" x14ac:dyDescent="0.25">
      <c r="A47" s="2"/>
      <c r="B47" s="16">
        <v>2022</v>
      </c>
      <c r="C47" s="22">
        <f t="shared" ref="C47:H47" si="16">SUM(C49+C57)</f>
        <v>337</v>
      </c>
      <c r="D47" s="22">
        <f t="shared" si="16"/>
        <v>99</v>
      </c>
      <c r="E47" s="22">
        <f t="shared" si="16"/>
        <v>81</v>
      </c>
      <c r="F47" s="22">
        <f t="shared" si="16"/>
        <v>136</v>
      </c>
      <c r="G47" s="22">
        <f t="shared" si="16"/>
        <v>8</v>
      </c>
      <c r="H47" s="22">
        <f t="shared" si="16"/>
        <v>13</v>
      </c>
      <c r="I47" s="2"/>
      <c r="J47" s="2"/>
      <c r="K47" s="2"/>
      <c r="L47" s="2"/>
    </row>
    <row r="48" spans="1:12" ht="10.5" customHeight="1" x14ac:dyDescent="0.25">
      <c r="A48" s="2"/>
      <c r="B48" s="16"/>
      <c r="C48" s="18"/>
      <c r="D48" s="19"/>
      <c r="E48" s="19"/>
      <c r="F48" s="19"/>
      <c r="G48" s="23"/>
      <c r="H48" s="23"/>
      <c r="I48" s="2"/>
      <c r="J48" s="2"/>
      <c r="K48" s="2"/>
      <c r="L48" s="2"/>
    </row>
    <row r="49" spans="1:12" ht="10.5" customHeight="1" x14ac:dyDescent="0.25">
      <c r="A49" s="2"/>
      <c r="B49" s="16" t="s">
        <v>10</v>
      </c>
      <c r="C49" s="22">
        <f>SUM(C50+C53)</f>
        <v>54</v>
      </c>
      <c r="D49" s="22">
        <f>SUM(D50+D53)</f>
        <v>5</v>
      </c>
      <c r="E49" s="22">
        <f>SUM(E50+E53)</f>
        <v>6</v>
      </c>
      <c r="F49" s="22">
        <f>SUM(F50+F53)</f>
        <v>36</v>
      </c>
      <c r="G49" s="22">
        <f>SUM(G50+G53)</f>
        <v>4</v>
      </c>
      <c r="H49" s="22">
        <f>SUM(H50+H53)</f>
        <v>3</v>
      </c>
      <c r="I49" s="2"/>
      <c r="J49" s="2"/>
      <c r="K49" s="2"/>
      <c r="L49" s="2"/>
    </row>
    <row r="50" spans="1:12" ht="10.5" customHeight="1" x14ac:dyDescent="0.25">
      <c r="A50" s="2"/>
      <c r="B50" s="17" t="s">
        <v>11</v>
      </c>
      <c r="C50" s="18">
        <f>SUM(C51+C52)</f>
        <v>38</v>
      </c>
      <c r="D50" s="18">
        <f t="shared" ref="D50:H50" si="17">SUM(D51+D52)</f>
        <v>3</v>
      </c>
      <c r="E50" s="18">
        <f t="shared" si="17"/>
        <v>2</v>
      </c>
      <c r="F50" s="18">
        <f>SUM(F51+F52)</f>
        <v>28</v>
      </c>
      <c r="G50" s="18">
        <f t="shared" si="17"/>
        <v>2</v>
      </c>
      <c r="H50" s="18">
        <f t="shared" si="17"/>
        <v>3</v>
      </c>
      <c r="I50" s="2"/>
      <c r="J50" s="2"/>
      <c r="K50" s="2"/>
      <c r="L50" s="2"/>
    </row>
    <row r="51" spans="1:12" ht="10.5" customHeight="1" x14ac:dyDescent="0.25">
      <c r="A51" s="2"/>
      <c r="B51" s="17" t="s">
        <v>0</v>
      </c>
      <c r="C51" s="18">
        <f>SUM(D51:H51)</f>
        <v>2</v>
      </c>
      <c r="D51" s="19" t="s">
        <v>17</v>
      </c>
      <c r="E51" s="19">
        <v>1</v>
      </c>
      <c r="F51" s="19">
        <v>1</v>
      </c>
      <c r="G51" s="19" t="s">
        <v>2</v>
      </c>
      <c r="H51" s="19" t="s">
        <v>2</v>
      </c>
      <c r="I51" s="2"/>
      <c r="J51" s="2"/>
      <c r="K51" s="2"/>
      <c r="L51" s="2"/>
    </row>
    <row r="52" spans="1:12" ht="10.5" customHeight="1" x14ac:dyDescent="0.25">
      <c r="A52" s="2"/>
      <c r="B52" s="17" t="s">
        <v>1</v>
      </c>
      <c r="C52" s="18">
        <f>SUM(D52:H52)</f>
        <v>36</v>
      </c>
      <c r="D52" s="19">
        <v>3</v>
      </c>
      <c r="E52" s="19">
        <v>1</v>
      </c>
      <c r="F52" s="19">
        <v>27</v>
      </c>
      <c r="G52" s="19">
        <v>2</v>
      </c>
      <c r="H52" s="18">
        <v>3</v>
      </c>
      <c r="I52" s="2"/>
      <c r="J52" s="2"/>
      <c r="K52" s="2"/>
      <c r="L52" s="2"/>
    </row>
    <row r="53" spans="1:12" ht="10.5" customHeight="1" x14ac:dyDescent="0.25">
      <c r="A53" s="2"/>
      <c r="B53" s="17" t="s">
        <v>12</v>
      </c>
      <c r="C53" s="18">
        <f>SUM(D53:H53)</f>
        <v>16</v>
      </c>
      <c r="D53" s="18">
        <f>SUM(D54+D55)</f>
        <v>2</v>
      </c>
      <c r="E53" s="18">
        <f>SUM(E54+E55)</f>
        <v>4</v>
      </c>
      <c r="F53" s="18">
        <f t="shared" ref="F53:G53" si="18">SUM(F54+F55)</f>
        <v>8</v>
      </c>
      <c r="G53" s="18">
        <f t="shared" si="18"/>
        <v>2</v>
      </c>
      <c r="H53" s="23" t="s">
        <v>2</v>
      </c>
      <c r="I53" s="2"/>
      <c r="J53" s="2"/>
      <c r="K53" s="2"/>
      <c r="L53" s="2"/>
    </row>
    <row r="54" spans="1:12" ht="9.75" customHeight="1" x14ac:dyDescent="0.25">
      <c r="A54" s="2"/>
      <c r="B54" s="17" t="s">
        <v>0</v>
      </c>
      <c r="C54" s="19" t="s">
        <v>2</v>
      </c>
      <c r="D54" s="19" t="s">
        <v>2</v>
      </c>
      <c r="E54" s="19" t="s">
        <v>2</v>
      </c>
      <c r="F54" s="19" t="s">
        <v>2</v>
      </c>
      <c r="G54" s="19" t="s">
        <v>2</v>
      </c>
      <c r="H54" s="19" t="s">
        <v>2</v>
      </c>
      <c r="I54" s="2"/>
      <c r="J54" s="2"/>
      <c r="K54" s="2"/>
      <c r="L54" s="2"/>
    </row>
    <row r="55" spans="1:12" ht="10.5" customHeight="1" x14ac:dyDescent="0.25">
      <c r="A55" s="2"/>
      <c r="B55" s="17" t="s">
        <v>1</v>
      </c>
      <c r="C55" s="18">
        <f>SUM(D55:H55)</f>
        <v>16</v>
      </c>
      <c r="D55" s="19">
        <v>2</v>
      </c>
      <c r="E55" s="19">
        <v>4</v>
      </c>
      <c r="F55" s="19">
        <v>8</v>
      </c>
      <c r="G55" s="19">
        <v>2</v>
      </c>
      <c r="H55" s="19" t="s">
        <v>2</v>
      </c>
      <c r="I55" s="2"/>
      <c r="J55" s="2"/>
      <c r="K55" s="2"/>
      <c r="L55" s="2"/>
    </row>
    <row r="56" spans="1:12" ht="10.5" customHeight="1" x14ac:dyDescent="0.25">
      <c r="A56" s="2"/>
      <c r="B56" s="16"/>
      <c r="C56" s="18"/>
      <c r="D56" s="19"/>
      <c r="E56" s="19"/>
      <c r="F56" s="19"/>
      <c r="G56" s="23"/>
      <c r="H56" s="23"/>
      <c r="I56" s="2"/>
      <c r="J56" s="2"/>
      <c r="K56" s="2"/>
      <c r="L56" s="2"/>
    </row>
    <row r="57" spans="1:12" ht="10.5" customHeight="1" x14ac:dyDescent="0.25">
      <c r="A57" s="2"/>
      <c r="B57" s="16" t="s">
        <v>13</v>
      </c>
      <c r="C57" s="22">
        <f t="shared" ref="C57:H57" si="19">SUM(C58+C61)</f>
        <v>283</v>
      </c>
      <c r="D57" s="22">
        <f t="shared" si="19"/>
        <v>94</v>
      </c>
      <c r="E57" s="22">
        <f t="shared" si="19"/>
        <v>75</v>
      </c>
      <c r="F57" s="22">
        <f t="shared" si="19"/>
        <v>100</v>
      </c>
      <c r="G57" s="22">
        <f t="shared" si="19"/>
        <v>4</v>
      </c>
      <c r="H57" s="22">
        <f t="shared" si="19"/>
        <v>10</v>
      </c>
      <c r="I57" s="2"/>
      <c r="J57" s="2"/>
      <c r="K57" s="2"/>
      <c r="L57" s="2"/>
    </row>
    <row r="58" spans="1:12" ht="10.5" customHeight="1" x14ac:dyDescent="0.25">
      <c r="A58" s="2"/>
      <c r="B58" s="17" t="s">
        <v>11</v>
      </c>
      <c r="C58" s="18">
        <f t="shared" ref="C58:H58" si="20">SUM(C59+C60)</f>
        <v>270</v>
      </c>
      <c r="D58" s="18">
        <f t="shared" si="20"/>
        <v>91</v>
      </c>
      <c r="E58" s="18">
        <f t="shared" si="20"/>
        <v>73</v>
      </c>
      <c r="F58" s="18">
        <f t="shared" si="20"/>
        <v>93</v>
      </c>
      <c r="G58" s="18">
        <f t="shared" si="20"/>
        <v>3</v>
      </c>
      <c r="H58" s="18">
        <f t="shared" si="20"/>
        <v>10</v>
      </c>
      <c r="I58" s="2"/>
      <c r="J58" s="2"/>
      <c r="K58" s="2"/>
      <c r="L58" s="2"/>
    </row>
    <row r="59" spans="1:12" ht="10.5" customHeight="1" x14ac:dyDescent="0.25">
      <c r="A59" s="2"/>
      <c r="B59" s="17" t="s">
        <v>0</v>
      </c>
      <c r="C59" s="18">
        <f>SUM(D59:H59)</f>
        <v>6</v>
      </c>
      <c r="D59" s="19">
        <v>1</v>
      </c>
      <c r="E59" s="19">
        <v>2</v>
      </c>
      <c r="F59" s="19">
        <v>3</v>
      </c>
      <c r="G59" s="19" t="s">
        <v>17</v>
      </c>
      <c r="H59" s="19" t="s">
        <v>17</v>
      </c>
      <c r="I59" s="2"/>
      <c r="J59" s="2"/>
      <c r="K59" s="2"/>
      <c r="L59" s="2"/>
    </row>
    <row r="60" spans="1:12" ht="10.5" customHeight="1" x14ac:dyDescent="0.25">
      <c r="A60" s="2"/>
      <c r="B60" s="17" t="s">
        <v>1</v>
      </c>
      <c r="C60" s="18">
        <f>SUM(D60:H60)</f>
        <v>264</v>
      </c>
      <c r="D60" s="19">
        <v>90</v>
      </c>
      <c r="E60" s="19">
        <v>71</v>
      </c>
      <c r="F60" s="19">
        <v>90</v>
      </c>
      <c r="G60" s="19">
        <v>3</v>
      </c>
      <c r="H60" s="19">
        <v>10</v>
      </c>
      <c r="I60" s="2"/>
      <c r="J60" s="2"/>
      <c r="K60" s="2"/>
      <c r="L60" s="2"/>
    </row>
    <row r="61" spans="1:12" ht="10.5" customHeight="1" x14ac:dyDescent="0.25">
      <c r="A61" s="2"/>
      <c r="B61" s="17" t="s">
        <v>12</v>
      </c>
      <c r="C61" s="18">
        <f>SUM(D61:H61)</f>
        <v>13</v>
      </c>
      <c r="D61" s="18">
        <f>SUM(D62+D63)</f>
        <v>3</v>
      </c>
      <c r="E61" s="18">
        <f>SUM(E62+E63)</f>
        <v>2</v>
      </c>
      <c r="F61" s="18">
        <f>SUM(F62+F63)</f>
        <v>7</v>
      </c>
      <c r="G61" s="18">
        <f>SUM(G62+G63)</f>
        <v>1</v>
      </c>
      <c r="H61" s="23" t="s">
        <v>17</v>
      </c>
      <c r="I61" s="2"/>
      <c r="J61" s="2"/>
      <c r="K61" s="2"/>
      <c r="L61" s="2"/>
    </row>
    <row r="62" spans="1:12" ht="9.75" customHeight="1" x14ac:dyDescent="0.25">
      <c r="A62" s="2"/>
      <c r="B62" s="17" t="s">
        <v>0</v>
      </c>
      <c r="C62" s="18">
        <f>SUM(D62:H62)</f>
        <v>1</v>
      </c>
      <c r="D62" s="19" t="s">
        <v>17</v>
      </c>
      <c r="E62" s="19" t="s">
        <v>17</v>
      </c>
      <c r="F62" s="19">
        <v>1</v>
      </c>
      <c r="G62" s="19" t="s">
        <v>17</v>
      </c>
      <c r="H62" s="23" t="s">
        <v>17</v>
      </c>
      <c r="I62" s="2"/>
      <c r="J62" s="2"/>
      <c r="K62" s="2"/>
      <c r="L62" s="2"/>
    </row>
    <row r="63" spans="1:12" ht="10.5" customHeight="1" x14ac:dyDescent="0.25">
      <c r="A63" s="2"/>
      <c r="B63" s="17" t="s">
        <v>1</v>
      </c>
      <c r="C63" s="18">
        <f>SUM(D63:H63)</f>
        <v>12</v>
      </c>
      <c r="D63" s="19">
        <v>3</v>
      </c>
      <c r="E63" s="19">
        <v>2</v>
      </c>
      <c r="F63" s="19">
        <v>6</v>
      </c>
      <c r="G63" s="19">
        <v>1</v>
      </c>
      <c r="H63" s="23" t="s">
        <v>17</v>
      </c>
      <c r="I63" s="2"/>
      <c r="J63" s="2"/>
      <c r="K63" s="2"/>
      <c r="L63" s="2"/>
    </row>
    <row r="64" spans="1:12" ht="2.25" customHeight="1" x14ac:dyDescent="0.25">
      <c r="A64" s="2"/>
      <c r="B64" s="13"/>
      <c r="C64" s="3"/>
      <c r="D64" s="3"/>
      <c r="E64" s="3"/>
      <c r="F64" s="3"/>
      <c r="G64" s="3"/>
      <c r="H64" s="3"/>
      <c r="I64" s="2"/>
      <c r="J64" s="2"/>
      <c r="K64" s="2"/>
      <c r="L64" s="2"/>
    </row>
    <row r="65" spans="1:12" ht="11.25" customHeight="1" x14ac:dyDescent="0.25">
      <c r="A65" s="2"/>
      <c r="B65" s="4" t="s">
        <v>16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3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3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3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3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3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3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3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3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3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3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3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3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3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3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3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3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3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3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3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3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3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3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3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13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13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13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13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3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13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ht="13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13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ht="13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ht="13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ht="13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ht="13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3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3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3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3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3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3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3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3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3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3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3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3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3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3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3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3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3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3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3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3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3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3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3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3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3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3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3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3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3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mergeCells count="4">
    <mergeCell ref="B5:B6"/>
    <mergeCell ref="C5:H5"/>
    <mergeCell ref="B2:H2"/>
    <mergeCell ref="B3:H3"/>
  </mergeCells>
  <phoneticPr fontId="0" type="noConversion"/>
  <printOptions horizontalCentered="1" gridLinesSet="0"/>
  <pageMargins left="0.59055118110236227" right="0.78740157480314965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8,8  </vt:lpstr>
      <vt:lpstr>'  8,8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2014-10-03T22:05:47Z</cp:lastPrinted>
  <dcterms:created xsi:type="dcterms:W3CDTF">1997-06-06T12:55:24Z</dcterms:created>
  <dcterms:modified xsi:type="dcterms:W3CDTF">2023-06-04T17:05:51Z</dcterms:modified>
</cp:coreProperties>
</file>