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-60" windowWidth="10140" windowHeight="10185"/>
  </bookViews>
  <sheets>
    <sheet name="  12,15  " sheetId="1" r:id="rId1"/>
  </sheets>
  <definedNames>
    <definedName name="_xlnm.Print_Area" localSheetId="0">'  12,15  '!$B$2:$F$58</definedName>
  </definedNames>
  <calcPr calcId="152511"/>
</workbook>
</file>

<file path=xl/calcChain.xml><?xml version="1.0" encoding="utf-8"?>
<calcChain xmlns="http://schemas.openxmlformats.org/spreadsheetml/2006/main">
  <c r="F9" i="1" l="1"/>
  <c r="F8" i="1" s="1"/>
  <c r="E9" i="1"/>
  <c r="E8" i="1" s="1"/>
  <c r="D9" i="1"/>
  <c r="C9" i="1"/>
  <c r="F24" i="1"/>
  <c r="E24" i="1"/>
  <c r="D24" i="1"/>
  <c r="C24" i="1"/>
  <c r="F36" i="1"/>
  <c r="E36" i="1"/>
  <c r="D36" i="1"/>
  <c r="C36" i="1"/>
  <c r="F42" i="1"/>
  <c r="E42" i="1"/>
  <c r="D42" i="1"/>
  <c r="C42" i="1"/>
  <c r="F48" i="1"/>
  <c r="E48" i="1"/>
  <c r="D48" i="1"/>
  <c r="C48" i="1"/>
  <c r="C8" i="1" l="1"/>
  <c r="D8" i="1"/>
</calcChain>
</file>

<file path=xl/sharedStrings.xml><?xml version="1.0" encoding="utf-8"?>
<sst xmlns="http://schemas.openxmlformats.org/spreadsheetml/2006/main" count="80" uniqueCount="57">
  <si>
    <t>-</t>
  </si>
  <si>
    <t>Con tierra</t>
  </si>
  <si>
    <t>Sin tierra</t>
  </si>
  <si>
    <t>Total</t>
  </si>
  <si>
    <t>Superficie Agropecuaria    (Hectáreas)</t>
  </si>
  <si>
    <t>Ica</t>
  </si>
  <si>
    <t>Provincia Ica</t>
  </si>
  <si>
    <t>Los Aquijes</t>
  </si>
  <si>
    <t>Ocucaje</t>
  </si>
  <si>
    <t>Pachacútec</t>
  </si>
  <si>
    <t>Parcona</t>
  </si>
  <si>
    <t>Pueblo Nuevo</t>
  </si>
  <si>
    <t>Salas</t>
  </si>
  <si>
    <t>San Juan Bautista</t>
  </si>
  <si>
    <t>Santiago</t>
  </si>
  <si>
    <t>Subtanjalla</t>
  </si>
  <si>
    <t>Tate</t>
  </si>
  <si>
    <t>Yauca del Rosario</t>
  </si>
  <si>
    <t>Provincia Chincha</t>
  </si>
  <si>
    <t>Chincha Alta</t>
  </si>
  <si>
    <t>Alto Larán</t>
  </si>
  <si>
    <t>Chavín</t>
  </si>
  <si>
    <t>Chincha Baja</t>
  </si>
  <si>
    <t>El Carmen</t>
  </si>
  <si>
    <t>Grocio Prado</t>
  </si>
  <si>
    <t>San Juan de Yanac</t>
  </si>
  <si>
    <t>San Pedro de Huacarpana</t>
  </si>
  <si>
    <t>Sunampe</t>
  </si>
  <si>
    <t>Tambo de Mora</t>
  </si>
  <si>
    <t>Provincia Nasca</t>
  </si>
  <si>
    <t>Nasca</t>
  </si>
  <si>
    <t>Changuillo</t>
  </si>
  <si>
    <t>El Ingenio</t>
  </si>
  <si>
    <t>Marcona</t>
  </si>
  <si>
    <t>Vista Alegre</t>
  </si>
  <si>
    <t>Provincia Palpa</t>
  </si>
  <si>
    <t>Palpa</t>
  </si>
  <si>
    <t>Llipata</t>
  </si>
  <si>
    <t>Río Grande</t>
  </si>
  <si>
    <t>Santa Cruz</t>
  </si>
  <si>
    <t>Tibillo</t>
  </si>
  <si>
    <t>Provincia Pisco</t>
  </si>
  <si>
    <t>Pisco</t>
  </si>
  <si>
    <t>Humay</t>
  </si>
  <si>
    <t>Independencia</t>
  </si>
  <si>
    <t>Paracas</t>
  </si>
  <si>
    <t>San Clemente</t>
  </si>
  <si>
    <t>Túpac Amaru Inca</t>
  </si>
  <si>
    <t>La Tinguiña</t>
  </si>
  <si>
    <t>San José de Los Molinos</t>
  </si>
  <si>
    <t>San Andrés</t>
  </si>
  <si>
    <t xml:space="preserve">  Provincia / Distrito                                     </t>
  </si>
  <si>
    <t>12.15   ICA: PRODUCTOR (A) AGROPECUARIO CON Y SIN TIERRA Y SUPERFICIE</t>
  </si>
  <si>
    <t>Productor (a)  Agropecuario</t>
  </si>
  <si>
    <t>Fuente: Instituto Nacional de Estadística e Informática - IV Censo Nacional Agropecuario.</t>
  </si>
  <si>
    <t xml:space="preserve">           AGROPECUARIA, SEGÚN DISTRITO, 2012</t>
  </si>
  <si>
    <t>Huancano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</si>
</sst>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#,##0.00"/>
    <numFmt numFmtId="165" formatCode="###,###"/>
    <numFmt numFmtId="166" formatCode="###\ ###.00"/>
    <numFmt numFmtId="167" formatCode="###\ ###"/>
  </numFmts>
  <fonts count="8" x14ac:knownFonts="1">
    <font>
      <sz val="11"/>
      <color theme="1"/>
      <name val="Calibri"/>
      <family val="2"/>
      <scheme val="minor"/>
    </font>
    <font>
      <b/>
      <sz val="8"/>
      <name val="Arial Narrow"/>
      <family val="2"/>
    </font>
    <font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b/>
      <sz val="8"/>
      <color indexed="8"/>
      <name val="Arial Narrow"/>
      <family val="2"/>
    </font>
    <font>
      <b/>
      <sz val="7"/>
      <color theme="1"/>
      <name val="Arial Narrow"/>
      <family val="2"/>
    </font>
    <font>
      <b/>
      <sz val="9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/>
    <xf numFmtId="164" fontId="3" fillId="0" borderId="0" xfId="0" applyNumberFormat="1" applyFont="1"/>
    <xf numFmtId="165" fontId="3" fillId="0" borderId="0" xfId="0" applyNumberFormat="1" applyFont="1"/>
    <xf numFmtId="165" fontId="3" fillId="0" borderId="2" xfId="0" applyNumberFormat="1" applyFont="1" applyBorder="1"/>
    <xf numFmtId="164" fontId="3" fillId="0" borderId="2" xfId="0" applyNumberFormat="1" applyFont="1" applyBorder="1"/>
    <xf numFmtId="0" fontId="6" fillId="2" borderId="0" xfId="0" applyFont="1" applyFill="1" applyBorder="1"/>
    <xf numFmtId="0" fontId="7" fillId="0" borderId="0" xfId="0" applyFont="1"/>
    <xf numFmtId="165" fontId="3" fillId="0" borderId="0" xfId="0" applyNumberFormat="1" applyFont="1" applyAlignment="1">
      <alignment horizontal="right"/>
    </xf>
    <xf numFmtId="0" fontId="4" fillId="0" borderId="0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left" wrapText="1"/>
    </xf>
    <xf numFmtId="0" fontId="2" fillId="0" borderId="3" xfId="0" applyFont="1" applyBorder="1"/>
    <xf numFmtId="0" fontId="1" fillId="0" borderId="3" xfId="0" applyFont="1" applyBorder="1"/>
    <xf numFmtId="0" fontId="3" fillId="0" borderId="4" xfId="0" applyFont="1" applyBorder="1"/>
    <xf numFmtId="0" fontId="4" fillId="0" borderId="3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166" fontId="4" fillId="0" borderId="0" xfId="0" applyNumberFormat="1" applyFont="1"/>
    <xf numFmtId="166" fontId="3" fillId="0" borderId="0" xfId="0" applyNumberFormat="1" applyFont="1"/>
    <xf numFmtId="167" fontId="4" fillId="0" borderId="0" xfId="0" applyNumberFormat="1" applyFont="1"/>
    <xf numFmtId="167" fontId="3" fillId="0" borderId="0" xfId="0" applyNumberFormat="1" applyFont="1"/>
    <xf numFmtId="167" fontId="3" fillId="0" borderId="0" xfId="0" applyNumberFormat="1" applyFont="1" applyAlignment="1">
      <alignment horizontal="right"/>
    </xf>
    <xf numFmtId="0" fontId="4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vertical="top"/>
    </xf>
    <xf numFmtId="0" fontId="4" fillId="0" borderId="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1"/>
  <sheetViews>
    <sheetView showGridLines="0" tabSelected="1" zoomScaleNormal="100" workbookViewId="0"/>
  </sheetViews>
  <sheetFormatPr baseColWidth="10" defaultRowHeight="15" x14ac:dyDescent="0.25"/>
  <cols>
    <col min="1" max="1" width="1.7109375" customWidth="1"/>
    <col min="2" max="2" width="25" customWidth="1"/>
    <col min="3" max="3" width="12" customWidth="1"/>
    <col min="4" max="5" width="11.7109375" customWidth="1"/>
    <col min="6" max="6" width="22.85546875" customWidth="1"/>
  </cols>
  <sheetData>
    <row r="1" spans="1:14" ht="9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2.75" customHeight="1" x14ac:dyDescent="0.25">
      <c r="A2" s="1"/>
      <c r="B2" s="10" t="s">
        <v>52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2.75" customHeight="1" x14ac:dyDescent="0.25">
      <c r="A3" s="1"/>
      <c r="B3" s="26" t="s">
        <v>55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3" customHeight="1" x14ac:dyDescent="0.25">
      <c r="A4" s="1"/>
      <c r="B4" s="10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" customHeight="1" x14ac:dyDescent="0.25">
      <c r="A5" s="1"/>
      <c r="B5" s="27" t="s">
        <v>51</v>
      </c>
      <c r="C5" s="31" t="s">
        <v>53</v>
      </c>
      <c r="D5" s="32"/>
      <c r="E5" s="32"/>
      <c r="F5" s="29" t="s">
        <v>4</v>
      </c>
      <c r="G5" s="1"/>
      <c r="H5" s="1"/>
      <c r="I5" s="1"/>
      <c r="J5" s="1"/>
      <c r="K5" s="1"/>
      <c r="L5" s="1"/>
      <c r="M5" s="1"/>
      <c r="N5" s="1"/>
    </row>
    <row r="6" spans="1:14" ht="15" customHeight="1" x14ac:dyDescent="0.25">
      <c r="A6" s="1"/>
      <c r="B6" s="28"/>
      <c r="C6" s="18" t="s">
        <v>1</v>
      </c>
      <c r="D6" s="19" t="s">
        <v>2</v>
      </c>
      <c r="E6" s="19" t="s">
        <v>3</v>
      </c>
      <c r="F6" s="30"/>
      <c r="G6" s="4"/>
      <c r="H6" s="1"/>
      <c r="I6" s="1"/>
      <c r="J6" s="1"/>
      <c r="K6" s="1"/>
      <c r="L6" s="1"/>
      <c r="M6" s="1"/>
      <c r="N6" s="1"/>
    </row>
    <row r="7" spans="1:14" ht="3" customHeight="1" x14ac:dyDescent="0.25">
      <c r="A7" s="1"/>
      <c r="B7" s="25"/>
      <c r="C7" s="12"/>
      <c r="D7" s="12"/>
      <c r="E7" s="12"/>
      <c r="F7" s="3"/>
      <c r="G7" s="4"/>
      <c r="H7" s="1"/>
      <c r="I7" s="1"/>
      <c r="J7" s="1"/>
      <c r="K7" s="1"/>
      <c r="L7" s="1"/>
      <c r="M7" s="1"/>
      <c r="N7" s="1"/>
    </row>
    <row r="8" spans="1:14" ht="12" customHeight="1" x14ac:dyDescent="0.25">
      <c r="A8" s="1"/>
      <c r="B8" s="17" t="s">
        <v>3</v>
      </c>
      <c r="C8" s="22">
        <f>C9+C24+C36+C42+C48</f>
        <v>32291</v>
      </c>
      <c r="D8" s="22">
        <f>D9+D24+D36+D42+D48</f>
        <v>231</v>
      </c>
      <c r="E8" s="22">
        <f>E9+E24+E36+E42+E48</f>
        <v>32522</v>
      </c>
      <c r="F8" s="20">
        <f>F9+F24+F36+F42+F48</f>
        <v>599503.16910000006</v>
      </c>
      <c r="G8" s="2"/>
      <c r="H8" s="1"/>
      <c r="I8" s="1"/>
      <c r="J8" s="1"/>
      <c r="K8" s="1"/>
      <c r="L8" s="1"/>
      <c r="M8" s="1"/>
      <c r="N8" s="1"/>
    </row>
    <row r="9" spans="1:14" ht="12" customHeight="1" x14ac:dyDescent="0.25">
      <c r="A9" s="1"/>
      <c r="B9" s="13" t="s">
        <v>6</v>
      </c>
      <c r="C9" s="22">
        <f>SUM(C10:C23)</f>
        <v>15776</v>
      </c>
      <c r="D9" s="22">
        <f>SUM(D10:D23)</f>
        <v>13</v>
      </c>
      <c r="E9" s="22">
        <f>SUM(E10:E23)</f>
        <v>15789</v>
      </c>
      <c r="F9" s="20">
        <f>SUM(F10:F23)</f>
        <v>278698.95600000001</v>
      </c>
      <c r="G9" s="2"/>
      <c r="H9" s="1"/>
      <c r="I9" s="1"/>
      <c r="J9" s="1"/>
      <c r="K9" s="1"/>
      <c r="L9" s="1"/>
      <c r="M9" s="1"/>
      <c r="N9" s="1"/>
    </row>
    <row r="10" spans="1:14" ht="12" customHeight="1" x14ac:dyDescent="0.25">
      <c r="A10" s="1"/>
      <c r="B10" s="14" t="s">
        <v>5</v>
      </c>
      <c r="C10" s="23">
        <v>994</v>
      </c>
      <c r="D10" s="24" t="s">
        <v>0</v>
      </c>
      <c r="E10" s="23">
        <v>994</v>
      </c>
      <c r="F10" s="21">
        <v>3547.4322000000002</v>
      </c>
      <c r="G10" s="1"/>
      <c r="H10" s="1"/>
      <c r="I10" s="1"/>
      <c r="J10" s="1"/>
      <c r="K10" s="1"/>
      <c r="L10" s="1"/>
      <c r="M10" s="1"/>
      <c r="N10" s="1"/>
    </row>
    <row r="11" spans="1:14" ht="12" customHeight="1" x14ac:dyDescent="0.25">
      <c r="A11" s="1"/>
      <c r="B11" s="14" t="s">
        <v>48</v>
      </c>
      <c r="C11" s="23">
        <v>469</v>
      </c>
      <c r="D11" s="23">
        <v>9</v>
      </c>
      <c r="E11" s="23">
        <v>478</v>
      </c>
      <c r="F11" s="21">
        <v>2308.7840000000001</v>
      </c>
      <c r="G11" s="1"/>
      <c r="H11" s="1"/>
      <c r="I11" s="1"/>
      <c r="J11" s="1"/>
      <c r="K11" s="1"/>
      <c r="L11" s="1"/>
      <c r="M11" s="1"/>
      <c r="N11" s="1"/>
    </row>
    <row r="12" spans="1:14" ht="12" customHeight="1" x14ac:dyDescent="0.25">
      <c r="A12" s="1"/>
      <c r="B12" s="14" t="s">
        <v>7</v>
      </c>
      <c r="C12" s="23">
        <v>1872</v>
      </c>
      <c r="D12" s="24" t="s">
        <v>0</v>
      </c>
      <c r="E12" s="23">
        <v>1872</v>
      </c>
      <c r="F12" s="21">
        <v>1966.6396999999999</v>
      </c>
      <c r="G12" s="1"/>
      <c r="H12" s="1"/>
      <c r="I12" s="1"/>
      <c r="J12" s="1"/>
      <c r="K12" s="1"/>
      <c r="L12" s="1"/>
      <c r="M12" s="1"/>
      <c r="N12" s="1"/>
    </row>
    <row r="13" spans="1:14" ht="12" customHeight="1" x14ac:dyDescent="0.25">
      <c r="A13" s="1"/>
      <c r="B13" s="14" t="s">
        <v>8</v>
      </c>
      <c r="C13" s="23">
        <v>1156</v>
      </c>
      <c r="D13" s="23">
        <v>1</v>
      </c>
      <c r="E13" s="23">
        <v>1157</v>
      </c>
      <c r="F13" s="21">
        <v>8835.68</v>
      </c>
      <c r="G13" s="1"/>
      <c r="H13" s="1"/>
      <c r="I13" s="1"/>
      <c r="J13" s="1"/>
      <c r="K13" s="1"/>
      <c r="L13" s="1"/>
      <c r="M13" s="1"/>
      <c r="N13" s="1"/>
    </row>
    <row r="14" spans="1:14" ht="12" customHeight="1" x14ac:dyDescent="0.25">
      <c r="A14" s="1"/>
      <c r="B14" s="14" t="s">
        <v>9</v>
      </c>
      <c r="C14" s="23">
        <v>393</v>
      </c>
      <c r="D14" s="24" t="s">
        <v>0</v>
      </c>
      <c r="E14" s="23">
        <v>393</v>
      </c>
      <c r="F14" s="21">
        <v>3356.9522999999999</v>
      </c>
      <c r="G14" s="1"/>
      <c r="H14" s="1"/>
      <c r="I14" s="1"/>
      <c r="J14" s="1"/>
      <c r="K14" s="1"/>
      <c r="L14" s="1"/>
      <c r="M14" s="1"/>
      <c r="N14" s="1"/>
    </row>
    <row r="15" spans="1:14" ht="12" customHeight="1" x14ac:dyDescent="0.25">
      <c r="A15" s="1"/>
      <c r="B15" s="14" t="s">
        <v>10</v>
      </c>
      <c r="C15" s="23">
        <v>314</v>
      </c>
      <c r="D15" s="24" t="s">
        <v>0</v>
      </c>
      <c r="E15" s="23">
        <v>314</v>
      </c>
      <c r="F15" s="21">
        <v>1299.4843000000001</v>
      </c>
      <c r="G15" s="1"/>
      <c r="H15" s="1"/>
      <c r="I15" s="1"/>
      <c r="J15" s="1"/>
      <c r="K15" s="1"/>
      <c r="L15" s="1"/>
      <c r="M15" s="1"/>
      <c r="N15" s="1"/>
    </row>
    <row r="16" spans="1:14" ht="12" customHeight="1" x14ac:dyDescent="0.25">
      <c r="A16" s="1"/>
      <c r="B16" s="14" t="s">
        <v>11</v>
      </c>
      <c r="C16" s="23">
        <v>1890</v>
      </c>
      <c r="D16" s="24" t="s">
        <v>0</v>
      </c>
      <c r="E16" s="23">
        <v>1890</v>
      </c>
      <c r="F16" s="21">
        <v>1626.4965</v>
      </c>
      <c r="G16" s="1"/>
      <c r="H16" s="1"/>
      <c r="I16" s="1"/>
      <c r="J16" s="1"/>
      <c r="K16" s="1"/>
      <c r="L16" s="1"/>
      <c r="M16" s="1"/>
      <c r="N16" s="1"/>
    </row>
    <row r="17" spans="1:14" ht="12" customHeight="1" x14ac:dyDescent="0.25">
      <c r="A17" s="1"/>
      <c r="B17" s="14" t="s">
        <v>12</v>
      </c>
      <c r="C17" s="23">
        <v>1402</v>
      </c>
      <c r="D17" s="24" t="s">
        <v>0</v>
      </c>
      <c r="E17" s="23">
        <v>1402</v>
      </c>
      <c r="F17" s="21">
        <v>45640.2238</v>
      </c>
      <c r="G17" s="1"/>
      <c r="H17" s="1"/>
      <c r="I17" s="1"/>
      <c r="J17" s="1"/>
      <c r="K17" s="1"/>
      <c r="L17" s="1"/>
      <c r="M17" s="1"/>
      <c r="N17" s="1"/>
    </row>
    <row r="18" spans="1:14" ht="12" customHeight="1" x14ac:dyDescent="0.25">
      <c r="A18" s="1"/>
      <c r="B18" s="14" t="s">
        <v>49</v>
      </c>
      <c r="C18" s="23">
        <v>586</v>
      </c>
      <c r="D18" s="24" t="s">
        <v>0</v>
      </c>
      <c r="E18" s="23">
        <v>586</v>
      </c>
      <c r="F18" s="21">
        <v>3071.47</v>
      </c>
      <c r="G18" s="1"/>
      <c r="H18" s="1"/>
      <c r="I18" s="1"/>
      <c r="J18" s="1"/>
      <c r="K18" s="1"/>
      <c r="L18" s="1"/>
      <c r="M18" s="1"/>
      <c r="N18" s="1"/>
    </row>
    <row r="19" spans="1:14" ht="12" customHeight="1" x14ac:dyDescent="0.25">
      <c r="A19" s="1"/>
      <c r="B19" s="14" t="s">
        <v>13</v>
      </c>
      <c r="C19" s="23">
        <v>962</v>
      </c>
      <c r="D19" s="24" t="s">
        <v>0</v>
      </c>
      <c r="E19" s="23">
        <v>962</v>
      </c>
      <c r="F19" s="21">
        <v>1498.748</v>
      </c>
      <c r="G19" s="1"/>
      <c r="H19" s="1"/>
      <c r="I19" s="1"/>
      <c r="J19" s="1"/>
      <c r="K19" s="1"/>
      <c r="L19" s="1"/>
      <c r="M19" s="1"/>
      <c r="N19" s="1"/>
    </row>
    <row r="20" spans="1:14" ht="12" customHeight="1" x14ac:dyDescent="0.25">
      <c r="A20" s="1"/>
      <c r="B20" s="14" t="s">
        <v>14</v>
      </c>
      <c r="C20" s="23">
        <v>2638</v>
      </c>
      <c r="D20" s="24" t="s">
        <v>0</v>
      </c>
      <c r="E20" s="23">
        <v>2638</v>
      </c>
      <c r="F20" s="21">
        <v>41209.099699999999</v>
      </c>
      <c r="G20" s="1"/>
      <c r="H20" s="1"/>
      <c r="I20" s="1"/>
      <c r="J20" s="1"/>
      <c r="K20" s="1"/>
      <c r="L20" s="1"/>
      <c r="M20" s="1"/>
      <c r="N20" s="1"/>
    </row>
    <row r="21" spans="1:14" ht="12" customHeight="1" x14ac:dyDescent="0.25">
      <c r="A21" s="1"/>
      <c r="B21" s="14" t="s">
        <v>15</v>
      </c>
      <c r="C21" s="23">
        <v>769</v>
      </c>
      <c r="D21" s="23">
        <v>2</v>
      </c>
      <c r="E21" s="23">
        <v>771</v>
      </c>
      <c r="F21" s="21">
        <v>1565.7943</v>
      </c>
      <c r="G21" s="1"/>
      <c r="H21" s="1"/>
      <c r="I21" s="1"/>
      <c r="J21" s="1"/>
      <c r="K21" s="1"/>
      <c r="L21" s="1"/>
      <c r="M21" s="1"/>
      <c r="N21" s="1"/>
    </row>
    <row r="22" spans="1:14" ht="12" customHeight="1" x14ac:dyDescent="0.25">
      <c r="A22" s="1"/>
      <c r="B22" s="14" t="s">
        <v>16</v>
      </c>
      <c r="C22" s="23">
        <v>1326</v>
      </c>
      <c r="D22" s="24" t="s">
        <v>0</v>
      </c>
      <c r="E22" s="23">
        <v>1326</v>
      </c>
      <c r="F22" s="21">
        <v>555.15539999999999</v>
      </c>
      <c r="G22" s="1"/>
      <c r="H22" s="1"/>
      <c r="I22" s="1"/>
      <c r="J22" s="1"/>
      <c r="K22" s="1"/>
      <c r="L22" s="1"/>
      <c r="M22" s="1"/>
      <c r="N22" s="1"/>
    </row>
    <row r="23" spans="1:14" ht="12" customHeight="1" x14ac:dyDescent="0.25">
      <c r="A23" s="1"/>
      <c r="B23" s="14" t="s">
        <v>17</v>
      </c>
      <c r="C23" s="23">
        <v>1005</v>
      </c>
      <c r="D23" s="23">
        <v>1</v>
      </c>
      <c r="E23" s="23">
        <v>1006</v>
      </c>
      <c r="F23" s="21">
        <v>162216.9958</v>
      </c>
      <c r="G23" s="1"/>
      <c r="H23" s="1"/>
      <c r="I23" s="1"/>
      <c r="J23" s="1"/>
      <c r="K23" s="1"/>
      <c r="L23" s="1"/>
      <c r="M23" s="1"/>
      <c r="N23" s="1"/>
    </row>
    <row r="24" spans="1:14" ht="12" customHeight="1" x14ac:dyDescent="0.25">
      <c r="A24" s="1"/>
      <c r="B24" s="15" t="s">
        <v>18</v>
      </c>
      <c r="C24" s="22">
        <f>SUM(C25:C35)</f>
        <v>8194</v>
      </c>
      <c r="D24" s="22">
        <f>SUM(D25:D35)</f>
        <v>60</v>
      </c>
      <c r="E24" s="22">
        <f>SUM(E25:E35)</f>
        <v>8254</v>
      </c>
      <c r="F24" s="20">
        <f>SUM(F25:F35)</f>
        <v>143883.397</v>
      </c>
      <c r="G24" s="2"/>
      <c r="H24" s="1"/>
      <c r="I24" s="1"/>
      <c r="J24" s="1"/>
      <c r="K24" s="1"/>
      <c r="L24" s="1"/>
      <c r="M24" s="1"/>
      <c r="N24" s="1"/>
    </row>
    <row r="25" spans="1:14" ht="12" customHeight="1" x14ac:dyDescent="0.25">
      <c r="A25" s="1"/>
      <c r="B25" s="14" t="s">
        <v>19</v>
      </c>
      <c r="C25" s="23">
        <v>419</v>
      </c>
      <c r="D25" s="24" t="s">
        <v>0</v>
      </c>
      <c r="E25" s="23">
        <v>419</v>
      </c>
      <c r="F25" s="21">
        <v>9210.9717999999993</v>
      </c>
      <c r="G25" s="1"/>
      <c r="H25" s="1"/>
      <c r="I25" s="1"/>
      <c r="J25" s="1"/>
      <c r="K25" s="1"/>
      <c r="L25" s="1"/>
      <c r="M25" s="1"/>
      <c r="N25" s="1"/>
    </row>
    <row r="26" spans="1:14" ht="12" customHeight="1" x14ac:dyDescent="0.25">
      <c r="A26" s="1"/>
      <c r="B26" s="14" t="s">
        <v>20</v>
      </c>
      <c r="C26" s="23">
        <v>587</v>
      </c>
      <c r="D26" s="24" t="s">
        <v>0</v>
      </c>
      <c r="E26" s="23">
        <v>587</v>
      </c>
      <c r="F26" s="21">
        <v>4163.7097000000003</v>
      </c>
      <c r="G26" s="1"/>
      <c r="H26" s="1"/>
      <c r="I26" s="1"/>
      <c r="J26" s="1"/>
      <c r="K26" s="1"/>
      <c r="L26" s="1"/>
      <c r="M26" s="1"/>
      <c r="N26" s="1"/>
    </row>
    <row r="27" spans="1:14" ht="12" customHeight="1" x14ac:dyDescent="0.25">
      <c r="A27" s="1"/>
      <c r="B27" s="14" t="s">
        <v>21</v>
      </c>
      <c r="C27" s="23">
        <v>319</v>
      </c>
      <c r="D27" s="23">
        <v>7</v>
      </c>
      <c r="E27" s="23">
        <v>326</v>
      </c>
      <c r="F27" s="21">
        <v>22712.81</v>
      </c>
      <c r="G27" s="1"/>
      <c r="H27" s="1"/>
      <c r="I27" s="1"/>
      <c r="J27" s="1"/>
      <c r="K27" s="1"/>
      <c r="L27" s="1"/>
      <c r="M27" s="1"/>
      <c r="N27" s="1"/>
    </row>
    <row r="28" spans="1:14" ht="12" customHeight="1" x14ac:dyDescent="0.25">
      <c r="A28" s="1"/>
      <c r="B28" s="14" t="s">
        <v>22</v>
      </c>
      <c r="C28" s="23">
        <v>765</v>
      </c>
      <c r="D28" s="23">
        <v>33</v>
      </c>
      <c r="E28" s="23">
        <v>798</v>
      </c>
      <c r="F28" s="21">
        <v>6019.3707999999997</v>
      </c>
      <c r="G28" s="1"/>
      <c r="H28" s="1"/>
      <c r="I28" s="1"/>
      <c r="J28" s="1"/>
      <c r="K28" s="1"/>
      <c r="L28" s="1"/>
      <c r="M28" s="1"/>
      <c r="N28" s="1"/>
    </row>
    <row r="29" spans="1:14" ht="12" customHeight="1" x14ac:dyDescent="0.25">
      <c r="A29" s="1"/>
      <c r="B29" s="14" t="s">
        <v>23</v>
      </c>
      <c r="C29" s="23">
        <v>1167</v>
      </c>
      <c r="D29" s="23">
        <v>7</v>
      </c>
      <c r="E29" s="23">
        <v>1174</v>
      </c>
      <c r="F29" s="21">
        <v>10274.6738</v>
      </c>
      <c r="G29" s="1"/>
      <c r="H29" s="1"/>
      <c r="I29" s="1"/>
      <c r="J29" s="1"/>
      <c r="K29" s="1"/>
      <c r="L29" s="1"/>
      <c r="M29" s="1"/>
      <c r="N29" s="1"/>
    </row>
    <row r="30" spans="1:14" ht="12" customHeight="1" x14ac:dyDescent="0.25">
      <c r="A30" s="1"/>
      <c r="B30" s="14" t="s">
        <v>24</v>
      </c>
      <c r="C30" s="23">
        <v>2245</v>
      </c>
      <c r="D30" s="24" t="s">
        <v>0</v>
      </c>
      <c r="E30" s="23">
        <v>2245</v>
      </c>
      <c r="F30" s="21">
        <v>7893.6045000000004</v>
      </c>
      <c r="G30" s="1"/>
      <c r="H30" s="1"/>
      <c r="I30" s="1"/>
      <c r="J30" s="1"/>
      <c r="K30" s="1"/>
      <c r="L30" s="1"/>
      <c r="M30" s="1"/>
      <c r="N30" s="1"/>
    </row>
    <row r="31" spans="1:14" ht="12" customHeight="1" x14ac:dyDescent="0.25">
      <c r="A31" s="1"/>
      <c r="B31" s="14" t="s">
        <v>11</v>
      </c>
      <c r="C31" s="23">
        <v>162</v>
      </c>
      <c r="D31" s="24" t="s">
        <v>0</v>
      </c>
      <c r="E31" s="23">
        <v>162</v>
      </c>
      <c r="F31" s="21">
        <v>554.46259999999995</v>
      </c>
      <c r="G31" s="1"/>
      <c r="H31" s="1"/>
      <c r="I31" s="1"/>
      <c r="J31" s="1"/>
      <c r="K31" s="1"/>
      <c r="L31" s="1"/>
      <c r="M31" s="1"/>
      <c r="N31" s="1"/>
    </row>
    <row r="32" spans="1:14" ht="12" customHeight="1" x14ac:dyDescent="0.25">
      <c r="A32" s="1"/>
      <c r="B32" s="14" t="s">
        <v>25</v>
      </c>
      <c r="C32" s="23">
        <v>319</v>
      </c>
      <c r="D32" s="23">
        <v>4</v>
      </c>
      <c r="E32" s="23">
        <v>323</v>
      </c>
      <c r="F32" s="21">
        <v>75354.850000000006</v>
      </c>
      <c r="G32" s="1"/>
      <c r="H32" s="1"/>
      <c r="I32" s="1"/>
      <c r="J32" s="1"/>
      <c r="K32" s="1"/>
      <c r="L32" s="1"/>
      <c r="M32" s="1"/>
      <c r="N32" s="1"/>
    </row>
    <row r="33" spans="1:14" ht="12" customHeight="1" x14ac:dyDescent="0.25">
      <c r="A33" s="1"/>
      <c r="B33" s="14" t="s">
        <v>26</v>
      </c>
      <c r="C33" s="23">
        <v>325</v>
      </c>
      <c r="D33" s="24" t="s">
        <v>0</v>
      </c>
      <c r="E33" s="23">
        <v>325</v>
      </c>
      <c r="F33" s="21">
        <v>5961.0775999999996</v>
      </c>
      <c r="G33" s="1"/>
      <c r="H33" s="1"/>
      <c r="I33" s="1"/>
      <c r="J33" s="1"/>
      <c r="K33" s="1"/>
      <c r="L33" s="1"/>
      <c r="M33" s="1"/>
      <c r="N33" s="1"/>
    </row>
    <row r="34" spans="1:14" ht="12" customHeight="1" x14ac:dyDescent="0.25">
      <c r="A34" s="1"/>
      <c r="B34" s="14" t="s">
        <v>27</v>
      </c>
      <c r="C34" s="23">
        <v>1735</v>
      </c>
      <c r="D34" s="23">
        <v>2</v>
      </c>
      <c r="E34" s="23">
        <v>1737</v>
      </c>
      <c r="F34" s="21">
        <v>973.64419999999996</v>
      </c>
      <c r="G34" s="1"/>
      <c r="H34" s="1"/>
      <c r="I34" s="1"/>
      <c r="J34" s="1"/>
      <c r="K34" s="1"/>
      <c r="L34" s="1"/>
      <c r="M34" s="1"/>
      <c r="N34" s="1"/>
    </row>
    <row r="35" spans="1:14" ht="12" customHeight="1" x14ac:dyDescent="0.25">
      <c r="A35" s="1"/>
      <c r="B35" s="14" t="s">
        <v>28</v>
      </c>
      <c r="C35" s="23">
        <v>151</v>
      </c>
      <c r="D35" s="23">
        <v>7</v>
      </c>
      <c r="E35" s="23">
        <v>158</v>
      </c>
      <c r="F35" s="21">
        <v>764.22199999999998</v>
      </c>
      <c r="G35" s="1"/>
      <c r="H35" s="1"/>
      <c r="I35" s="1"/>
      <c r="J35" s="1"/>
      <c r="K35" s="1"/>
      <c r="L35" s="1"/>
      <c r="M35" s="1"/>
      <c r="N35" s="1"/>
    </row>
    <row r="36" spans="1:14" ht="12" customHeight="1" x14ac:dyDescent="0.25">
      <c r="A36" s="1"/>
      <c r="B36" s="15" t="s">
        <v>29</v>
      </c>
      <c r="C36" s="22">
        <f>SUM(C37:C41)</f>
        <v>2549</v>
      </c>
      <c r="D36" s="22">
        <f>SUM(D37:D41)</f>
        <v>114</v>
      </c>
      <c r="E36" s="22">
        <f>SUM(E37:E41)</f>
        <v>2663</v>
      </c>
      <c r="F36" s="20">
        <f>SUM(F37:F41)</f>
        <v>23233.714599999999</v>
      </c>
      <c r="G36" s="1"/>
      <c r="H36" s="1"/>
      <c r="I36" s="1"/>
      <c r="J36" s="1"/>
      <c r="K36" s="1"/>
      <c r="L36" s="1"/>
      <c r="M36" s="1"/>
      <c r="N36" s="1"/>
    </row>
    <row r="37" spans="1:14" ht="12" customHeight="1" x14ac:dyDescent="0.25">
      <c r="A37" s="1"/>
      <c r="B37" s="14" t="s">
        <v>30</v>
      </c>
      <c r="C37" s="23">
        <v>998</v>
      </c>
      <c r="D37" s="23">
        <v>13</v>
      </c>
      <c r="E37" s="23">
        <v>1011</v>
      </c>
      <c r="F37" s="21">
        <v>12828.926600000001</v>
      </c>
      <c r="G37" s="1"/>
      <c r="H37" s="1"/>
      <c r="I37" s="1"/>
      <c r="J37" s="1"/>
      <c r="K37" s="1"/>
      <c r="L37" s="1"/>
      <c r="M37" s="1"/>
      <c r="N37" s="1"/>
    </row>
    <row r="38" spans="1:14" ht="12" customHeight="1" x14ac:dyDescent="0.25">
      <c r="A38" s="1"/>
      <c r="B38" s="14" t="s">
        <v>31</v>
      </c>
      <c r="C38" s="23">
        <v>438</v>
      </c>
      <c r="D38" s="23">
        <v>15</v>
      </c>
      <c r="E38" s="23">
        <v>453</v>
      </c>
      <c r="F38" s="21">
        <v>3201.88</v>
      </c>
      <c r="G38" s="1"/>
      <c r="H38" s="1"/>
      <c r="I38" s="1"/>
      <c r="J38" s="1"/>
      <c r="K38" s="1"/>
      <c r="L38" s="1"/>
      <c r="M38" s="1"/>
      <c r="N38" s="1"/>
    </row>
    <row r="39" spans="1:14" ht="12" customHeight="1" x14ac:dyDescent="0.25">
      <c r="A39" s="1"/>
      <c r="B39" s="14" t="s">
        <v>32</v>
      </c>
      <c r="C39" s="23">
        <v>368</v>
      </c>
      <c r="D39" s="23">
        <v>83</v>
      </c>
      <c r="E39" s="23">
        <v>451</v>
      </c>
      <c r="F39" s="21">
        <v>1484.77</v>
      </c>
      <c r="G39" s="1"/>
      <c r="H39" s="1"/>
      <c r="I39" s="1"/>
      <c r="J39" s="1"/>
      <c r="K39" s="1"/>
      <c r="L39" s="1"/>
      <c r="M39" s="1"/>
      <c r="N39" s="1"/>
    </row>
    <row r="40" spans="1:14" ht="12" customHeight="1" x14ac:dyDescent="0.25">
      <c r="A40" s="1"/>
      <c r="B40" s="14" t="s">
        <v>33</v>
      </c>
      <c r="C40" s="23">
        <v>12</v>
      </c>
      <c r="D40" s="24" t="s">
        <v>0</v>
      </c>
      <c r="E40" s="23">
        <v>12</v>
      </c>
      <c r="F40" s="21">
        <v>300.30799999999999</v>
      </c>
      <c r="G40" s="1"/>
      <c r="H40" s="1"/>
      <c r="I40" s="1"/>
      <c r="J40" s="1"/>
      <c r="K40" s="1"/>
      <c r="L40" s="1"/>
      <c r="M40" s="1"/>
      <c r="N40" s="1"/>
    </row>
    <row r="41" spans="1:14" ht="12" customHeight="1" x14ac:dyDescent="0.25">
      <c r="A41" s="1"/>
      <c r="B41" s="14" t="s">
        <v>34</v>
      </c>
      <c r="C41" s="23">
        <v>733</v>
      </c>
      <c r="D41" s="23">
        <v>3</v>
      </c>
      <c r="E41" s="23">
        <v>736</v>
      </c>
      <c r="F41" s="21">
        <v>5417.83</v>
      </c>
      <c r="G41" s="1"/>
      <c r="H41" s="1"/>
      <c r="I41" s="1"/>
      <c r="J41" s="1"/>
      <c r="K41" s="1"/>
      <c r="L41" s="1"/>
      <c r="M41" s="1"/>
      <c r="N41" s="1"/>
    </row>
    <row r="42" spans="1:14" ht="12" customHeight="1" x14ac:dyDescent="0.25">
      <c r="A42" s="1"/>
      <c r="B42" s="15" t="s">
        <v>35</v>
      </c>
      <c r="C42" s="22">
        <f>SUM(C43:C47)</f>
        <v>1344</v>
      </c>
      <c r="D42" s="22">
        <f>SUM(D43:D47)</f>
        <v>4</v>
      </c>
      <c r="E42" s="22">
        <f>SUM(E43:E47)</f>
        <v>1348</v>
      </c>
      <c r="F42" s="20">
        <f>SUM(F43:F47)</f>
        <v>56149.165200000003</v>
      </c>
      <c r="G42" s="1"/>
      <c r="H42" s="1"/>
      <c r="I42" s="1"/>
      <c r="J42" s="1"/>
      <c r="K42" s="1"/>
      <c r="L42" s="1"/>
      <c r="M42" s="1"/>
      <c r="N42" s="1"/>
    </row>
    <row r="43" spans="1:14" ht="12" customHeight="1" x14ac:dyDescent="0.25">
      <c r="A43" s="1"/>
      <c r="B43" s="14" t="s">
        <v>36</v>
      </c>
      <c r="C43" s="23">
        <v>322</v>
      </c>
      <c r="D43" s="24" t="s">
        <v>0</v>
      </c>
      <c r="E43" s="23">
        <v>322</v>
      </c>
      <c r="F43" s="21">
        <v>1428.0595000000001</v>
      </c>
      <c r="G43" s="1"/>
      <c r="H43" s="1"/>
      <c r="I43" s="1"/>
      <c r="J43" s="1"/>
      <c r="K43" s="1"/>
      <c r="L43" s="1"/>
      <c r="M43" s="1"/>
      <c r="N43" s="1"/>
    </row>
    <row r="44" spans="1:14" ht="12" customHeight="1" x14ac:dyDescent="0.25">
      <c r="A44" s="1"/>
      <c r="B44" s="14" t="s">
        <v>37</v>
      </c>
      <c r="C44" s="23">
        <v>183</v>
      </c>
      <c r="D44" s="23">
        <v>2</v>
      </c>
      <c r="E44" s="23">
        <v>185</v>
      </c>
      <c r="F44" s="21">
        <v>13058.26</v>
      </c>
      <c r="G44" s="1"/>
      <c r="H44" s="1"/>
      <c r="I44" s="1"/>
      <c r="J44" s="1"/>
      <c r="K44" s="1"/>
      <c r="L44" s="1"/>
      <c r="M44" s="1"/>
      <c r="N44" s="1"/>
    </row>
    <row r="45" spans="1:14" ht="12" customHeight="1" x14ac:dyDescent="0.25">
      <c r="A45" s="1"/>
      <c r="B45" s="14" t="s">
        <v>38</v>
      </c>
      <c r="C45" s="23">
        <v>411</v>
      </c>
      <c r="D45" s="23">
        <v>1</v>
      </c>
      <c r="E45" s="23">
        <v>412</v>
      </c>
      <c r="F45" s="21">
        <v>1748.34</v>
      </c>
      <c r="G45" s="1"/>
      <c r="H45" s="1"/>
      <c r="I45" s="1"/>
      <c r="J45" s="1"/>
      <c r="K45" s="1"/>
      <c r="L45" s="1"/>
      <c r="M45" s="1"/>
      <c r="N45" s="1"/>
    </row>
    <row r="46" spans="1:14" ht="12" customHeight="1" x14ac:dyDescent="0.25">
      <c r="A46" s="1"/>
      <c r="B46" s="14" t="s">
        <v>39</v>
      </c>
      <c r="C46" s="23">
        <v>320</v>
      </c>
      <c r="D46" s="24" t="s">
        <v>0</v>
      </c>
      <c r="E46" s="23">
        <v>320</v>
      </c>
      <c r="F46" s="21">
        <v>2711.4557</v>
      </c>
      <c r="G46" s="1"/>
      <c r="H46" s="1"/>
      <c r="I46" s="1"/>
      <c r="J46" s="1"/>
      <c r="K46" s="1"/>
      <c r="L46" s="1"/>
      <c r="M46" s="1"/>
      <c r="N46" s="1"/>
    </row>
    <row r="47" spans="1:14" ht="12" customHeight="1" x14ac:dyDescent="0.25">
      <c r="A47" s="1"/>
      <c r="B47" s="14" t="s">
        <v>40</v>
      </c>
      <c r="C47" s="23">
        <v>108</v>
      </c>
      <c r="D47" s="23">
        <v>1</v>
      </c>
      <c r="E47" s="23">
        <v>109</v>
      </c>
      <c r="F47" s="21">
        <v>37203.050000000003</v>
      </c>
      <c r="G47" s="1"/>
      <c r="H47" s="1"/>
      <c r="I47" s="1"/>
      <c r="J47" s="1"/>
      <c r="K47" s="1"/>
      <c r="L47" s="1"/>
      <c r="M47" s="1"/>
      <c r="N47" s="1"/>
    </row>
    <row r="48" spans="1:14" ht="12" customHeight="1" x14ac:dyDescent="0.25">
      <c r="A48" s="1"/>
      <c r="B48" s="15" t="s">
        <v>41</v>
      </c>
      <c r="C48" s="22">
        <f>SUM(C49:C56)</f>
        <v>4428</v>
      </c>
      <c r="D48" s="22">
        <f>SUM(D49:D56)</f>
        <v>40</v>
      </c>
      <c r="E48" s="22">
        <f>SUM(E49:E56)</f>
        <v>4468</v>
      </c>
      <c r="F48" s="20">
        <f>SUM(F49:F56)</f>
        <v>97537.936300000001</v>
      </c>
      <c r="G48" s="2"/>
      <c r="H48" s="1"/>
      <c r="I48" s="1"/>
      <c r="J48" s="1"/>
      <c r="K48" s="1"/>
      <c r="L48" s="1"/>
      <c r="M48" s="1"/>
      <c r="N48" s="1"/>
    </row>
    <row r="49" spans="1:14" ht="12" customHeight="1" x14ac:dyDescent="0.25">
      <c r="A49" s="1"/>
      <c r="B49" s="14" t="s">
        <v>42</v>
      </c>
      <c r="C49" s="23">
        <v>175</v>
      </c>
      <c r="D49" s="24" t="s">
        <v>0</v>
      </c>
      <c r="E49" s="23">
        <v>175</v>
      </c>
      <c r="F49" s="21">
        <v>953.28</v>
      </c>
      <c r="G49" s="1"/>
      <c r="H49" s="1"/>
      <c r="I49" s="1"/>
      <c r="J49" s="1"/>
      <c r="K49" s="1"/>
      <c r="L49" s="1"/>
      <c r="M49" s="1"/>
      <c r="N49" s="1"/>
    </row>
    <row r="50" spans="1:14" ht="12" customHeight="1" x14ac:dyDescent="0.25">
      <c r="A50" s="1"/>
      <c r="B50" s="14" t="s">
        <v>56</v>
      </c>
      <c r="C50" s="23">
        <v>265</v>
      </c>
      <c r="D50" s="23">
        <v>7</v>
      </c>
      <c r="E50" s="23">
        <v>272</v>
      </c>
      <c r="F50" s="21">
        <v>49455.62</v>
      </c>
      <c r="G50" s="1"/>
      <c r="H50" s="1"/>
      <c r="I50" s="1"/>
      <c r="J50" s="1"/>
      <c r="K50" s="1"/>
      <c r="L50" s="1"/>
      <c r="M50" s="1"/>
      <c r="N50" s="1"/>
    </row>
    <row r="51" spans="1:14" ht="12" customHeight="1" x14ac:dyDescent="0.25">
      <c r="A51" s="1"/>
      <c r="B51" s="14" t="s">
        <v>43</v>
      </c>
      <c r="C51" s="23">
        <v>923</v>
      </c>
      <c r="D51" s="23">
        <v>13</v>
      </c>
      <c r="E51" s="23">
        <v>936</v>
      </c>
      <c r="F51" s="21">
        <v>14166.4648</v>
      </c>
      <c r="G51" s="1"/>
      <c r="H51" s="1"/>
      <c r="I51" s="1"/>
      <c r="J51" s="1"/>
      <c r="K51" s="1"/>
      <c r="L51" s="1"/>
      <c r="M51" s="1"/>
      <c r="N51" s="1"/>
    </row>
    <row r="52" spans="1:14" ht="12" customHeight="1" x14ac:dyDescent="0.25">
      <c r="A52" s="1"/>
      <c r="B52" s="14" t="s">
        <v>44</v>
      </c>
      <c r="C52" s="23">
        <v>1441</v>
      </c>
      <c r="D52" s="24" t="s">
        <v>0</v>
      </c>
      <c r="E52" s="23">
        <v>1441</v>
      </c>
      <c r="F52" s="21">
        <v>11877.83</v>
      </c>
      <c r="G52" s="1"/>
      <c r="H52" s="1"/>
      <c r="I52" s="1"/>
      <c r="J52" s="1"/>
      <c r="K52" s="1"/>
      <c r="L52" s="1"/>
      <c r="M52" s="1"/>
      <c r="N52" s="1"/>
    </row>
    <row r="53" spans="1:14" ht="12" customHeight="1" x14ac:dyDescent="0.25">
      <c r="A53" s="1"/>
      <c r="B53" s="14" t="s">
        <v>45</v>
      </c>
      <c r="C53" s="23">
        <v>203</v>
      </c>
      <c r="D53" s="24" t="s">
        <v>0</v>
      </c>
      <c r="E53" s="23">
        <v>203</v>
      </c>
      <c r="F53" s="21">
        <v>5050.71</v>
      </c>
      <c r="G53" s="1"/>
      <c r="H53" s="1"/>
      <c r="I53" s="1"/>
      <c r="J53" s="1"/>
      <c r="K53" s="1"/>
      <c r="L53" s="1"/>
      <c r="M53" s="1"/>
      <c r="N53" s="1"/>
    </row>
    <row r="54" spans="1:14" ht="12" customHeight="1" x14ac:dyDescent="0.25">
      <c r="A54" s="1"/>
      <c r="B54" s="14" t="s">
        <v>50</v>
      </c>
      <c r="C54" s="6">
        <v>505</v>
      </c>
      <c r="D54" s="11" t="s">
        <v>0</v>
      </c>
      <c r="E54" s="6">
        <v>505</v>
      </c>
      <c r="F54" s="21">
        <v>9510.52</v>
      </c>
      <c r="G54" s="1"/>
      <c r="H54" s="1"/>
      <c r="I54" s="1"/>
      <c r="J54" s="1"/>
      <c r="K54" s="1"/>
      <c r="L54" s="1"/>
      <c r="M54" s="1"/>
      <c r="N54" s="1"/>
    </row>
    <row r="55" spans="1:14" ht="12" customHeight="1" x14ac:dyDescent="0.25">
      <c r="A55" s="1"/>
      <c r="B55" s="14" t="s">
        <v>46</v>
      </c>
      <c r="C55" s="6">
        <v>720</v>
      </c>
      <c r="D55" s="6">
        <v>1</v>
      </c>
      <c r="E55" s="6">
        <v>721</v>
      </c>
      <c r="F55" s="21">
        <v>5208.9315999999999</v>
      </c>
      <c r="G55" s="1"/>
      <c r="H55" s="1"/>
      <c r="I55" s="1"/>
      <c r="J55" s="1"/>
      <c r="K55" s="1"/>
      <c r="L55" s="1"/>
      <c r="M55" s="1"/>
      <c r="N55" s="1"/>
    </row>
    <row r="56" spans="1:14" ht="12" customHeight="1" x14ac:dyDescent="0.25">
      <c r="A56" s="1"/>
      <c r="B56" s="14" t="s">
        <v>47</v>
      </c>
      <c r="C56" s="6">
        <v>196</v>
      </c>
      <c r="D56" s="6">
        <v>19</v>
      </c>
      <c r="E56" s="6">
        <v>215</v>
      </c>
      <c r="F56" s="21">
        <v>1314.5799</v>
      </c>
      <c r="G56" s="1"/>
      <c r="H56" s="1"/>
      <c r="I56" s="1"/>
      <c r="J56" s="1"/>
      <c r="K56" s="1"/>
      <c r="L56" s="1"/>
      <c r="M56" s="1"/>
      <c r="N56" s="1"/>
    </row>
    <row r="57" spans="1:14" ht="3" customHeight="1" x14ac:dyDescent="0.25">
      <c r="A57" s="1"/>
      <c r="B57" s="16"/>
      <c r="C57" s="7"/>
      <c r="D57" s="7"/>
      <c r="E57" s="7"/>
      <c r="F57" s="8"/>
      <c r="G57" s="1"/>
      <c r="H57" s="1"/>
      <c r="I57" s="1"/>
      <c r="J57" s="1"/>
      <c r="K57" s="1"/>
      <c r="L57" s="1"/>
      <c r="M57" s="1"/>
      <c r="N57" s="1"/>
    </row>
    <row r="58" spans="1:14" ht="12" customHeight="1" x14ac:dyDescent="0.25">
      <c r="A58" s="1"/>
      <c r="B58" s="9" t="s">
        <v>54</v>
      </c>
      <c r="C58" s="6"/>
      <c r="D58" s="6"/>
      <c r="E58" s="6"/>
      <c r="F58" s="5"/>
      <c r="G58" s="1"/>
      <c r="H58" s="1"/>
      <c r="I58" s="1"/>
      <c r="J58" s="1"/>
      <c r="K58" s="1"/>
      <c r="L58" s="1"/>
      <c r="M58" s="1"/>
      <c r="N58" s="1"/>
    </row>
    <row r="59" spans="1:14" x14ac:dyDescent="0.25">
      <c r="A59" s="1"/>
      <c r="B59" s="1"/>
      <c r="C59" s="6"/>
      <c r="D59" s="6"/>
      <c r="E59" s="6"/>
      <c r="F59" s="5"/>
      <c r="G59" s="1"/>
      <c r="H59" s="1"/>
      <c r="I59" s="1"/>
      <c r="J59" s="1"/>
      <c r="K59" s="1"/>
      <c r="L59" s="1"/>
      <c r="M59" s="1"/>
      <c r="N59" s="1"/>
    </row>
    <row r="60" spans="1:14" x14ac:dyDescent="0.25">
      <c r="A60" s="1"/>
      <c r="B60" s="1"/>
      <c r="C60" s="6"/>
      <c r="D60" s="6"/>
      <c r="E60" s="6"/>
      <c r="F60" s="5"/>
      <c r="G60" s="1"/>
      <c r="H60" s="1"/>
      <c r="I60" s="1"/>
      <c r="J60" s="1"/>
      <c r="K60" s="1"/>
      <c r="L60" s="1"/>
      <c r="M60" s="1"/>
      <c r="N60" s="1"/>
    </row>
    <row r="61" spans="1:14" x14ac:dyDescent="0.25">
      <c r="A61" s="1"/>
      <c r="B61" s="1"/>
      <c r="C61" s="6"/>
      <c r="D61" s="6"/>
      <c r="E61" s="6"/>
      <c r="F61" s="5"/>
      <c r="G61" s="1"/>
      <c r="H61" s="1"/>
      <c r="I61" s="1"/>
      <c r="J61" s="1"/>
      <c r="K61" s="1"/>
      <c r="L61" s="1"/>
      <c r="M61" s="1"/>
      <c r="N61" s="1"/>
    </row>
    <row r="62" spans="1:14" x14ac:dyDescent="0.25">
      <c r="A62" s="1"/>
      <c r="B62" s="1"/>
      <c r="C62" s="6"/>
      <c r="D62" s="6"/>
      <c r="E62" s="6"/>
      <c r="F62" s="5"/>
      <c r="G62" s="1"/>
      <c r="H62" s="1"/>
      <c r="I62" s="1"/>
      <c r="J62" s="1"/>
      <c r="K62" s="1"/>
      <c r="L62" s="1"/>
      <c r="M62" s="1"/>
      <c r="N62" s="1"/>
    </row>
    <row r="63" spans="1:14" x14ac:dyDescent="0.25">
      <c r="A63" s="1"/>
      <c r="B63" s="1"/>
      <c r="C63" s="6"/>
      <c r="D63" s="6"/>
      <c r="E63" s="6"/>
      <c r="F63" s="5"/>
      <c r="G63" s="1"/>
      <c r="H63" s="1"/>
      <c r="I63" s="1"/>
      <c r="J63" s="1"/>
      <c r="K63" s="1"/>
      <c r="L63" s="1"/>
      <c r="M63" s="1"/>
      <c r="N63" s="1"/>
    </row>
    <row r="64" spans="1:14" x14ac:dyDescent="0.25">
      <c r="A64" s="1"/>
      <c r="B64" s="1"/>
      <c r="C64" s="6"/>
      <c r="D64" s="6"/>
      <c r="E64" s="6"/>
      <c r="F64" s="5"/>
      <c r="G64" s="1"/>
      <c r="H64" s="1"/>
      <c r="I64" s="1"/>
      <c r="J64" s="1"/>
      <c r="K64" s="1"/>
      <c r="L64" s="1"/>
      <c r="M64" s="1"/>
      <c r="N64" s="1"/>
    </row>
    <row r="65" spans="1:14" x14ac:dyDescent="0.25">
      <c r="A65" s="1"/>
      <c r="B65" s="1"/>
      <c r="C65" s="6"/>
      <c r="D65" s="6"/>
      <c r="E65" s="6"/>
      <c r="F65" s="5"/>
      <c r="G65" s="1"/>
      <c r="H65" s="1"/>
      <c r="I65" s="1"/>
      <c r="J65" s="1"/>
      <c r="K65" s="1"/>
      <c r="L65" s="1"/>
      <c r="M65" s="1"/>
      <c r="N65" s="1"/>
    </row>
    <row r="66" spans="1:14" x14ac:dyDescent="0.25">
      <c r="A66" s="1"/>
      <c r="B66" s="1"/>
      <c r="C66" s="6"/>
      <c r="D66" s="6"/>
      <c r="E66" s="6"/>
      <c r="F66" s="5"/>
      <c r="G66" s="1"/>
      <c r="H66" s="1"/>
      <c r="I66" s="1"/>
      <c r="J66" s="1"/>
      <c r="K66" s="1"/>
      <c r="L66" s="1"/>
      <c r="M66" s="1"/>
      <c r="N66" s="1"/>
    </row>
    <row r="67" spans="1:14" x14ac:dyDescent="0.25">
      <c r="A67" s="1"/>
      <c r="B67" s="1"/>
      <c r="C67" s="6"/>
      <c r="D67" s="6"/>
      <c r="E67" s="6"/>
      <c r="F67" s="5"/>
      <c r="G67" s="1"/>
      <c r="H67" s="1"/>
      <c r="I67" s="1"/>
      <c r="J67" s="1"/>
      <c r="K67" s="1"/>
      <c r="L67" s="1"/>
      <c r="M67" s="1"/>
      <c r="N67" s="1"/>
    </row>
    <row r="68" spans="1:14" x14ac:dyDescent="0.25">
      <c r="A68" s="1"/>
      <c r="B68" s="1"/>
      <c r="C68" s="6"/>
      <c r="D68" s="6"/>
      <c r="E68" s="6"/>
      <c r="F68" s="5"/>
      <c r="G68" s="1"/>
      <c r="H68" s="1"/>
      <c r="I68" s="1"/>
      <c r="J68" s="1"/>
      <c r="K68" s="1"/>
      <c r="L68" s="1"/>
      <c r="M68" s="1"/>
      <c r="N68" s="1"/>
    </row>
    <row r="69" spans="1:14" x14ac:dyDescent="0.25">
      <c r="A69" s="1"/>
      <c r="B69" s="1"/>
      <c r="C69" s="6"/>
      <c r="D69" s="6"/>
      <c r="E69" s="6"/>
      <c r="F69" s="5"/>
      <c r="G69" s="1"/>
      <c r="H69" s="1"/>
      <c r="I69" s="1"/>
      <c r="J69" s="1"/>
      <c r="K69" s="1"/>
      <c r="L69" s="1"/>
      <c r="M69" s="1"/>
      <c r="N69" s="1"/>
    </row>
    <row r="70" spans="1:14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x14ac:dyDescent="0.25">
      <c r="B249" s="1"/>
      <c r="C249" s="1"/>
      <c r="D249" s="1"/>
      <c r="E249" s="1"/>
      <c r="F249" s="1"/>
      <c r="G249" s="1"/>
    </row>
    <row r="250" spans="1:14" x14ac:dyDescent="0.25">
      <c r="B250" s="1"/>
      <c r="C250" s="1"/>
      <c r="D250" s="1"/>
      <c r="E250" s="1"/>
      <c r="F250" s="1"/>
      <c r="G250" s="1"/>
    </row>
    <row r="251" spans="1:14" x14ac:dyDescent="0.25">
      <c r="B251" s="1"/>
      <c r="C251" s="1"/>
      <c r="D251" s="1"/>
      <c r="E251" s="1"/>
      <c r="F251" s="1"/>
      <c r="G251" s="1"/>
    </row>
    <row r="252" spans="1:14" x14ac:dyDescent="0.25">
      <c r="B252" s="1"/>
      <c r="C252" s="1"/>
      <c r="D252" s="1"/>
      <c r="E252" s="1"/>
      <c r="F252" s="1"/>
      <c r="G252" s="1"/>
    </row>
    <row r="253" spans="1:14" x14ac:dyDescent="0.25">
      <c r="B253" s="1"/>
      <c r="C253" s="1"/>
      <c r="D253" s="1"/>
      <c r="E253" s="1"/>
      <c r="F253" s="1"/>
      <c r="G253" s="1"/>
    </row>
    <row r="254" spans="1:14" x14ac:dyDescent="0.25">
      <c r="B254" s="1"/>
      <c r="C254" s="1"/>
      <c r="D254" s="1"/>
      <c r="E254" s="1"/>
      <c r="F254" s="1"/>
      <c r="G254" s="1"/>
    </row>
    <row r="255" spans="1:14" x14ac:dyDescent="0.25">
      <c r="B255" s="1"/>
      <c r="C255" s="1"/>
      <c r="D255" s="1"/>
      <c r="E255" s="1"/>
      <c r="F255" s="1"/>
      <c r="G255" s="1"/>
    </row>
    <row r="256" spans="1:14" x14ac:dyDescent="0.25">
      <c r="B256" s="1"/>
      <c r="C256" s="1"/>
      <c r="D256" s="1"/>
      <c r="E256" s="1"/>
      <c r="F256" s="1"/>
      <c r="G256" s="1"/>
    </row>
    <row r="257" spans="2:7" x14ac:dyDescent="0.25">
      <c r="B257" s="1"/>
      <c r="C257" s="1"/>
      <c r="D257" s="1"/>
      <c r="E257" s="1"/>
      <c r="F257" s="1"/>
      <c r="G257" s="1"/>
    </row>
    <row r="258" spans="2:7" x14ac:dyDescent="0.25">
      <c r="B258" s="1"/>
      <c r="C258" s="1"/>
      <c r="D258" s="1"/>
      <c r="E258" s="1"/>
      <c r="F258" s="1"/>
      <c r="G258" s="1"/>
    </row>
    <row r="259" spans="2:7" x14ac:dyDescent="0.25">
      <c r="B259" s="1"/>
      <c r="C259" s="1"/>
      <c r="D259" s="1"/>
      <c r="E259" s="1"/>
      <c r="F259" s="1"/>
      <c r="G259" s="1"/>
    </row>
    <row r="260" spans="2:7" x14ac:dyDescent="0.25">
      <c r="B260" s="1"/>
      <c r="C260" s="1"/>
      <c r="D260" s="1"/>
      <c r="E260" s="1"/>
      <c r="F260" s="1"/>
      <c r="G260" s="1"/>
    </row>
    <row r="261" spans="2:7" x14ac:dyDescent="0.25">
      <c r="B261" s="1"/>
      <c r="C261" s="1"/>
      <c r="D261" s="1"/>
      <c r="E261" s="1"/>
      <c r="F261" s="1"/>
      <c r="G261" s="1"/>
    </row>
    <row r="262" spans="2:7" x14ac:dyDescent="0.25">
      <c r="B262" s="1"/>
      <c r="C262" s="1"/>
      <c r="D262" s="1"/>
      <c r="E262" s="1"/>
      <c r="F262" s="1"/>
      <c r="G262" s="1"/>
    </row>
    <row r="263" spans="2:7" x14ac:dyDescent="0.25">
      <c r="B263" s="1"/>
      <c r="C263" s="1"/>
      <c r="D263" s="1"/>
      <c r="E263" s="1"/>
      <c r="F263" s="1"/>
      <c r="G263" s="1"/>
    </row>
    <row r="264" spans="2:7" x14ac:dyDescent="0.25">
      <c r="B264" s="1"/>
      <c r="C264" s="1"/>
      <c r="D264" s="1"/>
      <c r="E264" s="1"/>
      <c r="F264" s="1"/>
      <c r="G264" s="1"/>
    </row>
    <row r="265" spans="2:7" x14ac:dyDescent="0.25">
      <c r="B265" s="1"/>
      <c r="C265" s="1"/>
      <c r="D265" s="1"/>
      <c r="E265" s="1"/>
      <c r="F265" s="1"/>
      <c r="G265" s="1"/>
    </row>
    <row r="266" spans="2:7" x14ac:dyDescent="0.25">
      <c r="B266" s="1"/>
      <c r="C266" s="1"/>
      <c r="D266" s="1"/>
      <c r="E266" s="1"/>
      <c r="F266" s="1"/>
      <c r="G266" s="1"/>
    </row>
    <row r="267" spans="2:7" x14ac:dyDescent="0.25">
      <c r="B267" s="1"/>
      <c r="C267" s="1"/>
      <c r="D267" s="1"/>
      <c r="E267" s="1"/>
      <c r="F267" s="1"/>
      <c r="G267" s="1"/>
    </row>
    <row r="268" spans="2:7" x14ac:dyDescent="0.25">
      <c r="B268" s="1"/>
      <c r="C268" s="1"/>
      <c r="D268" s="1"/>
      <c r="E268" s="1"/>
      <c r="F268" s="1"/>
      <c r="G268" s="1"/>
    </row>
    <row r="269" spans="2:7" x14ac:dyDescent="0.25">
      <c r="B269" s="1"/>
      <c r="C269" s="1"/>
      <c r="D269" s="1"/>
      <c r="E269" s="1"/>
      <c r="F269" s="1"/>
      <c r="G269" s="1"/>
    </row>
    <row r="270" spans="2:7" x14ac:dyDescent="0.25">
      <c r="B270" s="1"/>
      <c r="C270" s="1"/>
      <c r="D270" s="1"/>
      <c r="E270" s="1"/>
      <c r="F270" s="1"/>
      <c r="G270" s="1"/>
    </row>
    <row r="271" spans="2:7" x14ac:dyDescent="0.25">
      <c r="B271" s="1"/>
      <c r="C271" s="1"/>
      <c r="D271" s="1"/>
      <c r="E271" s="1"/>
      <c r="F271" s="1"/>
      <c r="G271" s="1"/>
    </row>
    <row r="272" spans="2:7" x14ac:dyDescent="0.25">
      <c r="B272" s="1"/>
      <c r="C272" s="1"/>
      <c r="D272" s="1"/>
      <c r="E272" s="1"/>
      <c r="F272" s="1"/>
      <c r="G272" s="1"/>
    </row>
    <row r="273" spans="2:7" x14ac:dyDescent="0.25">
      <c r="B273" s="1"/>
      <c r="C273" s="1"/>
      <c r="D273" s="1"/>
      <c r="E273" s="1"/>
      <c r="F273" s="1"/>
      <c r="G273" s="1"/>
    </row>
    <row r="274" spans="2:7" x14ac:dyDescent="0.25">
      <c r="B274" s="1"/>
      <c r="C274" s="1"/>
      <c r="D274" s="1"/>
      <c r="E274" s="1"/>
      <c r="F274" s="1"/>
      <c r="G274" s="1"/>
    </row>
    <row r="275" spans="2:7" x14ac:dyDescent="0.25">
      <c r="B275" s="1"/>
      <c r="C275" s="1"/>
      <c r="D275" s="1"/>
      <c r="E275" s="1"/>
      <c r="F275" s="1"/>
      <c r="G275" s="1"/>
    </row>
    <row r="276" spans="2:7" x14ac:dyDescent="0.25">
      <c r="B276" s="1"/>
      <c r="C276" s="1"/>
      <c r="D276" s="1"/>
      <c r="E276" s="1"/>
      <c r="F276" s="1"/>
      <c r="G276" s="1"/>
    </row>
    <row r="277" spans="2:7" x14ac:dyDescent="0.25">
      <c r="B277" s="1"/>
      <c r="C277" s="1"/>
      <c r="D277" s="1"/>
      <c r="E277" s="1"/>
      <c r="F277" s="1"/>
      <c r="G277" s="1"/>
    </row>
    <row r="278" spans="2:7" x14ac:dyDescent="0.25">
      <c r="B278" s="1"/>
      <c r="C278" s="1"/>
      <c r="D278" s="1"/>
      <c r="E278" s="1"/>
      <c r="F278" s="1"/>
      <c r="G278" s="1"/>
    </row>
    <row r="279" spans="2:7" x14ac:dyDescent="0.25">
      <c r="B279" s="1"/>
      <c r="C279" s="1"/>
      <c r="D279" s="1"/>
      <c r="E279" s="1"/>
      <c r="F279" s="1"/>
      <c r="G279" s="1"/>
    </row>
    <row r="280" spans="2:7" x14ac:dyDescent="0.25">
      <c r="B280" s="1"/>
      <c r="C280" s="1"/>
      <c r="D280" s="1"/>
      <c r="E280" s="1"/>
      <c r="F280" s="1"/>
      <c r="G280" s="1"/>
    </row>
    <row r="281" spans="2:7" x14ac:dyDescent="0.25">
      <c r="B281" s="1"/>
      <c r="C281" s="1"/>
      <c r="D281" s="1"/>
      <c r="E281" s="1"/>
      <c r="F281" s="1"/>
      <c r="G281" s="1"/>
    </row>
    <row r="282" spans="2:7" x14ac:dyDescent="0.25">
      <c r="B282" s="1"/>
      <c r="C282" s="1"/>
      <c r="D282" s="1"/>
      <c r="E282" s="1"/>
      <c r="F282" s="1"/>
      <c r="G282" s="1"/>
    </row>
    <row r="283" spans="2:7" x14ac:dyDescent="0.25">
      <c r="B283" s="1"/>
      <c r="C283" s="1"/>
      <c r="D283" s="1"/>
      <c r="E283" s="1"/>
      <c r="F283" s="1"/>
      <c r="G283" s="1"/>
    </row>
    <row r="284" spans="2:7" x14ac:dyDescent="0.25">
      <c r="B284" s="1"/>
      <c r="C284" s="1"/>
      <c r="D284" s="1"/>
      <c r="E284" s="1"/>
      <c r="F284" s="1"/>
      <c r="G284" s="1"/>
    </row>
    <row r="285" spans="2:7" x14ac:dyDescent="0.25">
      <c r="B285" s="1"/>
      <c r="C285" s="1"/>
      <c r="D285" s="1"/>
      <c r="E285" s="1"/>
      <c r="F285" s="1"/>
      <c r="G285" s="1"/>
    </row>
    <row r="286" spans="2:7" x14ac:dyDescent="0.25">
      <c r="B286" s="1"/>
      <c r="C286" s="1"/>
      <c r="D286" s="1"/>
      <c r="E286" s="1"/>
      <c r="F286" s="1"/>
      <c r="G286" s="1"/>
    </row>
    <row r="287" spans="2:7" x14ac:dyDescent="0.25">
      <c r="B287" s="1"/>
      <c r="C287" s="1"/>
      <c r="D287" s="1"/>
      <c r="E287" s="1"/>
      <c r="F287" s="1"/>
      <c r="G287" s="1"/>
    </row>
    <row r="288" spans="2:7" x14ac:dyDescent="0.25">
      <c r="B288" s="1"/>
      <c r="C288" s="1"/>
      <c r="D288" s="1"/>
      <c r="E288" s="1"/>
      <c r="F288" s="1"/>
      <c r="G288" s="1"/>
    </row>
    <row r="289" spans="2:7" x14ac:dyDescent="0.25">
      <c r="B289" s="1"/>
      <c r="C289" s="1"/>
      <c r="D289" s="1"/>
      <c r="E289" s="1"/>
      <c r="F289" s="1"/>
      <c r="G289" s="1"/>
    </row>
    <row r="290" spans="2:7" x14ac:dyDescent="0.25">
      <c r="B290" s="1"/>
      <c r="C290" s="1"/>
      <c r="D290" s="1"/>
      <c r="E290" s="1"/>
      <c r="F290" s="1"/>
      <c r="G290" s="1"/>
    </row>
    <row r="291" spans="2:7" x14ac:dyDescent="0.25">
      <c r="B291" s="1"/>
      <c r="C291" s="1"/>
      <c r="D291" s="1"/>
      <c r="E291" s="1"/>
      <c r="F291" s="1"/>
      <c r="G291" s="1"/>
    </row>
  </sheetData>
  <mergeCells count="3">
    <mergeCell ref="B5:B6"/>
    <mergeCell ref="F5:F6"/>
    <mergeCell ref="C5:E5"/>
  </mergeCells>
  <printOptions horizontalCentered="1"/>
  <pageMargins left="0.59055118110236227" right="0.78740157480314965" top="0.78740157480314965" bottom="0.15748031496062992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12,15  </vt:lpstr>
      <vt:lpstr>'  12,15  '!Área_de_impresión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Cano</dc:creator>
  <cp:lastModifiedBy>LUIS CANO</cp:lastModifiedBy>
  <cp:lastPrinted>2014-09-18T00:09:57Z</cp:lastPrinted>
  <dcterms:created xsi:type="dcterms:W3CDTF">2014-09-17T21:20:45Z</dcterms:created>
  <dcterms:modified xsi:type="dcterms:W3CDTF">2024-01-06T00:26:40Z</dcterms:modified>
</cp:coreProperties>
</file>