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2 Agrario\"/>
    </mc:Choice>
  </mc:AlternateContent>
  <bookViews>
    <workbookView xWindow="9375" yWindow="-150" windowWidth="12315" windowHeight="10275"/>
  </bookViews>
  <sheets>
    <sheet name="  12,17  " sheetId="2" r:id="rId1"/>
  </sheets>
  <definedNames>
    <definedName name="_xlnm.Print_Area" localSheetId="0">'  12,17  '!$B$2:$E$58</definedName>
  </definedNames>
  <calcPr calcId="152511"/>
</workbook>
</file>

<file path=xl/calcChain.xml><?xml version="1.0" encoding="utf-8"?>
<calcChain xmlns="http://schemas.openxmlformats.org/spreadsheetml/2006/main">
  <c r="E48" i="2" l="1"/>
  <c r="D48" i="2"/>
  <c r="D42" i="2"/>
  <c r="D36" i="2"/>
  <c r="D24" i="2"/>
  <c r="D9" i="2"/>
  <c r="D8" i="2" l="1"/>
  <c r="E42" i="2"/>
  <c r="E36" i="2"/>
  <c r="E24" i="2"/>
  <c r="E9" i="2"/>
  <c r="C9" i="2"/>
  <c r="C24" i="2"/>
  <c r="C36" i="2"/>
  <c r="C42" i="2"/>
  <c r="C48" i="2"/>
  <c r="C8" i="2" l="1"/>
  <c r="E8" i="2"/>
</calcChain>
</file>

<file path=xl/sharedStrings.xml><?xml version="1.0" encoding="utf-8"?>
<sst xmlns="http://schemas.openxmlformats.org/spreadsheetml/2006/main" count="63" uniqueCount="56">
  <si>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</si>
  <si>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</si>
  <si>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</si>
  <si>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</si>
  <si>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</si>
  <si>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</si>
  <si>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</si>
  <si>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</si>
  <si>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</si>
  <si>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</si>
  <si>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</si>
  <si>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</si>
  <si>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</si>
  <si>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</si>
  <si>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</si>
  <si>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</si>
  <si>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</si>
  <si>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</si>
  <si>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</si>
  <si>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</si>
  <si>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</si>
  <si>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</si>
  <si>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</si>
  <si>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</si>
  <si>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</si>
  <si>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</si>
  <si>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</si>
  <si>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</si>
  <si>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</si>
  <si>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</si>
  <si>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</si>
  <si>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</si>
  <si>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</si>
  <si>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</si>
  <si>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</si>
  <si>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</si>
  <si>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</si>
  <si>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</si>
  <si>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</si>
  <si>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</si>
  <si>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</si>
  <si>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</si>
  <si>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</si>
  <si>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</si>
  <si>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</si>
  <si>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</si>
  <si>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</si>
  <si>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</si>
  <si>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>Bajo Riego</t>
  </si>
  <si>
    <t>En Secano</t>
  </si>
  <si>
    <t>Superficie Agrícola</t>
  </si>
  <si>
    <t>12.17  ICA: SUPERFICIE AGRÍCOLA TOTAL, BAJO RIEGO Y EN SECANO, SEGÚN DISTRITO, 2012</t>
  </si>
  <si>
    <t xml:space="preserve"> Provincia /                                                             Distrito</t>
  </si>
  <si>
    <t>Fuente: Instituto Nacional de Estadística e Informática - IV Censo Nacional Agropecuario.</t>
  </si>
  <si>
    <t xml:space="preserve">          (Hectáreas)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</si>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</sst>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;\-#,##0.0"/>
    <numFmt numFmtId="165" formatCode="#\ ###\ ##0.0"/>
  </numFmts>
  <fonts count="8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3" xfId="0" applyFont="1" applyBorder="1"/>
    <xf numFmtId="0" fontId="4" fillId="2" borderId="0" xfId="0" applyFont="1" applyFill="1" applyBorder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5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wrapText="1"/>
    </xf>
    <xf numFmtId="0" fontId="2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5" fontId="5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6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9.7109375" customWidth="1"/>
    <col min="3" max="5" width="17" customWidth="1"/>
  </cols>
  <sheetData>
    <row r="1" spans="1:19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2.75" customHeight="1" x14ac:dyDescent="0.25">
      <c r="A2" s="3"/>
      <c r="B2" s="16" t="s">
        <v>51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" customHeight="1" x14ac:dyDescent="0.25">
      <c r="A3" s="3"/>
      <c r="B3" s="17" t="s">
        <v>54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" customHeight="1" x14ac:dyDescent="0.25">
      <c r="A4" s="3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 x14ac:dyDescent="0.25">
      <c r="A5" s="3"/>
      <c r="B5" s="20" t="s">
        <v>52</v>
      </c>
      <c r="C5" s="18" t="s">
        <v>50</v>
      </c>
      <c r="D5" s="19"/>
      <c r="E5" s="1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3"/>
      <c r="B6" s="21"/>
      <c r="C6" s="11" t="s">
        <v>47</v>
      </c>
      <c r="D6" s="12" t="s">
        <v>48</v>
      </c>
      <c r="E6" s="12" t="s">
        <v>49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3" customHeight="1" x14ac:dyDescent="0.25">
      <c r="A7" s="3"/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2" customHeight="1" x14ac:dyDescent="0.25">
      <c r="A8" s="3"/>
      <c r="B8" s="6" t="s">
        <v>47</v>
      </c>
      <c r="C8" s="13">
        <f>C9+C24+C36+C42+C48</f>
        <v>253820.61009999999</v>
      </c>
      <c r="D8" s="13">
        <f>D9+D24+D36+D42+D48</f>
        <v>231792.51490000004</v>
      </c>
      <c r="E8" s="13">
        <f>E9+E24+E36+E42+E48</f>
        <v>22028.0952</v>
      </c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2" customHeight="1" x14ac:dyDescent="0.25">
      <c r="A9" s="3"/>
      <c r="B9" s="7" t="s">
        <v>1</v>
      </c>
      <c r="C9" s="13">
        <f>SUM(C10:C23)</f>
        <v>126933.12710000001</v>
      </c>
      <c r="D9" s="13">
        <f>SUM(D10:D23)</f>
        <v>107097.45110000001</v>
      </c>
      <c r="E9" s="13">
        <f>SUM(E10:E23)</f>
        <v>19835.675999999999</v>
      </c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2" customHeight="1" x14ac:dyDescent="0.25">
      <c r="A10" s="3"/>
      <c r="B10" s="8" t="s">
        <v>2</v>
      </c>
      <c r="C10" s="14">
        <v>3331.5758000000001</v>
      </c>
      <c r="D10" s="14">
        <v>3301.2201</v>
      </c>
      <c r="E10" s="14">
        <v>30.355699999999999</v>
      </c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2" customHeight="1" x14ac:dyDescent="0.25">
      <c r="A11" s="3"/>
      <c r="B11" s="8" t="s">
        <v>3</v>
      </c>
      <c r="C11" s="14">
        <v>2188.355</v>
      </c>
      <c r="D11" s="14">
        <v>2186.7950000000001</v>
      </c>
      <c r="E11" s="14">
        <v>1.56</v>
      </c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2" customHeight="1" x14ac:dyDescent="0.25">
      <c r="A12" s="3"/>
      <c r="B12" s="8" t="s">
        <v>4</v>
      </c>
      <c r="C12" s="14">
        <v>1916.1427000000001</v>
      </c>
      <c r="D12" s="14">
        <v>1915.7646999999999</v>
      </c>
      <c r="E12" s="14">
        <v>0.378</v>
      </c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2" customHeight="1" x14ac:dyDescent="0.25">
      <c r="A13" s="3"/>
      <c r="B13" s="8" t="s">
        <v>5</v>
      </c>
      <c r="C13" s="14">
        <v>8268.1200000000008</v>
      </c>
      <c r="D13" s="14">
        <v>8267.1200000000008</v>
      </c>
      <c r="E13" s="14">
        <v>1</v>
      </c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2" customHeight="1" x14ac:dyDescent="0.25">
      <c r="A14" s="3"/>
      <c r="B14" s="8" t="s">
        <v>6</v>
      </c>
      <c r="C14" s="14">
        <v>3206.7022999999999</v>
      </c>
      <c r="D14" s="14">
        <v>2398.9023000000002</v>
      </c>
      <c r="E14" s="14">
        <v>807.8</v>
      </c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2" customHeight="1" x14ac:dyDescent="0.25">
      <c r="A15" s="3"/>
      <c r="B15" s="8" t="s">
        <v>7</v>
      </c>
      <c r="C15" s="14">
        <v>1075.3157000000001</v>
      </c>
      <c r="D15" s="14">
        <v>1071.3581999999999</v>
      </c>
      <c r="E15" s="14">
        <v>3.9575</v>
      </c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2" customHeight="1" x14ac:dyDescent="0.25">
      <c r="A16" s="3"/>
      <c r="B16" s="8" t="s">
        <v>8</v>
      </c>
      <c r="C16" s="14">
        <v>1571.9012</v>
      </c>
      <c r="D16" s="14">
        <v>1567.0482</v>
      </c>
      <c r="E16" s="14">
        <v>4.8529999999999998</v>
      </c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2" customHeight="1" x14ac:dyDescent="0.25">
      <c r="A17" s="3"/>
      <c r="B17" s="8" t="s">
        <v>9</v>
      </c>
      <c r="C17" s="14">
        <v>41688.545599999998</v>
      </c>
      <c r="D17" s="14">
        <v>38440.9735</v>
      </c>
      <c r="E17" s="14">
        <v>3247.5720999999999</v>
      </c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2" customHeight="1" x14ac:dyDescent="0.25">
      <c r="A18" s="3"/>
      <c r="B18" s="8" t="s">
        <v>10</v>
      </c>
      <c r="C18" s="14">
        <v>3005.19</v>
      </c>
      <c r="D18" s="14">
        <v>3005.19</v>
      </c>
      <c r="E18" s="15" t="s">
        <v>0</v>
      </c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2" customHeight="1" x14ac:dyDescent="0.25">
      <c r="A19" s="3"/>
      <c r="B19" s="8" t="s">
        <v>11</v>
      </c>
      <c r="C19" s="14">
        <v>1456.1891000000001</v>
      </c>
      <c r="D19" s="14">
        <v>1453.1246000000001</v>
      </c>
      <c r="E19" s="14">
        <v>3.0644999999999998</v>
      </c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2" customHeight="1" x14ac:dyDescent="0.25">
      <c r="A20" s="3"/>
      <c r="B20" s="8" t="s">
        <v>12</v>
      </c>
      <c r="C20" s="14">
        <v>40768.8125</v>
      </c>
      <c r="D20" s="14">
        <v>40481.752899999999</v>
      </c>
      <c r="E20" s="14">
        <v>287.05959999999999</v>
      </c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2" customHeight="1" x14ac:dyDescent="0.25">
      <c r="A21" s="3"/>
      <c r="B21" s="8" t="s">
        <v>13</v>
      </c>
      <c r="C21" s="14">
        <v>1530.2969000000001</v>
      </c>
      <c r="D21" s="14">
        <v>1527.9259</v>
      </c>
      <c r="E21" s="14">
        <v>2.371</v>
      </c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2" customHeight="1" x14ac:dyDescent="0.25">
      <c r="A22" s="3"/>
      <c r="B22" s="8" t="s">
        <v>14</v>
      </c>
      <c r="C22" s="14">
        <v>550.57640000000004</v>
      </c>
      <c r="D22" s="14">
        <v>540.18370000000004</v>
      </c>
      <c r="E22" s="14">
        <v>10.3927</v>
      </c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2" customHeight="1" x14ac:dyDescent="0.25">
      <c r="A23" s="3"/>
      <c r="B23" s="8" t="s">
        <v>15</v>
      </c>
      <c r="C23" s="14">
        <v>16375.403899999999</v>
      </c>
      <c r="D23" s="14">
        <v>940.09199999999998</v>
      </c>
      <c r="E23" s="14">
        <v>15435.311900000001</v>
      </c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2" customHeight="1" x14ac:dyDescent="0.25">
      <c r="A24" s="3"/>
      <c r="B24" s="9" t="s">
        <v>16</v>
      </c>
      <c r="C24" s="13">
        <f>SUM(C25:C35)</f>
        <v>39479.018599999996</v>
      </c>
      <c r="D24" s="13">
        <f>SUM(D25:D35)</f>
        <v>38593.946800000005</v>
      </c>
      <c r="E24" s="13">
        <f>SUM(E25:E35)</f>
        <v>885.07180000000005</v>
      </c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2" customHeight="1" x14ac:dyDescent="0.25">
      <c r="A25" s="3"/>
      <c r="B25" s="8" t="s">
        <v>17</v>
      </c>
      <c r="C25" s="14">
        <v>9080.8356999999996</v>
      </c>
      <c r="D25" s="14">
        <v>9075.2106999999996</v>
      </c>
      <c r="E25" s="14">
        <v>5.625</v>
      </c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2" customHeight="1" x14ac:dyDescent="0.25">
      <c r="A26" s="3"/>
      <c r="B26" s="8" t="s">
        <v>18</v>
      </c>
      <c r="C26" s="14">
        <v>3372.8712999999998</v>
      </c>
      <c r="D26" s="14">
        <v>3372.8712999999998</v>
      </c>
      <c r="E26" s="15" t="s">
        <v>0</v>
      </c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2" customHeight="1" x14ac:dyDescent="0.25">
      <c r="A27" s="3"/>
      <c r="B27" s="8" t="s">
        <v>19</v>
      </c>
      <c r="C27" s="14">
        <v>693.01</v>
      </c>
      <c r="D27" s="14">
        <v>550.91</v>
      </c>
      <c r="E27" s="14">
        <v>142.1</v>
      </c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2" customHeight="1" x14ac:dyDescent="0.25">
      <c r="A28" s="3"/>
      <c r="B28" s="8" t="s">
        <v>20</v>
      </c>
      <c r="C28" s="14">
        <v>5807.1603999999998</v>
      </c>
      <c r="D28" s="14">
        <v>5804.6603999999998</v>
      </c>
      <c r="E28" s="14">
        <v>2.5</v>
      </c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2" customHeight="1" x14ac:dyDescent="0.25">
      <c r="A29" s="3"/>
      <c r="B29" s="8" t="s">
        <v>21</v>
      </c>
      <c r="C29" s="14">
        <v>10023.583199999999</v>
      </c>
      <c r="D29" s="14">
        <v>10021.583199999999</v>
      </c>
      <c r="E29" s="14">
        <v>2</v>
      </c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2" customHeight="1" x14ac:dyDescent="0.25">
      <c r="A30" s="3"/>
      <c r="B30" s="8" t="s">
        <v>22</v>
      </c>
      <c r="C30" s="14">
        <v>6911.6554999999998</v>
      </c>
      <c r="D30" s="14">
        <v>6872.3954999999996</v>
      </c>
      <c r="E30" s="14">
        <v>39.26</v>
      </c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2" customHeight="1" x14ac:dyDescent="0.25">
      <c r="A31" s="3"/>
      <c r="B31" s="8" t="s">
        <v>8</v>
      </c>
      <c r="C31" s="14">
        <v>398.26670000000001</v>
      </c>
      <c r="D31" s="14">
        <v>398.26670000000001</v>
      </c>
      <c r="E31" s="15" t="s">
        <v>0</v>
      </c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2" customHeight="1" x14ac:dyDescent="0.25">
      <c r="A32" s="3"/>
      <c r="B32" s="8" t="s">
        <v>23</v>
      </c>
      <c r="C32" s="14">
        <v>520.5</v>
      </c>
      <c r="D32" s="14">
        <v>398.75</v>
      </c>
      <c r="E32" s="14">
        <v>121.75</v>
      </c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2" customHeight="1" x14ac:dyDescent="0.25">
      <c r="A33" s="3"/>
      <c r="B33" s="8" t="s">
        <v>24</v>
      </c>
      <c r="C33" s="14">
        <v>1043.81</v>
      </c>
      <c r="D33" s="14">
        <v>491.61799999999999</v>
      </c>
      <c r="E33" s="14">
        <v>552.19200000000001</v>
      </c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2" customHeight="1" x14ac:dyDescent="0.25">
      <c r="A34" s="3"/>
      <c r="B34" s="8" t="s">
        <v>25</v>
      </c>
      <c r="C34" s="14">
        <v>930.39580000000001</v>
      </c>
      <c r="D34" s="14">
        <v>930.32100000000003</v>
      </c>
      <c r="E34" s="14">
        <v>7.4800000000000005E-2</v>
      </c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2" customHeight="1" x14ac:dyDescent="0.25">
      <c r="A35" s="3"/>
      <c r="B35" s="8" t="s">
        <v>26</v>
      </c>
      <c r="C35" s="14">
        <v>696.93</v>
      </c>
      <c r="D35" s="14">
        <v>677.36</v>
      </c>
      <c r="E35" s="14">
        <v>19.57</v>
      </c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2" customHeight="1" x14ac:dyDescent="0.25">
      <c r="A36" s="3"/>
      <c r="B36" s="9" t="s">
        <v>27</v>
      </c>
      <c r="C36" s="13">
        <f>SUM(C37:C41)</f>
        <v>18846.14</v>
      </c>
      <c r="D36" s="13">
        <f>SUM(D37:D41)</f>
        <v>18243.050000000003</v>
      </c>
      <c r="E36" s="13">
        <f>SUM(E37:E41)</f>
        <v>603.09</v>
      </c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2" customHeight="1" x14ac:dyDescent="0.25">
      <c r="A37" s="3"/>
      <c r="B37" s="8" t="s">
        <v>28</v>
      </c>
      <c r="C37" s="14">
        <v>9345.91</v>
      </c>
      <c r="D37" s="14">
        <v>9077.68</v>
      </c>
      <c r="E37" s="14">
        <v>268.23</v>
      </c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2" customHeight="1" x14ac:dyDescent="0.25">
      <c r="A38" s="3"/>
      <c r="B38" s="8" t="s">
        <v>29</v>
      </c>
      <c r="C38" s="14">
        <v>2427.4899999999998</v>
      </c>
      <c r="D38" s="14">
        <v>2424.19</v>
      </c>
      <c r="E38" s="14">
        <v>3.3</v>
      </c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2" customHeight="1" x14ac:dyDescent="0.25">
      <c r="A39" s="3"/>
      <c r="B39" s="8" t="s">
        <v>30</v>
      </c>
      <c r="C39" s="14">
        <v>1428.37</v>
      </c>
      <c r="D39" s="14">
        <v>1397.02</v>
      </c>
      <c r="E39" s="14">
        <v>31.35</v>
      </c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2" customHeight="1" x14ac:dyDescent="0.25">
      <c r="A40" s="3"/>
      <c r="B40" s="8" t="s">
        <v>31</v>
      </c>
      <c r="C40" s="14">
        <v>300.20999999999998</v>
      </c>
      <c r="D40" s="15" t="s">
        <v>0</v>
      </c>
      <c r="E40" s="14">
        <v>300.20999999999998</v>
      </c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2" customHeight="1" x14ac:dyDescent="0.25">
      <c r="A41" s="3"/>
      <c r="B41" s="8" t="s">
        <v>32</v>
      </c>
      <c r="C41" s="14">
        <v>5344.16</v>
      </c>
      <c r="D41" s="14">
        <v>5344.16</v>
      </c>
      <c r="E41" s="15" t="s">
        <v>0</v>
      </c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2" customHeight="1" x14ac:dyDescent="0.25">
      <c r="A42" s="3"/>
      <c r="B42" s="9" t="s">
        <v>33</v>
      </c>
      <c r="C42" s="13">
        <f>SUM(C43:C47)</f>
        <v>18869.220499999999</v>
      </c>
      <c r="D42" s="13">
        <f>SUM(D43:D47)</f>
        <v>18785.350500000004</v>
      </c>
      <c r="E42" s="13">
        <f>SUM(E43:E47)</f>
        <v>83.87</v>
      </c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2" customHeight="1" x14ac:dyDescent="0.25">
      <c r="A43" s="3"/>
      <c r="B43" s="8" t="s">
        <v>34</v>
      </c>
      <c r="C43" s="14">
        <v>1370.1948</v>
      </c>
      <c r="D43" s="14">
        <v>1365.1848</v>
      </c>
      <c r="E43" s="14">
        <v>5.01</v>
      </c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2" customHeight="1" x14ac:dyDescent="0.25">
      <c r="A44" s="3"/>
      <c r="B44" s="8" t="s">
        <v>35</v>
      </c>
      <c r="C44" s="14">
        <v>12934.26</v>
      </c>
      <c r="D44" s="14">
        <v>12934.26</v>
      </c>
      <c r="E44" s="15" t="s">
        <v>0</v>
      </c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2" customHeight="1" x14ac:dyDescent="0.25">
      <c r="A45" s="3"/>
      <c r="B45" s="8" t="s">
        <v>36</v>
      </c>
      <c r="C45" s="14">
        <v>1730.03</v>
      </c>
      <c r="D45" s="14">
        <v>1711.63</v>
      </c>
      <c r="E45" s="14">
        <v>18.399999999999999</v>
      </c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2" customHeight="1" x14ac:dyDescent="0.25">
      <c r="A46" s="3"/>
      <c r="B46" s="8" t="s">
        <v>37</v>
      </c>
      <c r="C46" s="14">
        <v>2559.8656999999998</v>
      </c>
      <c r="D46" s="14">
        <v>2524.2557000000002</v>
      </c>
      <c r="E46" s="14">
        <v>35.61</v>
      </c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2" customHeight="1" x14ac:dyDescent="0.25">
      <c r="A47" s="3"/>
      <c r="B47" s="8" t="s">
        <v>38</v>
      </c>
      <c r="C47" s="14">
        <v>274.87</v>
      </c>
      <c r="D47" s="14">
        <v>250.02</v>
      </c>
      <c r="E47" s="14">
        <v>24.85</v>
      </c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2" customHeight="1" x14ac:dyDescent="0.25">
      <c r="A48" s="3"/>
      <c r="B48" s="9" t="s">
        <v>39</v>
      </c>
      <c r="C48" s="13">
        <f>SUM(C49:C56)</f>
        <v>49693.103899999995</v>
      </c>
      <c r="D48" s="13">
        <f>SUM(D49:D56)</f>
        <v>49072.71650000001</v>
      </c>
      <c r="E48" s="13">
        <f>SUM(E49:E56)</f>
        <v>620.38740000000007</v>
      </c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2" customHeight="1" x14ac:dyDescent="0.25">
      <c r="A49" s="3"/>
      <c r="B49" s="8" t="s">
        <v>40</v>
      </c>
      <c r="C49" s="14">
        <v>939.4</v>
      </c>
      <c r="D49" s="14">
        <v>936.4</v>
      </c>
      <c r="E49" s="14">
        <v>3</v>
      </c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2" customHeight="1" x14ac:dyDescent="0.25">
      <c r="A50" s="3"/>
      <c r="B50" s="8" t="s">
        <v>55</v>
      </c>
      <c r="C50" s="14">
        <v>7786.6</v>
      </c>
      <c r="D50" s="14">
        <v>7586.83</v>
      </c>
      <c r="E50" s="14">
        <v>199.77</v>
      </c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2" customHeight="1" x14ac:dyDescent="0.25">
      <c r="A51" s="3"/>
      <c r="B51" s="8" t="s">
        <v>41</v>
      </c>
      <c r="C51" s="14">
        <v>14029.771000000001</v>
      </c>
      <c r="D51" s="14">
        <v>13929.271000000001</v>
      </c>
      <c r="E51" s="14">
        <v>100.5</v>
      </c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2" customHeight="1" x14ac:dyDescent="0.25">
      <c r="A52" s="3"/>
      <c r="B52" s="8" t="s">
        <v>42</v>
      </c>
      <c r="C52" s="14">
        <v>10847.68</v>
      </c>
      <c r="D52" s="14">
        <v>10803.58</v>
      </c>
      <c r="E52" s="14">
        <v>44.1</v>
      </c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2" customHeight="1" x14ac:dyDescent="0.25">
      <c r="A53" s="3"/>
      <c r="B53" s="8" t="s">
        <v>43</v>
      </c>
      <c r="C53" s="14">
        <v>4076.59</v>
      </c>
      <c r="D53" s="14">
        <v>4056.69</v>
      </c>
      <c r="E53" s="14">
        <v>19.899999999999999</v>
      </c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2" customHeight="1" x14ac:dyDescent="0.25">
      <c r="A54" s="3"/>
      <c r="B54" s="8" t="s">
        <v>44</v>
      </c>
      <c r="C54" s="14">
        <v>6326.5676999999996</v>
      </c>
      <c r="D54" s="14">
        <v>6283.0177000000003</v>
      </c>
      <c r="E54" s="14">
        <v>43.55</v>
      </c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2" customHeight="1" x14ac:dyDescent="0.25">
      <c r="A55" s="3"/>
      <c r="B55" s="8" t="s">
        <v>45</v>
      </c>
      <c r="C55" s="14">
        <v>4484.5875999999998</v>
      </c>
      <c r="D55" s="14">
        <v>4445.9157999999998</v>
      </c>
      <c r="E55" s="14">
        <v>38.671799999999998</v>
      </c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2" customHeight="1" x14ac:dyDescent="0.25">
      <c r="A56" s="3"/>
      <c r="B56" s="8" t="s">
        <v>46</v>
      </c>
      <c r="C56" s="14">
        <v>1201.9076</v>
      </c>
      <c r="D56" s="14">
        <v>1031.0119999999999</v>
      </c>
      <c r="E56" s="14">
        <v>170.8956</v>
      </c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3" customHeight="1" x14ac:dyDescent="0.25">
      <c r="A57" s="3"/>
      <c r="B57" s="1"/>
      <c r="C57" s="1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2.75" customHeight="1" x14ac:dyDescent="0.25">
      <c r="A58" s="3"/>
      <c r="B58" s="2" t="s">
        <v>53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</sheetData>
  <mergeCells count="2">
    <mergeCell ref="C5:E5"/>
    <mergeCell ref="B5:B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12,17  </vt:lpstr>
      <vt:lpstr>'  12,17  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dcterms:created xsi:type="dcterms:W3CDTF">2013-10-31T23:03:42Z</dcterms:created>
  <dcterms:modified xsi:type="dcterms:W3CDTF">2022-12-28T00:25:41Z</dcterms:modified>
</cp:coreProperties>
</file>