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9 Desarrollo Social                    F  16\"/>
    </mc:Choice>
  </mc:AlternateContent>
  <xr:revisionPtr revIDLastSave="0" documentId="13_ncr:1_{53704A0A-E426-4DD0-8C44-446F3BD707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9,19  " sheetId="1" r:id="rId1"/>
  </sheets>
  <definedNames>
    <definedName name="_xlnm.Print_Area" localSheetId="0">'  9,19  '!$B$2:$I$41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E9" i="1"/>
  <c r="D9" i="1"/>
  <c r="G10" i="1" l="1"/>
  <c r="C10" i="1"/>
  <c r="G9" i="1"/>
  <c r="C9" i="1"/>
</calcChain>
</file>

<file path=xl/sharedStrings.xml><?xml version="1.0" encoding="utf-8"?>
<sst xmlns="http://schemas.openxmlformats.org/spreadsheetml/2006/main" count="41" uniqueCount="38">
  <si>
    <t>Departamento</t>
  </si>
  <si>
    <t>Total</t>
  </si>
  <si>
    <t>Hombre</t>
  </si>
  <si>
    <t>Mujer</t>
  </si>
  <si>
    <t xml:space="preserve">Mujer 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</si>
  <si>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</si>
  <si>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</si>
  <si>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</si>
  <si>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</si>
  <si>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</si>
  <si>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</si>
  <si>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</si>
  <si>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</si>
  <si>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</si>
  <si>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</si>
  <si>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</si>
  <si>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</si>
  <si>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</si>
  <si>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</si>
  <si>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</si>
  <si>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</si>
  <si>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</si>
  <si>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</si>
  <si>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</si>
  <si>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</si>
  <si>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</si>
  <si>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</si>
  <si>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</si>
  <si>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</si>
  <si>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Lima Metropolitana 1/</t>
  </si>
  <si>
    <t>Lima 2/</t>
  </si>
  <si>
    <t>Población Beneficiaria</t>
  </si>
  <si>
    <t>1/ Denominación establecida mediante Ley N° 31140, las publicaciones estadísticas referidas a la Provincia de Lima se denominarán en adelante, Lima Metropolitana y comprende los 43 distritos</t>
  </si>
  <si>
    <t xml:space="preserve">2/ Denominación establecida mediante Ley N° 31140, las publicaciones estadísticas referidas a la Región Lima se denominarán en adelante Departamento de Lima y comprende las provincias de:  Barranca, Cajatambo, Canta, Cañete, Huaral, Huarochirí, Huaura, Oyón y Yauyos. </t>
  </si>
  <si>
    <t xml:space="preserve">       GOBIERNO CENTRAL, EJECUTADO POR MIDIS, SEGÚN DEPARTAMENTO, 2021 - 2022</t>
  </si>
  <si>
    <t>9.19 PERÚ: POBLACIÓN BENEFICIARIA DE SUBSIDIO ECONÓMICO (BONO YANAPAY) OTORGADO POR EL</t>
  </si>
  <si>
    <r>
      <rPr>
        <b/>
        <sz val="7"/>
        <color rgb="FF000000"/>
        <rFont val="Arial Narrow"/>
        <family val="2"/>
      </rPr>
      <t>Nota:</t>
    </r>
    <r>
      <rPr>
        <sz val="7"/>
        <color rgb="FF000000"/>
        <rFont val="Arial Narrow"/>
        <family val="2"/>
      </rPr>
      <t xml:space="preserve"> Para el año 2022, información acumulada al 30.06.2022, fecha de vigencia del Apoyo Económico Yanapay Perú, según Disposición Complementaria Modificatoria del Decreto de Urgencia Nº 005-2022</t>
    </r>
  </si>
  <si>
    <t>Fuente: Ministerio de Desarrollo e Inclusión Social.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</si>
</sst>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name val="Arial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7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b/>
      <sz val="7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4" fillId="0" borderId="0" xfId="0" applyFont="1"/>
    <xf numFmtId="0" fontId="4" fillId="0" borderId="1" xfId="1" applyFont="1" applyBorder="1"/>
    <xf numFmtId="0" fontId="4" fillId="0" borderId="0" xfId="1" applyFont="1"/>
    <xf numFmtId="0" fontId="6" fillId="0" borderId="1" xfId="1" applyFont="1" applyBorder="1" applyAlignment="1">
      <alignment horizontal="right"/>
    </xf>
    <xf numFmtId="0" fontId="6" fillId="0" borderId="1" xfId="1" applyFont="1" applyBorder="1"/>
    <xf numFmtId="0" fontId="6" fillId="0" borderId="0" xfId="1" applyFont="1"/>
    <xf numFmtId="164" fontId="8" fillId="0" borderId="0" xfId="1" applyNumberFormat="1" applyFont="1" applyAlignment="1">
      <alignment horizontal="right" vertical="center"/>
    </xf>
    <xf numFmtId="164" fontId="7" fillId="0" borderId="0" xfId="1" applyNumberFormat="1" applyFont="1" applyAlignment="1">
      <alignment horizontal="right" vertical="center"/>
    </xf>
    <xf numFmtId="164" fontId="7" fillId="0" borderId="1" xfId="1" applyNumberFormat="1" applyFont="1" applyBorder="1" applyAlignment="1">
      <alignment horizontal="right" vertical="center"/>
    </xf>
    <xf numFmtId="0" fontId="7" fillId="0" borderId="3" xfId="1" applyFont="1" applyBorder="1" applyAlignment="1">
      <alignment vertical="center"/>
    </xf>
    <xf numFmtId="0" fontId="10" fillId="0" borderId="0" xfId="1" applyFont="1" applyAlignment="1">
      <alignment vertical="center"/>
    </xf>
    <xf numFmtId="164" fontId="10" fillId="0" borderId="0" xfId="1" applyNumberFormat="1" applyFont="1" applyAlignment="1">
      <alignment horizontal="left" vertical="center"/>
    </xf>
    <xf numFmtId="164" fontId="10" fillId="0" borderId="0" xfId="1" applyNumberFormat="1" applyFont="1" applyAlignment="1">
      <alignment horizontal="right" vertical="center"/>
    </xf>
    <xf numFmtId="164" fontId="10" fillId="0" borderId="0" xfId="1" applyNumberFormat="1" applyFont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0" fontId="6" fillId="0" borderId="0" xfId="1" applyFont="1" applyAlignment="1">
      <alignment horizontal="right"/>
    </xf>
    <xf numFmtId="0" fontId="2" fillId="0" borderId="0" xfId="0" applyFont="1"/>
    <xf numFmtId="0" fontId="13" fillId="0" borderId="0" xfId="0" applyFont="1"/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1" fillId="0" borderId="0" xfId="3" applyFont="1" applyAlignment="1">
      <alignment horizontal="justify" vertical="center" wrapText="1"/>
    </xf>
    <xf numFmtId="0" fontId="5" fillId="0" borderId="0" xfId="3" applyFont="1" applyAlignment="1">
      <alignment horizontal="justify" vertical="center" wrapText="1"/>
    </xf>
    <xf numFmtId="0" fontId="2" fillId="0" borderId="0" xfId="1" applyFont="1" applyAlignment="1">
      <alignment horizontal="left" vertical="center" wrapText="1"/>
    </xf>
    <xf numFmtId="0" fontId="12" fillId="2" borderId="0" xfId="1" applyFont="1" applyFill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Border="1" applyAlignment="1">
      <alignment horizontal="right"/>
    </xf>
    <xf numFmtId="164" fontId="8" fillId="0" borderId="0" xfId="1" applyNumberFormat="1" applyFont="1" applyBorder="1" applyAlignment="1">
      <alignment horizontal="right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6" fillId="0" borderId="6" xfId="1" applyFont="1" applyBorder="1"/>
    <xf numFmtId="0" fontId="7" fillId="0" borderId="6" xfId="1" applyFont="1" applyBorder="1" applyAlignment="1">
      <alignment vertical="center"/>
    </xf>
    <xf numFmtId="0" fontId="8" fillId="0" borderId="6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0" xfId="1" applyFont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0" fontId="12" fillId="2" borderId="2" xfId="1" applyFont="1" applyFill="1" applyBorder="1" applyAlignment="1">
      <alignment horizontal="left" vertical="center" wrapText="1"/>
    </xf>
    <xf numFmtId="0" fontId="11" fillId="0" borderId="0" xfId="3" applyFont="1" applyAlignment="1">
      <alignment vertical="center" wrapText="1"/>
    </xf>
  </cellXfs>
  <cellStyles count="4">
    <cellStyle name="Normal" xfId="0" builtinId="0"/>
    <cellStyle name="Normal 10 4 2" xfId="2" xr:uid="{00000000-0005-0000-0000-000001000000}"/>
    <cellStyle name="Normal 114 2" xfId="1" xr:uid="{00000000-0005-0000-0000-000002000000}"/>
    <cellStyle name="Normal_CUADROS-MULTIDIMENSIONALIDAD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9.85546875" customWidth="1"/>
    <col min="3" max="5" width="9.7109375" customWidth="1"/>
    <col min="6" max="6" width="1.7109375" customWidth="1"/>
    <col min="7" max="9" width="9.7109375" customWidth="1"/>
  </cols>
  <sheetData>
    <row r="1" spans="1:11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23" t="s">
        <v>35</v>
      </c>
      <c r="C2" s="23"/>
      <c r="D2" s="23"/>
      <c r="E2" s="23"/>
      <c r="F2" s="23"/>
      <c r="G2" s="23"/>
      <c r="H2" s="23"/>
      <c r="I2" s="23"/>
      <c r="J2" s="1"/>
      <c r="K2" s="1"/>
    </row>
    <row r="3" spans="1:11" ht="15" customHeight="1" x14ac:dyDescent="0.25">
      <c r="A3" s="1"/>
      <c r="B3" s="20" t="s">
        <v>34</v>
      </c>
      <c r="C3" s="20"/>
      <c r="D3" s="20"/>
      <c r="E3" s="20"/>
      <c r="F3" s="20"/>
      <c r="G3" s="20"/>
      <c r="H3" s="20"/>
      <c r="I3" s="20"/>
      <c r="J3" s="1"/>
      <c r="K3" s="1"/>
    </row>
    <row r="4" spans="1:11" ht="3.75" customHeight="1" x14ac:dyDescent="0.25">
      <c r="A4" s="1"/>
      <c r="B4" s="2"/>
      <c r="C4" s="3"/>
      <c r="D4" s="3"/>
      <c r="E4" s="3"/>
      <c r="F4" s="3"/>
      <c r="G4" s="3"/>
      <c r="H4" s="3"/>
      <c r="I4" s="3"/>
      <c r="J4" s="1"/>
      <c r="K4" s="1"/>
    </row>
    <row r="5" spans="1:11" x14ac:dyDescent="0.25">
      <c r="A5" s="1"/>
      <c r="B5" s="29" t="s">
        <v>0</v>
      </c>
      <c r="C5" s="26" t="s">
        <v>31</v>
      </c>
      <c r="D5" s="26"/>
      <c r="E5" s="26"/>
      <c r="F5" s="26"/>
      <c r="G5" s="26"/>
      <c r="H5" s="26"/>
      <c r="I5" s="26"/>
      <c r="J5" s="1"/>
      <c r="K5" s="1"/>
    </row>
    <row r="6" spans="1:11" x14ac:dyDescent="0.25">
      <c r="A6" s="1"/>
      <c r="B6" s="30"/>
      <c r="C6" s="25">
        <v>2021</v>
      </c>
      <c r="D6" s="25"/>
      <c r="E6" s="25"/>
      <c r="F6" s="19"/>
      <c r="G6" s="25">
        <v>2022</v>
      </c>
      <c r="H6" s="25"/>
      <c r="I6" s="25"/>
      <c r="J6" s="1"/>
      <c r="K6" s="1"/>
    </row>
    <row r="7" spans="1:11" x14ac:dyDescent="0.25">
      <c r="A7" s="1"/>
      <c r="B7" s="31"/>
      <c r="C7" s="4" t="s">
        <v>1</v>
      </c>
      <c r="D7" s="4" t="s">
        <v>2</v>
      </c>
      <c r="E7" s="4" t="s">
        <v>3</v>
      </c>
      <c r="F7" s="5"/>
      <c r="G7" s="4" t="s">
        <v>1</v>
      </c>
      <c r="H7" s="4" t="s">
        <v>2</v>
      </c>
      <c r="I7" s="4" t="s">
        <v>4</v>
      </c>
      <c r="J7" s="1"/>
      <c r="K7" s="1"/>
    </row>
    <row r="8" spans="1:11" ht="4.5" customHeight="1" x14ac:dyDescent="0.25">
      <c r="A8" s="1"/>
      <c r="B8" s="32"/>
      <c r="C8" s="27"/>
      <c r="D8" s="16"/>
      <c r="E8" s="16"/>
      <c r="F8" s="6"/>
      <c r="G8" s="16"/>
      <c r="H8" s="16"/>
      <c r="I8" s="16"/>
      <c r="J8" s="1"/>
      <c r="K8" s="1"/>
    </row>
    <row r="9" spans="1:11" x14ac:dyDescent="0.25">
      <c r="A9" s="1"/>
      <c r="B9" s="33" t="s">
        <v>1</v>
      </c>
      <c r="C9" s="28">
        <f>+D9+E9</f>
        <v>9969865</v>
      </c>
      <c r="D9" s="7">
        <f>SUM(D11:D36)</f>
        <v>4558339</v>
      </c>
      <c r="E9" s="7">
        <f>SUM(E11:E36)</f>
        <v>5411526</v>
      </c>
      <c r="F9" s="7"/>
      <c r="G9" s="7">
        <f>+H9+I9</f>
        <v>12597628</v>
      </c>
      <c r="H9" s="7">
        <f t="shared" ref="H9:I9" si="0">SUM(H11:H36)</f>
        <v>5971834</v>
      </c>
      <c r="I9" s="7">
        <f t="shared" si="0"/>
        <v>6625794</v>
      </c>
      <c r="J9" s="1"/>
      <c r="K9" s="1"/>
    </row>
    <row r="10" spans="1:11" ht="4.5" customHeight="1" x14ac:dyDescent="0.25">
      <c r="A10" s="1"/>
      <c r="B10" s="33"/>
      <c r="C10" s="28">
        <f t="shared" ref="C10" si="1">+D10+E10</f>
        <v>0</v>
      </c>
      <c r="D10" s="37"/>
      <c r="E10" s="37"/>
      <c r="F10" s="37"/>
      <c r="G10" s="8">
        <f t="shared" ref="G10" si="2">+H10+I10</f>
        <v>0</v>
      </c>
      <c r="H10" s="37"/>
      <c r="I10" s="37"/>
      <c r="J10" s="1"/>
      <c r="K10" s="1"/>
    </row>
    <row r="11" spans="1:11" x14ac:dyDescent="0.25">
      <c r="A11" s="1"/>
      <c r="B11" s="34" t="s">
        <v>5</v>
      </c>
      <c r="C11" s="38">
        <v>174926</v>
      </c>
      <c r="D11" s="38">
        <v>79840</v>
      </c>
      <c r="E11" s="38">
        <v>95086</v>
      </c>
      <c r="F11" s="8"/>
      <c r="G11" s="8">
        <v>231959</v>
      </c>
      <c r="H11" s="8">
        <v>115492</v>
      </c>
      <c r="I11" s="8">
        <v>116467</v>
      </c>
      <c r="J11" s="1"/>
      <c r="K11" s="1"/>
    </row>
    <row r="12" spans="1:11" x14ac:dyDescent="0.25">
      <c r="A12" s="1"/>
      <c r="B12" s="34" t="s">
        <v>6</v>
      </c>
      <c r="C12" s="38">
        <v>411073</v>
      </c>
      <c r="D12" s="38">
        <v>184848</v>
      </c>
      <c r="E12" s="38">
        <v>226225</v>
      </c>
      <c r="F12" s="8"/>
      <c r="G12" s="8">
        <v>533605</v>
      </c>
      <c r="H12" s="8">
        <v>251446</v>
      </c>
      <c r="I12" s="8">
        <v>282159</v>
      </c>
      <c r="J12" s="1"/>
      <c r="K12" s="1"/>
    </row>
    <row r="13" spans="1:11" x14ac:dyDescent="0.25">
      <c r="A13" s="1"/>
      <c r="B13" s="34" t="s">
        <v>7</v>
      </c>
      <c r="C13" s="38">
        <v>188863</v>
      </c>
      <c r="D13" s="38">
        <v>82533</v>
      </c>
      <c r="E13" s="38">
        <v>106330</v>
      </c>
      <c r="F13" s="8"/>
      <c r="G13" s="8">
        <v>239053</v>
      </c>
      <c r="H13" s="8">
        <v>113286</v>
      </c>
      <c r="I13" s="8">
        <v>125767</v>
      </c>
      <c r="J13" s="1"/>
      <c r="K13" s="1"/>
    </row>
    <row r="14" spans="1:11" x14ac:dyDescent="0.25">
      <c r="A14" s="1"/>
      <c r="B14" s="34" t="s">
        <v>8</v>
      </c>
      <c r="C14" s="38">
        <v>411248</v>
      </c>
      <c r="D14" s="38">
        <v>189072</v>
      </c>
      <c r="E14" s="38">
        <v>222176</v>
      </c>
      <c r="F14" s="8"/>
      <c r="G14" s="8">
        <v>513085</v>
      </c>
      <c r="H14" s="8">
        <v>239610</v>
      </c>
      <c r="I14" s="8">
        <v>273475</v>
      </c>
      <c r="J14" s="1"/>
      <c r="K14" s="1"/>
    </row>
    <row r="15" spans="1:11" x14ac:dyDescent="0.25">
      <c r="A15" s="1"/>
      <c r="B15" s="34" t="s">
        <v>9</v>
      </c>
      <c r="C15" s="38">
        <v>261020</v>
      </c>
      <c r="D15" s="38">
        <v>113197</v>
      </c>
      <c r="E15" s="38">
        <v>147823</v>
      </c>
      <c r="F15" s="8"/>
      <c r="G15" s="8">
        <v>347056</v>
      </c>
      <c r="H15" s="8">
        <v>163487</v>
      </c>
      <c r="I15" s="8">
        <v>183569</v>
      </c>
      <c r="J15" s="1"/>
      <c r="K15" s="1"/>
    </row>
    <row r="16" spans="1:11" x14ac:dyDescent="0.25">
      <c r="A16" s="1"/>
      <c r="B16" s="34" t="s">
        <v>10</v>
      </c>
      <c r="C16" s="38">
        <v>626527</v>
      </c>
      <c r="D16" s="38">
        <v>277704</v>
      </c>
      <c r="E16" s="38">
        <v>348823</v>
      </c>
      <c r="F16" s="8"/>
      <c r="G16" s="8">
        <v>813014</v>
      </c>
      <c r="H16" s="8">
        <v>386429</v>
      </c>
      <c r="I16" s="8">
        <v>426585</v>
      </c>
      <c r="J16" s="1"/>
      <c r="K16" s="1"/>
    </row>
    <row r="17" spans="1:11" x14ac:dyDescent="0.25">
      <c r="A17" s="1"/>
      <c r="B17" s="34" t="s">
        <v>11</v>
      </c>
      <c r="C17" s="38">
        <v>257699</v>
      </c>
      <c r="D17" s="38">
        <v>116893</v>
      </c>
      <c r="E17" s="38">
        <v>140806</v>
      </c>
      <c r="F17" s="8"/>
      <c r="G17" s="8">
        <v>306116</v>
      </c>
      <c r="H17" s="8">
        <v>139659</v>
      </c>
      <c r="I17" s="8">
        <v>166457</v>
      </c>
      <c r="J17" s="1"/>
      <c r="K17" s="1"/>
    </row>
    <row r="18" spans="1:11" x14ac:dyDescent="0.25">
      <c r="A18" s="1"/>
      <c r="B18" s="34" t="s">
        <v>12</v>
      </c>
      <c r="C18" s="38">
        <v>499836</v>
      </c>
      <c r="D18" s="38">
        <v>228549</v>
      </c>
      <c r="E18" s="38">
        <v>271287</v>
      </c>
      <c r="F18" s="8"/>
      <c r="G18" s="8">
        <v>653884</v>
      </c>
      <c r="H18" s="8">
        <v>313232</v>
      </c>
      <c r="I18" s="8">
        <v>340652</v>
      </c>
      <c r="J18" s="1"/>
      <c r="K18" s="1"/>
    </row>
    <row r="19" spans="1:11" x14ac:dyDescent="0.25">
      <c r="A19" s="1"/>
      <c r="B19" s="34" t="s">
        <v>13</v>
      </c>
      <c r="C19" s="38">
        <v>170586</v>
      </c>
      <c r="D19" s="38">
        <v>72676</v>
      </c>
      <c r="E19" s="38">
        <v>97910</v>
      </c>
      <c r="F19" s="8"/>
      <c r="G19" s="8">
        <v>218130</v>
      </c>
      <c r="H19" s="8">
        <v>100633</v>
      </c>
      <c r="I19" s="8">
        <v>117497</v>
      </c>
      <c r="J19" s="1"/>
      <c r="K19" s="1"/>
    </row>
    <row r="20" spans="1:11" x14ac:dyDescent="0.25">
      <c r="A20" s="1"/>
      <c r="B20" s="34" t="s">
        <v>14</v>
      </c>
      <c r="C20" s="38">
        <v>312218</v>
      </c>
      <c r="D20" s="38">
        <v>139037</v>
      </c>
      <c r="E20" s="38">
        <v>173181</v>
      </c>
      <c r="F20" s="8"/>
      <c r="G20" s="8">
        <v>410429</v>
      </c>
      <c r="H20" s="8">
        <v>197389</v>
      </c>
      <c r="I20" s="8">
        <v>213040</v>
      </c>
      <c r="J20" s="1"/>
      <c r="K20" s="1"/>
    </row>
    <row r="21" spans="1:11" s="18" customFormat="1" x14ac:dyDescent="0.25">
      <c r="A21" s="17"/>
      <c r="B21" s="35" t="s">
        <v>15</v>
      </c>
      <c r="C21" s="28">
        <v>226087</v>
      </c>
      <c r="D21" s="28">
        <v>102712</v>
      </c>
      <c r="E21" s="28">
        <v>123375</v>
      </c>
      <c r="F21" s="7"/>
      <c r="G21" s="7">
        <v>279949</v>
      </c>
      <c r="H21" s="7">
        <v>129445</v>
      </c>
      <c r="I21" s="7">
        <v>150504</v>
      </c>
      <c r="J21" s="17"/>
      <c r="K21" s="17"/>
    </row>
    <row r="22" spans="1:11" x14ac:dyDescent="0.25">
      <c r="A22" s="1"/>
      <c r="B22" s="34" t="s">
        <v>16</v>
      </c>
      <c r="C22" s="38">
        <v>455821</v>
      </c>
      <c r="D22" s="38">
        <v>204612</v>
      </c>
      <c r="E22" s="38">
        <v>251209</v>
      </c>
      <c r="F22" s="8"/>
      <c r="G22" s="8">
        <v>581128</v>
      </c>
      <c r="H22" s="8">
        <v>272322</v>
      </c>
      <c r="I22" s="8">
        <v>308806</v>
      </c>
      <c r="J22" s="1"/>
      <c r="K22" s="1"/>
    </row>
    <row r="23" spans="1:11" x14ac:dyDescent="0.25">
      <c r="A23" s="1"/>
      <c r="B23" s="34" t="s">
        <v>17</v>
      </c>
      <c r="C23" s="38">
        <v>572574</v>
      </c>
      <c r="D23" s="38">
        <v>253930</v>
      </c>
      <c r="E23" s="38">
        <v>318644</v>
      </c>
      <c r="F23" s="8"/>
      <c r="G23" s="8">
        <v>752094</v>
      </c>
      <c r="H23" s="8">
        <v>349870</v>
      </c>
      <c r="I23" s="8">
        <v>402224</v>
      </c>
      <c r="J23" s="1"/>
      <c r="K23" s="1"/>
    </row>
    <row r="24" spans="1:11" x14ac:dyDescent="0.25">
      <c r="A24" s="1"/>
      <c r="B24" s="34" t="s">
        <v>18</v>
      </c>
      <c r="C24" s="38">
        <v>422290</v>
      </c>
      <c r="D24" s="38">
        <v>193203</v>
      </c>
      <c r="E24" s="38">
        <v>229087</v>
      </c>
      <c r="F24" s="8"/>
      <c r="G24" s="8">
        <v>528382</v>
      </c>
      <c r="H24" s="8">
        <v>245112</v>
      </c>
      <c r="I24" s="8">
        <v>283270</v>
      </c>
      <c r="J24" s="1"/>
      <c r="K24" s="1"/>
    </row>
    <row r="25" spans="1:11" x14ac:dyDescent="0.25">
      <c r="A25" s="1"/>
      <c r="B25" s="34" t="s">
        <v>29</v>
      </c>
      <c r="C25" s="38">
        <v>2208007</v>
      </c>
      <c r="D25" s="38">
        <v>1032143</v>
      </c>
      <c r="E25" s="38">
        <v>1175864</v>
      </c>
      <c r="F25" s="8"/>
      <c r="G25" s="8">
        <v>2650913</v>
      </c>
      <c r="H25" s="8">
        <v>1241531</v>
      </c>
      <c r="I25" s="8">
        <v>1409382</v>
      </c>
      <c r="J25" s="1"/>
      <c r="K25" s="1"/>
    </row>
    <row r="26" spans="1:11" x14ac:dyDescent="0.25">
      <c r="A26" s="1"/>
      <c r="B26" s="36" t="s">
        <v>30</v>
      </c>
      <c r="C26" s="38">
        <v>319914</v>
      </c>
      <c r="D26" s="38">
        <v>147912</v>
      </c>
      <c r="E26" s="38">
        <v>172002</v>
      </c>
      <c r="F26" s="8"/>
      <c r="G26" s="8">
        <v>410343</v>
      </c>
      <c r="H26" s="8">
        <v>193703</v>
      </c>
      <c r="I26" s="8">
        <v>216640</v>
      </c>
      <c r="J26" s="1"/>
      <c r="K26" s="1"/>
    </row>
    <row r="27" spans="1:11" x14ac:dyDescent="0.25">
      <c r="A27" s="1"/>
      <c r="B27" s="34" t="s">
        <v>19</v>
      </c>
      <c r="C27" s="38">
        <v>354243</v>
      </c>
      <c r="D27" s="38">
        <v>165404</v>
      </c>
      <c r="E27" s="38">
        <v>188839</v>
      </c>
      <c r="F27" s="8"/>
      <c r="G27" s="8">
        <v>450860</v>
      </c>
      <c r="H27" s="8">
        <v>222894</v>
      </c>
      <c r="I27" s="8">
        <v>227966</v>
      </c>
      <c r="J27" s="1"/>
      <c r="K27" s="1"/>
    </row>
    <row r="28" spans="1:11" x14ac:dyDescent="0.25">
      <c r="A28" s="1"/>
      <c r="B28" s="34" t="s">
        <v>20</v>
      </c>
      <c r="C28" s="38">
        <v>50935</v>
      </c>
      <c r="D28" s="38">
        <v>25108</v>
      </c>
      <c r="E28" s="38">
        <v>25827</v>
      </c>
      <c r="F28" s="8"/>
      <c r="G28" s="8">
        <v>69554</v>
      </c>
      <c r="H28" s="8">
        <v>35415</v>
      </c>
      <c r="I28" s="8">
        <v>34139</v>
      </c>
      <c r="J28" s="1"/>
      <c r="K28" s="1"/>
    </row>
    <row r="29" spans="1:11" x14ac:dyDescent="0.25">
      <c r="A29" s="1"/>
      <c r="B29" s="34" t="s">
        <v>21</v>
      </c>
      <c r="C29" s="38">
        <v>52058</v>
      </c>
      <c r="D29" s="38">
        <v>23986</v>
      </c>
      <c r="E29" s="38">
        <v>28072</v>
      </c>
      <c r="F29" s="8"/>
      <c r="G29" s="8">
        <v>63273</v>
      </c>
      <c r="H29" s="8">
        <v>29430</v>
      </c>
      <c r="I29" s="8">
        <v>33843</v>
      </c>
      <c r="J29" s="1"/>
      <c r="K29" s="1"/>
    </row>
    <row r="30" spans="1:11" x14ac:dyDescent="0.25">
      <c r="A30" s="1"/>
      <c r="B30" s="34" t="s">
        <v>22</v>
      </c>
      <c r="C30" s="38">
        <v>89783</v>
      </c>
      <c r="D30" s="38">
        <v>39506</v>
      </c>
      <c r="E30" s="38">
        <v>50277</v>
      </c>
      <c r="F30" s="8"/>
      <c r="G30" s="8">
        <v>118675</v>
      </c>
      <c r="H30" s="8">
        <v>56144</v>
      </c>
      <c r="I30" s="8">
        <v>62531</v>
      </c>
      <c r="J30" s="1"/>
      <c r="K30" s="1"/>
    </row>
    <row r="31" spans="1:11" x14ac:dyDescent="0.25">
      <c r="A31" s="1"/>
      <c r="B31" s="34" t="s">
        <v>23</v>
      </c>
      <c r="C31" s="38">
        <v>673694</v>
      </c>
      <c r="D31" s="38">
        <v>308555</v>
      </c>
      <c r="E31" s="38">
        <v>365139</v>
      </c>
      <c r="F31" s="8"/>
      <c r="G31" s="8">
        <v>844030</v>
      </c>
      <c r="H31" s="8">
        <v>405462</v>
      </c>
      <c r="I31" s="8">
        <v>438568</v>
      </c>
      <c r="J31" s="1"/>
      <c r="K31" s="1"/>
    </row>
    <row r="32" spans="1:11" x14ac:dyDescent="0.25">
      <c r="A32" s="1"/>
      <c r="B32" s="34" t="s">
        <v>24</v>
      </c>
      <c r="C32" s="38">
        <v>485814</v>
      </c>
      <c r="D32" s="38">
        <v>219533</v>
      </c>
      <c r="E32" s="38">
        <v>266281</v>
      </c>
      <c r="F32" s="8"/>
      <c r="G32" s="8">
        <v>633267</v>
      </c>
      <c r="H32" s="8">
        <v>298721</v>
      </c>
      <c r="I32" s="8">
        <v>334546</v>
      </c>
      <c r="J32" s="1"/>
      <c r="K32" s="1"/>
    </row>
    <row r="33" spans="1:11" x14ac:dyDescent="0.25">
      <c r="A33" s="1"/>
      <c r="B33" s="34" t="s">
        <v>25</v>
      </c>
      <c r="C33" s="38">
        <v>357640</v>
      </c>
      <c r="D33" s="38">
        <v>173013</v>
      </c>
      <c r="E33" s="38">
        <v>184627</v>
      </c>
      <c r="F33" s="8"/>
      <c r="G33" s="8">
        <v>456450</v>
      </c>
      <c r="H33" s="8">
        <v>230073</v>
      </c>
      <c r="I33" s="8">
        <v>226377</v>
      </c>
      <c r="J33" s="1"/>
      <c r="K33" s="1"/>
    </row>
    <row r="34" spans="1:11" x14ac:dyDescent="0.25">
      <c r="A34" s="1"/>
      <c r="B34" s="34" t="s">
        <v>26</v>
      </c>
      <c r="C34" s="38">
        <v>115633</v>
      </c>
      <c r="D34" s="38">
        <v>54451</v>
      </c>
      <c r="E34" s="38">
        <v>61182</v>
      </c>
      <c r="F34" s="8"/>
      <c r="G34" s="8">
        <v>147101</v>
      </c>
      <c r="H34" s="8">
        <v>70352</v>
      </c>
      <c r="I34" s="8">
        <v>76749</v>
      </c>
      <c r="J34" s="1"/>
      <c r="K34" s="1"/>
    </row>
    <row r="35" spans="1:11" x14ac:dyDescent="0.25">
      <c r="A35" s="1"/>
      <c r="B35" s="34" t="s">
        <v>27</v>
      </c>
      <c r="C35" s="38">
        <v>89002</v>
      </c>
      <c r="D35" s="38">
        <v>42884</v>
      </c>
      <c r="E35" s="38">
        <v>46118</v>
      </c>
      <c r="F35" s="8"/>
      <c r="G35" s="8">
        <v>105440</v>
      </c>
      <c r="H35" s="8">
        <v>51763</v>
      </c>
      <c r="I35" s="8">
        <v>53677</v>
      </c>
      <c r="J35" s="1"/>
      <c r="K35" s="1"/>
    </row>
    <row r="36" spans="1:11" x14ac:dyDescent="0.25">
      <c r="A36" s="1"/>
      <c r="B36" s="34" t="s">
        <v>28</v>
      </c>
      <c r="C36" s="38">
        <v>182374</v>
      </c>
      <c r="D36" s="38">
        <v>87038</v>
      </c>
      <c r="E36" s="38">
        <v>95336</v>
      </c>
      <c r="F36" s="8"/>
      <c r="G36" s="38">
        <v>239838</v>
      </c>
      <c r="H36" s="38">
        <v>118934</v>
      </c>
      <c r="I36" s="38">
        <v>120904</v>
      </c>
      <c r="J36" s="1"/>
      <c r="K36" s="1"/>
    </row>
    <row r="37" spans="1:11" ht="3.75" customHeight="1" x14ac:dyDescent="0.25">
      <c r="A37" s="1"/>
      <c r="B37" s="10"/>
      <c r="C37" s="9"/>
      <c r="D37" s="9"/>
      <c r="E37" s="9"/>
      <c r="F37" s="9"/>
      <c r="G37" s="9"/>
      <c r="H37" s="9"/>
      <c r="I37" s="9"/>
      <c r="J37" s="1"/>
      <c r="K37" s="1"/>
    </row>
    <row r="38" spans="1:11" ht="21" customHeight="1" x14ac:dyDescent="0.25">
      <c r="A38" s="1"/>
      <c r="B38" s="39" t="s">
        <v>36</v>
      </c>
      <c r="C38" s="39"/>
      <c r="D38" s="39"/>
      <c r="E38" s="39"/>
      <c r="F38" s="39"/>
      <c r="G38" s="39"/>
      <c r="H38" s="39"/>
      <c r="I38" s="39"/>
      <c r="J38" s="1"/>
      <c r="K38" s="1"/>
    </row>
    <row r="39" spans="1:11" ht="21" customHeight="1" x14ac:dyDescent="0.25">
      <c r="A39" s="1"/>
      <c r="B39" s="24" t="s">
        <v>32</v>
      </c>
      <c r="C39" s="24"/>
      <c r="D39" s="24"/>
      <c r="E39" s="24"/>
      <c r="F39" s="24"/>
      <c r="G39" s="24"/>
      <c r="H39" s="24"/>
      <c r="I39" s="24"/>
      <c r="J39" s="1"/>
      <c r="K39" s="1"/>
    </row>
    <row r="40" spans="1:11" ht="27" customHeight="1" x14ac:dyDescent="0.25">
      <c r="A40" s="1"/>
      <c r="B40" s="24" t="s">
        <v>33</v>
      </c>
      <c r="C40" s="24"/>
      <c r="D40" s="24"/>
      <c r="E40" s="24"/>
      <c r="F40" s="24"/>
      <c r="G40" s="24"/>
      <c r="H40" s="24"/>
      <c r="I40" s="24"/>
      <c r="J40" s="1"/>
      <c r="K40" s="1"/>
    </row>
    <row r="41" spans="1:11" ht="11.25" customHeight="1" x14ac:dyDescent="0.25">
      <c r="A41" s="1"/>
      <c r="B41" s="21" t="s">
        <v>37</v>
      </c>
      <c r="C41" s="21"/>
      <c r="D41" s="21"/>
      <c r="E41" s="21"/>
      <c r="F41" s="21"/>
      <c r="G41" s="21"/>
      <c r="H41" s="21"/>
      <c r="I41" s="40"/>
      <c r="J41" s="1"/>
      <c r="K41" s="1"/>
    </row>
    <row r="42" spans="1:11" ht="16.5" customHeight="1" x14ac:dyDescent="0.25">
      <c r="A42" s="1"/>
      <c r="J42" s="1"/>
      <c r="K42" s="1"/>
    </row>
    <row r="43" spans="1:11" ht="21" customHeight="1" x14ac:dyDescent="0.25">
      <c r="A43" s="1"/>
      <c r="B43" s="15"/>
      <c r="C43" s="15"/>
      <c r="D43" s="15"/>
      <c r="E43" s="15"/>
      <c r="F43" s="15"/>
      <c r="G43" s="15"/>
      <c r="H43" s="15"/>
      <c r="I43" s="15"/>
      <c r="J43" s="1"/>
      <c r="K43" s="1"/>
    </row>
    <row r="44" spans="1:11" ht="21" customHeight="1" x14ac:dyDescent="0.25">
      <c r="A44" s="1"/>
      <c r="B44" s="15"/>
      <c r="C44" s="15"/>
      <c r="D44" s="15"/>
      <c r="E44" s="15"/>
      <c r="F44" s="15"/>
      <c r="G44" s="15"/>
      <c r="H44" s="15"/>
      <c r="I44" s="15"/>
      <c r="J44" s="1"/>
      <c r="K44" s="1"/>
    </row>
    <row r="45" spans="1:11" ht="21" customHeight="1" x14ac:dyDescent="0.25">
      <c r="A45" s="1"/>
      <c r="B45" s="15"/>
      <c r="C45" s="15"/>
      <c r="D45" s="15"/>
      <c r="E45" s="15"/>
      <c r="F45" s="15"/>
      <c r="G45" s="15"/>
      <c r="H45" s="15"/>
      <c r="I45" s="15"/>
      <c r="J45" s="1"/>
      <c r="K45" s="1"/>
    </row>
    <row r="46" spans="1:11" ht="21" customHeight="1" x14ac:dyDescent="0.25">
      <c r="A46" s="1"/>
      <c r="B46" s="15"/>
      <c r="C46" s="15"/>
      <c r="D46" s="15"/>
      <c r="E46" s="15"/>
      <c r="F46" s="15"/>
      <c r="G46" s="15"/>
      <c r="H46" s="15"/>
      <c r="I46" s="15"/>
      <c r="J46" s="1"/>
      <c r="K46" s="1"/>
    </row>
    <row r="47" spans="1:11" ht="21" customHeight="1" x14ac:dyDescent="0.25">
      <c r="A47" s="1"/>
      <c r="B47" s="15"/>
      <c r="C47" s="15"/>
      <c r="D47" s="15"/>
      <c r="E47" s="15"/>
      <c r="F47" s="15"/>
      <c r="G47" s="15"/>
      <c r="H47" s="15"/>
      <c r="I47" s="15"/>
      <c r="J47" s="1"/>
      <c r="K47" s="1"/>
    </row>
    <row r="48" spans="1:11" ht="21" customHeight="1" x14ac:dyDescent="0.25">
      <c r="A48" s="1"/>
      <c r="B48" s="15"/>
      <c r="C48" s="15"/>
      <c r="D48" s="15"/>
      <c r="E48" s="15"/>
      <c r="F48" s="15"/>
      <c r="G48" s="15"/>
      <c r="H48" s="15"/>
      <c r="I48" s="15"/>
      <c r="J48" s="1"/>
      <c r="K48" s="1"/>
    </row>
    <row r="49" spans="1:11" ht="21" customHeight="1" x14ac:dyDescent="0.25">
      <c r="A49" s="1"/>
      <c r="B49" s="15"/>
      <c r="C49" s="15"/>
      <c r="D49" s="15"/>
      <c r="E49" s="15"/>
      <c r="F49" s="15"/>
      <c r="G49" s="15"/>
      <c r="H49" s="15"/>
      <c r="I49" s="15"/>
      <c r="J49" s="1"/>
      <c r="K49" s="1"/>
    </row>
    <row r="50" spans="1:11" x14ac:dyDescent="0.25">
      <c r="A50" s="1"/>
      <c r="B50" s="11"/>
      <c r="C50" s="12"/>
      <c r="D50" s="12"/>
      <c r="E50" s="12"/>
      <c r="F50" s="12"/>
      <c r="G50" s="13"/>
      <c r="H50" s="14"/>
      <c r="I50" s="14"/>
      <c r="J50" s="1"/>
      <c r="K50" s="1"/>
    </row>
    <row r="51" spans="1:11" x14ac:dyDescent="0.25">
      <c r="A51" s="1"/>
      <c r="B51" s="11"/>
      <c r="C51" s="12"/>
      <c r="D51" s="12"/>
      <c r="E51" s="12"/>
      <c r="F51" s="12"/>
      <c r="G51" s="13"/>
      <c r="H51" s="14"/>
      <c r="I51" s="14"/>
      <c r="J51" s="1"/>
      <c r="K51" s="1"/>
    </row>
    <row r="52" spans="1:11" x14ac:dyDescent="0.25">
      <c r="A52" s="1"/>
      <c r="C52" s="12"/>
      <c r="D52" s="12"/>
      <c r="E52" s="12"/>
      <c r="F52" s="12"/>
      <c r="G52" s="13"/>
      <c r="H52" s="14"/>
      <c r="I52" s="14"/>
      <c r="J52" s="1"/>
      <c r="K52" s="1"/>
    </row>
    <row r="53" spans="1:11" x14ac:dyDescent="0.25">
      <c r="A53" s="1"/>
      <c r="J53" s="1"/>
      <c r="K53" s="1"/>
    </row>
    <row r="54" spans="1:11" x14ac:dyDescent="0.25">
      <c r="A54" s="1"/>
      <c r="J54" s="1"/>
      <c r="K54" s="1"/>
    </row>
    <row r="55" spans="1:11" x14ac:dyDescent="0.25">
      <c r="A55" s="1"/>
      <c r="J55" s="1"/>
      <c r="K55" s="1"/>
    </row>
    <row r="56" spans="1:11" x14ac:dyDescent="0.25">
      <c r="A56" s="1"/>
      <c r="B56" s="21"/>
      <c r="C56" s="21"/>
      <c r="D56" s="21"/>
      <c r="E56" s="21"/>
      <c r="F56" s="21"/>
      <c r="G56" s="21"/>
      <c r="H56" s="21"/>
      <c r="I56" s="21"/>
      <c r="J56" s="1"/>
      <c r="K56" s="1"/>
    </row>
    <row r="57" spans="1:11" x14ac:dyDescent="0.25">
      <c r="A57" s="1"/>
      <c r="B57" s="22"/>
      <c r="C57" s="22"/>
      <c r="D57" s="22"/>
      <c r="E57" s="22"/>
      <c r="F57" s="22"/>
      <c r="G57" s="22"/>
      <c r="H57" s="22"/>
      <c r="I57" s="22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</sheetData>
  <mergeCells count="11">
    <mergeCell ref="B56:I56"/>
    <mergeCell ref="B57:I57"/>
    <mergeCell ref="B2:I2"/>
    <mergeCell ref="B5:B7"/>
    <mergeCell ref="B38:I38"/>
    <mergeCell ref="B39:I39"/>
    <mergeCell ref="B40:I40"/>
    <mergeCell ref="G6:I6"/>
    <mergeCell ref="C6:E6"/>
    <mergeCell ref="C5:I5"/>
    <mergeCell ref="B41:H41"/>
  </mergeCells>
  <printOptions horizontalCentered="1"/>
  <pageMargins left="0.39370078740157483" right="0.39370078740157483" top="0.59055118110236227" bottom="0.5511811023622047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9,19  </vt:lpstr>
      <vt:lpstr>'  9,19  '!Área_de_impresión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CANO</cp:lastModifiedBy>
  <cp:lastPrinted>2022-11-15T23:59:57Z</cp:lastPrinted>
  <dcterms:created xsi:type="dcterms:W3CDTF">2021-11-20T01:27:16Z</dcterms:created>
  <dcterms:modified xsi:type="dcterms:W3CDTF">2023-12-10T17:43:50Z</dcterms:modified>
</cp:coreProperties>
</file>