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3 Pesca                                      F  8\"/>
    </mc:Choice>
  </mc:AlternateContent>
  <xr:revisionPtr revIDLastSave="0" documentId="13_ncr:1_{43BC1A0C-A76A-49DD-AFDB-971352AAC0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3,4  " sheetId="1" r:id="rId1"/>
  </sheets>
  <definedNames>
    <definedName name="_xlnm.Print_Area" localSheetId="0">'  13,4  '!$B$2:$L$30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 l="1"/>
</calcChain>
</file>

<file path=xl/sharedStrings.xml><?xml version="1.0" encoding="utf-8"?>
<sst xmlns="http://schemas.openxmlformats.org/spreadsheetml/2006/main" count="62" uniqueCount="29">
  <si>
    <t>-</t>
  </si>
  <si>
    <t>Paita</t>
  </si>
  <si>
    <t>Parachique</t>
  </si>
  <si>
    <t>Bayóvar</t>
  </si>
  <si>
    <t>Chicama</t>
  </si>
  <si>
    <t>Coishco</t>
  </si>
  <si>
    <t>Chimbote</t>
  </si>
  <si>
    <t>Samanco</t>
  </si>
  <si>
    <t>Huarmey/Culebras</t>
  </si>
  <si>
    <t>Supe/Vidal</t>
  </si>
  <si>
    <t>Végueta</t>
  </si>
  <si>
    <t>Huacho/Carquín</t>
  </si>
  <si>
    <t>Chancay</t>
  </si>
  <si>
    <t>Callao</t>
  </si>
  <si>
    <t>Tambo de Mora</t>
  </si>
  <si>
    <t>Pisco/San Andrés</t>
  </si>
  <si>
    <t>Atico</t>
  </si>
  <si>
    <t>La Planchada</t>
  </si>
  <si>
    <t>Matarani</t>
  </si>
  <si>
    <t>Mollendo</t>
  </si>
  <si>
    <t>Ilo</t>
  </si>
  <si>
    <t>Otros</t>
  </si>
  <si>
    <t>Puerto</t>
  </si>
  <si>
    <t>Total</t>
  </si>
  <si>
    <t>(Miles de toneladas métricas brutas)</t>
  </si>
  <si>
    <t>Fuente: Ministerio de la Producción - Oficina General de Evaluación de Impacto y Estudios Económicos.</t>
  </si>
  <si>
    <t>13.4  PERÚ: DESEMBARQUE DE ANCHOVETA PARA HARINA, SEGÚN PUERTO, 2013 - 2022</t>
  </si>
  <si>
    <t>2022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</si>
  <si>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 diferencia en los totales se debe al redondeo de cifras. Información disponible al 20-04-2023.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</si>
</sst>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"/>
    <numFmt numFmtId="165" formatCode="###\ ###"/>
    <numFmt numFmtId="166" formatCode="#\ ##0"/>
    <numFmt numFmtId="167" formatCode="0.0_)"/>
    <numFmt numFmtId="168" formatCode="#\ ###\ ##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7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i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i/>
      <sz val="8"/>
      <color indexed="8"/>
      <name val="Arial Narrow"/>
      <family val="2"/>
    </font>
    <font>
      <i/>
      <sz val="12"/>
      <name val="Times New Roman"/>
      <family val="1"/>
    </font>
    <font>
      <b/>
      <sz val="7"/>
      <name val="Arial Narrow"/>
      <family val="2"/>
    </font>
    <font>
      <b/>
      <sz val="10"/>
      <name val="Arial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4" fillId="0" borderId="0"/>
    <xf numFmtId="167" fontId="14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2" fillId="0" borderId="0" xfId="0" applyFont="1"/>
    <xf numFmtId="164" fontId="2" fillId="0" borderId="0" xfId="1" applyFont="1" applyAlignment="1">
      <alignment horizontal="left"/>
    </xf>
    <xf numFmtId="164" fontId="3" fillId="0" borderId="0" xfId="1" applyFont="1" applyAlignment="1">
      <alignment horizontal="left"/>
    </xf>
    <xf numFmtId="164" fontId="5" fillId="0" borderId="0" xfId="1" applyFont="1" applyAlignment="1">
      <alignment horizontal="left"/>
    </xf>
    <xf numFmtId="0" fontId="5" fillId="0" borderId="0" xfId="0" applyFont="1"/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6" fillId="0" borderId="0" xfId="1" applyNumberFormat="1" applyFont="1" applyAlignment="1">
      <alignment horizontal="left"/>
    </xf>
    <xf numFmtId="49" fontId="6" fillId="0" borderId="0" xfId="1" applyNumberFormat="1" applyFont="1" applyAlignment="1">
      <alignment horizontal="left" vertical="center" indent="2"/>
    </xf>
    <xf numFmtId="164" fontId="6" fillId="0" borderId="0" xfId="1" applyFont="1" applyAlignment="1">
      <alignment horizontal="center" vertical="center"/>
    </xf>
    <xf numFmtId="164" fontId="5" fillId="0" borderId="0" xfId="1" applyFont="1"/>
    <xf numFmtId="49" fontId="6" fillId="0" borderId="0" xfId="1" quotePrefix="1" applyNumberFormat="1" applyFont="1" applyAlignment="1">
      <alignment horizontal="left" vertical="center"/>
    </xf>
    <xf numFmtId="164" fontId="6" fillId="0" borderId="0" xfId="1" applyFont="1" applyAlignment="1">
      <alignment horizontal="center"/>
    </xf>
    <xf numFmtId="0" fontId="6" fillId="0" borderId="0" xfId="0" applyFont="1"/>
    <xf numFmtId="164" fontId="2" fillId="0" borderId="0" xfId="1" applyFont="1"/>
    <xf numFmtId="164" fontId="9" fillId="0" borderId="0" xfId="1" applyFont="1"/>
    <xf numFmtId="0" fontId="10" fillId="0" borderId="0" xfId="0" applyFont="1"/>
    <xf numFmtId="0" fontId="11" fillId="0" borderId="0" xfId="0" applyFont="1"/>
    <xf numFmtId="164" fontId="9" fillId="0" borderId="0" xfId="1" applyFont="1" applyAlignment="1">
      <alignment horizontal="centerContinuous"/>
    </xf>
    <xf numFmtId="164" fontId="11" fillId="0" borderId="0" xfId="1" quotePrefix="1" applyFont="1" applyAlignment="1">
      <alignment horizontal="left" vertical="center"/>
    </xf>
    <xf numFmtId="165" fontId="11" fillId="0" borderId="0" xfId="1" applyNumberFormat="1" applyFont="1" applyAlignment="1">
      <alignment horizontal="right" vertical="center"/>
    </xf>
    <xf numFmtId="166" fontId="12" fillId="0" borderId="0" xfId="1" applyNumberFormat="1" applyFont="1" applyAlignment="1">
      <alignment horizontal="right" vertical="center"/>
    </xf>
    <xf numFmtId="3" fontId="10" fillId="0" borderId="1" xfId="1" applyNumberFormat="1" applyFont="1" applyBorder="1" applyAlignment="1">
      <alignment horizontal="right"/>
    </xf>
    <xf numFmtId="164" fontId="13" fillId="0" borderId="0" xfId="1" applyFont="1"/>
    <xf numFmtId="49" fontId="10" fillId="0" borderId="0" xfId="1" applyNumberFormat="1" applyFont="1" applyAlignment="1">
      <alignment horizontal="left" vertical="center" indent="2"/>
    </xf>
    <xf numFmtId="164" fontId="11" fillId="0" borderId="2" xfId="1" applyFont="1" applyBorder="1" applyAlignment="1">
      <alignment horizontal="left" vertical="center"/>
    </xf>
    <xf numFmtId="164" fontId="12" fillId="0" borderId="2" xfId="1" applyFont="1" applyBorder="1" applyAlignment="1">
      <alignment horizontal="left" vertical="center"/>
    </xf>
    <xf numFmtId="164" fontId="10" fillId="0" borderId="3" xfId="1" applyFont="1" applyBorder="1" applyAlignment="1">
      <alignment horizontal="left"/>
    </xf>
    <xf numFmtId="49" fontId="11" fillId="0" borderId="5" xfId="1" applyNumberFormat="1" applyFont="1" applyBorder="1" applyAlignment="1">
      <alignment horizontal="center" vertical="center"/>
    </xf>
    <xf numFmtId="164" fontId="8" fillId="2" borderId="4" xfId="1" applyFont="1" applyFill="1" applyBorder="1" applyAlignment="1">
      <alignment horizontal="right" vertical="center" wrapText="1"/>
    </xf>
    <xf numFmtId="164" fontId="8" fillId="0" borderId="2" xfId="1" applyFont="1" applyBorder="1" applyAlignment="1">
      <alignment horizontal="left" vertical="center"/>
    </xf>
    <xf numFmtId="164" fontId="15" fillId="0" borderId="0" xfId="1" applyFont="1" applyAlignment="1">
      <alignment horizontal="left" vertical="center"/>
    </xf>
    <xf numFmtId="0" fontId="16" fillId="0" borderId="0" xfId="0" applyFont="1"/>
    <xf numFmtId="166" fontId="8" fillId="0" borderId="0" xfId="1" applyNumberFormat="1" applyFont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168" fontId="12" fillId="0" borderId="0" xfId="2" applyNumberFormat="1" applyFont="1" applyAlignment="1">
      <alignment horizontal="right" vertical="center"/>
    </xf>
    <xf numFmtId="168" fontId="8" fillId="0" borderId="0" xfId="1" applyNumberFormat="1" applyFont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3" fontId="12" fillId="0" borderId="1" xfId="1" applyNumberFormat="1" applyFont="1" applyBorder="1" applyAlignment="1">
      <alignment horizontal="right"/>
    </xf>
    <xf numFmtId="168" fontId="8" fillId="0" borderId="0" xfId="1" applyNumberFormat="1" applyFont="1" applyFill="1" applyBorder="1" applyAlignment="1">
      <alignment horizontal="right" vertical="center"/>
    </xf>
    <xf numFmtId="49" fontId="17" fillId="0" borderId="0" xfId="1" applyNumberFormat="1" applyFont="1" applyAlignment="1">
      <alignment horizontal="left" vertical="top"/>
    </xf>
    <xf numFmtId="168" fontId="8" fillId="0" borderId="0" xfId="1" applyNumberFormat="1" applyFont="1" applyBorder="1" applyAlignment="1">
      <alignment horizontal="right" vertical="center"/>
    </xf>
    <xf numFmtId="168" fontId="12" fillId="0" borderId="0" xfId="1" applyNumberFormat="1" applyFont="1" applyBorder="1" applyAlignment="1">
      <alignment horizontal="right" vertical="center"/>
    </xf>
    <xf numFmtId="0" fontId="7" fillId="0" borderId="0" xfId="3" applyFont="1" applyBorder="1" applyAlignment="1" applyProtection="1">
      <alignment horizontal="left" vertical="center"/>
    </xf>
    <xf numFmtId="168" fontId="12" fillId="0" borderId="0" xfId="1" applyNumberFormat="1" applyFont="1" applyFill="1" applyBorder="1" applyAlignment="1">
      <alignment horizontal="right" vertical="center"/>
    </xf>
    <xf numFmtId="168" fontId="12" fillId="0" borderId="0" xfId="2" applyNumberFormat="1" applyFont="1" applyBorder="1" applyAlignment="1" applyProtection="1">
      <alignment horizontal="right" vertical="center"/>
    </xf>
    <xf numFmtId="168" fontId="12" fillId="0" borderId="0" xfId="2" applyNumberFormat="1" applyFont="1" applyFill="1" applyBorder="1" applyAlignment="1" applyProtection="1">
      <alignment horizontal="right" vertical="center"/>
    </xf>
  </cellXfs>
  <cellStyles count="5">
    <cellStyle name="Normal" xfId="0" builtinId="0"/>
    <cellStyle name="Normal 2" xfId="4" xr:uid="{E74A1197-D4B5-437E-926A-57AC3A2C97E1}"/>
    <cellStyle name="Normal_IEC11009" xfId="3" xr:uid="{00000000-0005-0000-0000-000001000000}"/>
    <cellStyle name="Normal_IEC11018" xfId="1" xr:uid="{00000000-0005-0000-0000-000002000000}"/>
    <cellStyle name="Normal_IECM1304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showGridLines="0" tabSelected="1" zoomScaleNormal="100" zoomScaleSheetLayoutView="100" workbookViewId="0"/>
  </sheetViews>
  <sheetFormatPr baseColWidth="10" defaultRowHeight="12.75" x14ac:dyDescent="0.2"/>
  <cols>
    <col min="1" max="1" width="1.7109375" customWidth="1"/>
    <col min="2" max="2" width="16.7109375" customWidth="1"/>
    <col min="3" max="12" width="6.7109375" customWidth="1"/>
  </cols>
  <sheetData>
    <row r="1" spans="1:12" ht="9" customHeight="1" x14ac:dyDescent="0.2">
      <c r="A1" s="5"/>
      <c r="B1" s="5"/>
      <c r="C1" s="6"/>
      <c r="D1" s="7"/>
      <c r="E1" s="5"/>
      <c r="F1" s="14"/>
      <c r="G1" s="5"/>
      <c r="H1" s="5"/>
      <c r="I1" s="5"/>
      <c r="J1" s="5"/>
      <c r="K1" s="5"/>
      <c r="L1" s="5"/>
    </row>
    <row r="2" spans="1:12" ht="12" customHeight="1" x14ac:dyDescent="0.25">
      <c r="A2" s="5"/>
      <c r="B2" s="41" t="s">
        <v>26</v>
      </c>
      <c r="C2" s="16"/>
      <c r="D2" s="17"/>
      <c r="E2" s="18"/>
      <c r="F2" s="17"/>
      <c r="G2" s="17"/>
      <c r="H2" s="17"/>
      <c r="I2" s="17"/>
      <c r="J2" s="17"/>
      <c r="K2" s="17"/>
      <c r="L2" s="17"/>
    </row>
    <row r="3" spans="1:12" ht="11.25" customHeight="1" x14ac:dyDescent="0.25">
      <c r="A3" s="5"/>
      <c r="B3" s="25" t="s">
        <v>24</v>
      </c>
      <c r="C3" s="19"/>
      <c r="D3" s="17"/>
      <c r="E3" s="17"/>
      <c r="F3" s="17"/>
      <c r="G3" s="17"/>
      <c r="H3" s="17"/>
      <c r="I3" s="17"/>
      <c r="J3" s="17"/>
      <c r="K3" s="17"/>
      <c r="L3" s="17"/>
    </row>
    <row r="4" spans="1:12" ht="3" customHeight="1" x14ac:dyDescent="0.25">
      <c r="A4" s="5"/>
      <c r="B4" s="20"/>
      <c r="C4" s="19"/>
      <c r="D4" s="17"/>
      <c r="E4" s="17"/>
      <c r="F4" s="17"/>
      <c r="G4" s="17"/>
      <c r="H4" s="17"/>
      <c r="I4" s="17"/>
      <c r="J4" s="17"/>
      <c r="K4" s="17"/>
      <c r="L4" s="17"/>
    </row>
    <row r="5" spans="1:12" ht="13.5" customHeight="1" x14ac:dyDescent="0.2">
      <c r="A5" s="5"/>
      <c r="B5" s="29" t="s">
        <v>22</v>
      </c>
      <c r="C5" s="30">
        <v>2013</v>
      </c>
      <c r="D5" s="30">
        <v>2014</v>
      </c>
      <c r="E5" s="30">
        <v>2015</v>
      </c>
      <c r="F5" s="30">
        <v>2016</v>
      </c>
      <c r="G5" s="30">
        <v>2017</v>
      </c>
      <c r="H5" s="30">
        <v>2018</v>
      </c>
      <c r="I5" s="30">
        <v>2019</v>
      </c>
      <c r="J5" s="30">
        <v>2020</v>
      </c>
      <c r="K5" s="30">
        <v>2021</v>
      </c>
      <c r="L5" s="30" t="s">
        <v>27</v>
      </c>
    </row>
    <row r="6" spans="1:12" ht="12" customHeight="1" x14ac:dyDescent="0.2">
      <c r="A6" s="5"/>
      <c r="B6" s="26" t="s">
        <v>23</v>
      </c>
      <c r="C6" s="21">
        <f t="shared" ref="C6:J6" si="0">SUM(C7:C27)</f>
        <v>4754.1200000000008</v>
      </c>
      <c r="D6" s="21">
        <f t="shared" si="0"/>
        <v>2263.9349999999999</v>
      </c>
      <c r="E6" s="21">
        <f t="shared" si="0"/>
        <v>3686.9010000000003</v>
      </c>
      <c r="F6" s="21">
        <f t="shared" si="0"/>
        <v>2777.4650000000006</v>
      </c>
      <c r="G6" s="21">
        <f t="shared" si="0"/>
        <v>3208.471</v>
      </c>
      <c r="H6" s="21">
        <f t="shared" si="0"/>
        <v>6072.8948900000014</v>
      </c>
      <c r="I6" s="21">
        <f t="shared" si="0"/>
        <v>3380.6270000000004</v>
      </c>
      <c r="J6" s="38">
        <f t="shared" si="0"/>
        <v>4320.75</v>
      </c>
      <c r="K6" s="38">
        <f t="shared" ref="K6:L6" si="1">SUM(K7:K27)</f>
        <v>5170.9140000000007</v>
      </c>
      <c r="L6" s="38">
        <f t="shared" si="1"/>
        <v>4039.8574600000006</v>
      </c>
    </row>
    <row r="7" spans="1:12" ht="12" customHeight="1" x14ac:dyDescent="0.2">
      <c r="A7" s="5"/>
      <c r="B7" s="27" t="s">
        <v>1</v>
      </c>
      <c r="C7" s="35">
        <v>0.38</v>
      </c>
      <c r="D7" s="35">
        <v>1.3360000000000001</v>
      </c>
      <c r="E7" s="36" t="s">
        <v>0</v>
      </c>
      <c r="F7" s="36">
        <v>32.914999999999999</v>
      </c>
      <c r="G7" s="36">
        <v>35.054000000000002</v>
      </c>
      <c r="H7" s="46">
        <v>86.4</v>
      </c>
      <c r="I7" s="46" t="s">
        <v>0</v>
      </c>
      <c r="J7" s="46">
        <v>0.08</v>
      </c>
      <c r="K7" s="46">
        <v>0.05</v>
      </c>
      <c r="L7" s="46">
        <v>1.9140000000000001E-2</v>
      </c>
    </row>
    <row r="8" spans="1:12" ht="12" customHeight="1" x14ac:dyDescent="0.2">
      <c r="A8" s="5"/>
      <c r="B8" s="27" t="s">
        <v>2</v>
      </c>
      <c r="C8" s="35">
        <v>25.57</v>
      </c>
      <c r="D8" s="35">
        <v>37.9</v>
      </c>
      <c r="E8" s="36" t="s">
        <v>0</v>
      </c>
      <c r="F8" s="36" t="s">
        <v>0</v>
      </c>
      <c r="G8" s="36" t="s">
        <v>0</v>
      </c>
      <c r="H8" s="46" t="s">
        <v>0</v>
      </c>
      <c r="I8" s="46" t="s">
        <v>0</v>
      </c>
      <c r="J8" s="46" t="s">
        <v>0</v>
      </c>
      <c r="K8" s="46">
        <v>0.746</v>
      </c>
      <c r="L8" s="46">
        <v>1.75448</v>
      </c>
    </row>
    <row r="9" spans="1:12" ht="12" customHeight="1" x14ac:dyDescent="0.2">
      <c r="A9" s="5"/>
      <c r="B9" s="27" t="s">
        <v>3</v>
      </c>
      <c r="C9" s="36" t="s">
        <v>0</v>
      </c>
      <c r="D9" s="36" t="s">
        <v>0</v>
      </c>
      <c r="E9" s="35">
        <v>88.73</v>
      </c>
      <c r="F9" s="35">
        <v>86.59</v>
      </c>
      <c r="G9" s="35">
        <v>144.059</v>
      </c>
      <c r="H9" s="43">
        <v>68.3</v>
      </c>
      <c r="I9" s="43">
        <v>140.34399999999999</v>
      </c>
      <c r="J9" s="43">
        <v>183.04</v>
      </c>
      <c r="K9" s="43">
        <v>137.864</v>
      </c>
      <c r="L9" s="43">
        <v>120.68751</v>
      </c>
    </row>
    <row r="10" spans="1:12" ht="12" customHeight="1" x14ac:dyDescent="0.2">
      <c r="A10" s="5"/>
      <c r="B10" s="27" t="s">
        <v>4</v>
      </c>
      <c r="C10" s="35">
        <v>727.08</v>
      </c>
      <c r="D10" s="35">
        <v>266.94200000000001</v>
      </c>
      <c r="E10" s="35">
        <v>268.27999999999997</v>
      </c>
      <c r="F10" s="35">
        <v>467.31</v>
      </c>
      <c r="G10" s="35">
        <v>677.44</v>
      </c>
      <c r="H10" s="43">
        <v>1191.6304900000002</v>
      </c>
      <c r="I10" s="43">
        <v>870.30499999999995</v>
      </c>
      <c r="J10" s="43">
        <v>1303.77</v>
      </c>
      <c r="K10" s="43">
        <v>1213.954</v>
      </c>
      <c r="L10" s="43">
        <v>566.83802000000003</v>
      </c>
    </row>
    <row r="11" spans="1:12" ht="12" customHeight="1" x14ac:dyDescent="0.2">
      <c r="A11" s="5"/>
      <c r="B11" s="27" t="s">
        <v>5</v>
      </c>
      <c r="C11" s="35">
        <v>252.72</v>
      </c>
      <c r="D11" s="35">
        <v>40.161999999999999</v>
      </c>
      <c r="E11" s="35">
        <v>196.54</v>
      </c>
      <c r="F11" s="35">
        <v>296.95</v>
      </c>
      <c r="G11" s="35">
        <v>185.65600000000001</v>
      </c>
      <c r="H11" s="43">
        <v>612</v>
      </c>
      <c r="I11" s="43">
        <v>337</v>
      </c>
      <c r="J11" s="43">
        <v>516.27</v>
      </c>
      <c r="K11" s="43">
        <v>527.03800000000001</v>
      </c>
      <c r="L11" s="43">
        <v>436.99232000000001</v>
      </c>
    </row>
    <row r="12" spans="1:12" ht="12" customHeight="1" x14ac:dyDescent="0.2">
      <c r="A12" s="5"/>
      <c r="B12" s="27" t="s">
        <v>6</v>
      </c>
      <c r="C12" s="35">
        <v>1134.76</v>
      </c>
      <c r="D12" s="35">
        <v>258.863</v>
      </c>
      <c r="E12" s="35">
        <v>464.53</v>
      </c>
      <c r="F12" s="35">
        <v>574.83000000000004</v>
      </c>
      <c r="G12" s="35">
        <v>539.38599999999997</v>
      </c>
      <c r="H12" s="43">
        <v>1296</v>
      </c>
      <c r="I12" s="43">
        <v>695</v>
      </c>
      <c r="J12" s="43">
        <v>937.93</v>
      </c>
      <c r="K12" s="45">
        <v>1131.558</v>
      </c>
      <c r="L12" s="45">
        <v>951.50776000000008</v>
      </c>
    </row>
    <row r="13" spans="1:12" ht="12" customHeight="1" x14ac:dyDescent="0.2">
      <c r="A13" s="5"/>
      <c r="B13" s="27" t="s">
        <v>7</v>
      </c>
      <c r="C13" s="35">
        <v>152.47</v>
      </c>
      <c r="D13" s="35">
        <v>25.44</v>
      </c>
      <c r="E13" s="35">
        <v>62.51</v>
      </c>
      <c r="F13" s="35">
        <v>46.92</v>
      </c>
      <c r="G13" s="35">
        <v>28.78</v>
      </c>
      <c r="H13" s="43">
        <v>82.001869999999997</v>
      </c>
      <c r="I13" s="43">
        <v>44</v>
      </c>
      <c r="J13" s="43">
        <v>33.840000000000003</v>
      </c>
      <c r="K13" s="45">
        <v>65.471999999999994</v>
      </c>
      <c r="L13" s="45">
        <v>59.442320000000002</v>
      </c>
    </row>
    <row r="14" spans="1:12" ht="12" customHeight="1" x14ac:dyDescent="0.2">
      <c r="A14" s="5"/>
      <c r="B14" s="27" t="s">
        <v>8</v>
      </c>
      <c r="C14" s="35">
        <v>105.31</v>
      </c>
      <c r="D14" s="36" t="s">
        <v>0</v>
      </c>
      <c r="E14" s="36" t="s">
        <v>0</v>
      </c>
      <c r="F14" s="36" t="s">
        <v>0</v>
      </c>
      <c r="G14" s="36" t="s">
        <v>0</v>
      </c>
      <c r="H14" s="46" t="s">
        <v>0</v>
      </c>
      <c r="I14" s="46" t="s">
        <v>0</v>
      </c>
      <c r="J14" s="46" t="s">
        <v>0</v>
      </c>
      <c r="K14" s="47">
        <v>0.65900000000000003</v>
      </c>
      <c r="L14" s="47">
        <v>0.23712</v>
      </c>
    </row>
    <row r="15" spans="1:12" ht="12" customHeight="1" x14ac:dyDescent="0.2">
      <c r="A15" s="5"/>
      <c r="B15" s="27" t="s">
        <v>9</v>
      </c>
      <c r="C15" s="35">
        <v>321.24</v>
      </c>
      <c r="D15" s="35">
        <v>110.789</v>
      </c>
      <c r="E15" s="35">
        <v>198.16</v>
      </c>
      <c r="F15" s="35">
        <v>162.86000000000001</v>
      </c>
      <c r="G15" s="35">
        <v>131.35400000000001</v>
      </c>
      <c r="H15" s="43">
        <v>403.70049</v>
      </c>
      <c r="I15" s="43">
        <v>142.70699999999999</v>
      </c>
      <c r="J15" s="43">
        <v>156.09</v>
      </c>
      <c r="K15" s="45">
        <v>199.976</v>
      </c>
      <c r="L15" s="45">
        <v>236.63789000000003</v>
      </c>
    </row>
    <row r="16" spans="1:12" ht="12" customHeight="1" x14ac:dyDescent="0.2">
      <c r="A16" s="5"/>
      <c r="B16" s="27" t="s">
        <v>10</v>
      </c>
      <c r="C16" s="35">
        <v>226.83</v>
      </c>
      <c r="D16" s="35">
        <v>110.592</v>
      </c>
      <c r="E16" s="35">
        <v>212.2</v>
      </c>
      <c r="F16" s="35">
        <v>133</v>
      </c>
      <c r="G16" s="35">
        <v>101.845</v>
      </c>
      <c r="H16" s="43">
        <v>301</v>
      </c>
      <c r="I16" s="43">
        <v>114.75700000000001</v>
      </c>
      <c r="J16" s="43">
        <v>195.17</v>
      </c>
      <c r="K16" s="45">
        <v>202.26900000000001</v>
      </c>
      <c r="L16" s="45">
        <v>187.94516000000002</v>
      </c>
    </row>
    <row r="17" spans="1:13" ht="12" customHeight="1" x14ac:dyDescent="0.2">
      <c r="A17" s="5"/>
      <c r="B17" s="27" t="s">
        <v>11</v>
      </c>
      <c r="C17" s="35">
        <v>124.845</v>
      </c>
      <c r="D17" s="35">
        <v>77.462000000000003</v>
      </c>
      <c r="E17" s="35">
        <v>142.78</v>
      </c>
      <c r="F17" s="35">
        <v>96.2</v>
      </c>
      <c r="G17" s="35">
        <v>70.087999999999994</v>
      </c>
      <c r="H17" s="43">
        <v>211.63499999999999</v>
      </c>
      <c r="I17" s="43">
        <v>63.012</v>
      </c>
      <c r="J17" s="43">
        <v>136.66</v>
      </c>
      <c r="K17" s="45">
        <v>138.369</v>
      </c>
      <c r="L17" s="45">
        <v>128.23401000000001</v>
      </c>
    </row>
    <row r="18" spans="1:13" ht="12" customHeight="1" x14ac:dyDescent="0.2">
      <c r="A18" s="5"/>
      <c r="B18" s="27" t="s">
        <v>12</v>
      </c>
      <c r="C18" s="35">
        <v>462.25299999999999</v>
      </c>
      <c r="D18" s="35">
        <v>208.64</v>
      </c>
      <c r="E18" s="35">
        <v>314.52</v>
      </c>
      <c r="F18" s="35">
        <v>164.29</v>
      </c>
      <c r="G18" s="35">
        <v>186.15700000000001</v>
      </c>
      <c r="H18" s="43">
        <v>433.14385999999996</v>
      </c>
      <c r="I18" s="43">
        <v>140.952</v>
      </c>
      <c r="J18" s="43">
        <v>171.42</v>
      </c>
      <c r="K18" s="45">
        <v>236.73699999999999</v>
      </c>
      <c r="L18" s="45">
        <v>269.74973999999997</v>
      </c>
    </row>
    <row r="19" spans="1:13" ht="12" customHeight="1" x14ac:dyDescent="0.2">
      <c r="A19" s="5"/>
      <c r="B19" s="27" t="s">
        <v>13</v>
      </c>
      <c r="C19" s="35">
        <v>427.06099999999998</v>
      </c>
      <c r="D19" s="35">
        <v>314.06200000000001</v>
      </c>
      <c r="E19" s="35">
        <v>416.72</v>
      </c>
      <c r="F19" s="35">
        <v>225.75</v>
      </c>
      <c r="G19" s="35">
        <v>314.24900000000002</v>
      </c>
      <c r="H19" s="43">
        <v>490</v>
      </c>
      <c r="I19" s="43">
        <v>238.28</v>
      </c>
      <c r="J19" s="43">
        <v>416.98</v>
      </c>
      <c r="K19" s="45">
        <v>567.91</v>
      </c>
      <c r="L19" s="45">
        <v>438.03502000000003</v>
      </c>
    </row>
    <row r="20" spans="1:13" s="33" customFormat="1" ht="12" customHeight="1" x14ac:dyDescent="0.2">
      <c r="A20" s="14"/>
      <c r="B20" s="31" t="s">
        <v>14</v>
      </c>
      <c r="C20" s="37">
        <v>179.649</v>
      </c>
      <c r="D20" s="37">
        <v>143.02099999999999</v>
      </c>
      <c r="E20" s="37">
        <v>323.29000000000002</v>
      </c>
      <c r="F20" s="37">
        <v>71.98</v>
      </c>
      <c r="G20" s="37">
        <v>149.59800000000001</v>
      </c>
      <c r="H20" s="42">
        <v>274.98917999999998</v>
      </c>
      <c r="I20" s="42">
        <v>123.614</v>
      </c>
      <c r="J20" s="42">
        <v>164.28</v>
      </c>
      <c r="K20" s="40">
        <v>242.58799999999999</v>
      </c>
      <c r="L20" s="40">
        <v>169.18324999999999</v>
      </c>
    </row>
    <row r="21" spans="1:13" s="33" customFormat="1" ht="12" customHeight="1" x14ac:dyDescent="0.2">
      <c r="A21" s="14"/>
      <c r="B21" s="31" t="s">
        <v>15</v>
      </c>
      <c r="C21" s="37">
        <v>362.36599999999999</v>
      </c>
      <c r="D21" s="37">
        <v>328.101</v>
      </c>
      <c r="E21" s="37">
        <v>698.75</v>
      </c>
      <c r="F21" s="37">
        <v>225.27</v>
      </c>
      <c r="G21" s="37">
        <v>463.40499999999997</v>
      </c>
      <c r="H21" s="42">
        <v>387</v>
      </c>
      <c r="I21" s="42">
        <v>261.89400000000001</v>
      </c>
      <c r="J21" s="42">
        <v>105.22</v>
      </c>
      <c r="K21" s="40">
        <v>263.42200000000003</v>
      </c>
      <c r="L21" s="40">
        <v>207.44166999999999</v>
      </c>
      <c r="M21" s="34"/>
    </row>
    <row r="22" spans="1:13" ht="12" customHeight="1" x14ac:dyDescent="0.2">
      <c r="A22" s="5"/>
      <c r="B22" s="27" t="s">
        <v>16</v>
      </c>
      <c r="C22" s="35">
        <v>27.385999999999999</v>
      </c>
      <c r="D22" s="35">
        <v>46.969000000000001</v>
      </c>
      <c r="E22" s="35">
        <v>44.411000000000001</v>
      </c>
      <c r="F22" s="35">
        <v>21.2</v>
      </c>
      <c r="G22" s="35">
        <v>38.970999999999997</v>
      </c>
      <c r="H22" s="43">
        <v>10</v>
      </c>
      <c r="I22" s="43">
        <v>43.709000000000003</v>
      </c>
      <c r="J22" s="43" t="s">
        <v>0</v>
      </c>
      <c r="K22" s="45">
        <v>17.725999999999999</v>
      </c>
      <c r="L22" s="45">
        <v>28.66489</v>
      </c>
    </row>
    <row r="23" spans="1:13" ht="12" customHeight="1" x14ac:dyDescent="0.2">
      <c r="A23" s="5"/>
      <c r="B23" s="27" t="s">
        <v>17</v>
      </c>
      <c r="C23" s="36" t="s">
        <v>0</v>
      </c>
      <c r="D23" s="35">
        <v>72.885999999999996</v>
      </c>
      <c r="E23" s="35">
        <v>56.98</v>
      </c>
      <c r="F23" s="35">
        <v>52.97</v>
      </c>
      <c r="G23" s="35">
        <v>40.793999999999997</v>
      </c>
      <c r="H23" s="43">
        <v>26.298999999999999</v>
      </c>
      <c r="I23" s="43">
        <v>31.513999999999999</v>
      </c>
      <c r="J23" s="43" t="s">
        <v>0</v>
      </c>
      <c r="K23" s="45" t="s">
        <v>0</v>
      </c>
      <c r="L23" s="47" t="s">
        <v>0</v>
      </c>
    </row>
    <row r="24" spans="1:13" ht="12" customHeight="1" x14ac:dyDescent="0.2">
      <c r="A24" s="5"/>
      <c r="B24" s="27" t="s">
        <v>18</v>
      </c>
      <c r="C24" s="35">
        <v>45.786000000000001</v>
      </c>
      <c r="D24" s="35">
        <v>40.417000000000002</v>
      </c>
      <c r="E24" s="35">
        <v>25.79</v>
      </c>
      <c r="F24" s="35">
        <v>19.23</v>
      </c>
      <c r="G24" s="35">
        <v>35.606999999999999</v>
      </c>
      <c r="H24" s="43">
        <v>42.35</v>
      </c>
      <c r="I24" s="43">
        <v>37.441000000000003</v>
      </c>
      <c r="J24" s="43" t="s">
        <v>0</v>
      </c>
      <c r="K24" s="45">
        <v>37.295000000000002</v>
      </c>
      <c r="L24" s="45">
        <v>43.072369999999999</v>
      </c>
    </row>
    <row r="25" spans="1:13" ht="12" customHeight="1" x14ac:dyDescent="0.2">
      <c r="A25" s="5"/>
      <c r="B25" s="27" t="s">
        <v>19</v>
      </c>
      <c r="C25" s="35">
        <v>22.068999999999999</v>
      </c>
      <c r="D25" s="35">
        <v>33.609000000000002</v>
      </c>
      <c r="E25" s="35">
        <v>28</v>
      </c>
      <c r="F25" s="35">
        <v>35.03</v>
      </c>
      <c r="G25" s="35">
        <v>14.103</v>
      </c>
      <c r="H25" s="43">
        <v>23.747</v>
      </c>
      <c r="I25" s="43">
        <v>44.179000000000002</v>
      </c>
      <c r="J25" s="43" t="s">
        <v>0</v>
      </c>
      <c r="K25" s="43">
        <v>27.446999999999999</v>
      </c>
      <c r="L25" s="43">
        <v>50.871769999999998</v>
      </c>
    </row>
    <row r="26" spans="1:13" ht="12" customHeight="1" x14ac:dyDescent="0.2">
      <c r="A26" s="5"/>
      <c r="B26" s="27" t="s">
        <v>20</v>
      </c>
      <c r="C26" s="35">
        <v>132.99100000000001</v>
      </c>
      <c r="D26" s="35">
        <v>146.744</v>
      </c>
      <c r="E26" s="35">
        <v>144.71</v>
      </c>
      <c r="F26" s="35">
        <v>64.17</v>
      </c>
      <c r="G26" s="35">
        <v>51.924999999999997</v>
      </c>
      <c r="H26" s="43">
        <v>132.69800000000001</v>
      </c>
      <c r="I26" s="43">
        <v>51.918999999999997</v>
      </c>
      <c r="J26" s="43" t="s">
        <v>0</v>
      </c>
      <c r="K26" s="43">
        <v>159.834</v>
      </c>
      <c r="L26" s="43">
        <v>142.54301999999998</v>
      </c>
    </row>
    <row r="27" spans="1:13" ht="12" customHeight="1" x14ac:dyDescent="0.2">
      <c r="A27" s="5"/>
      <c r="B27" s="27" t="s">
        <v>21</v>
      </c>
      <c r="C27" s="22">
        <v>23.353999999999999</v>
      </c>
      <c r="D27" s="22" t="s">
        <v>0</v>
      </c>
      <c r="E27" s="22" t="s">
        <v>0</v>
      </c>
      <c r="F27" s="22" t="s">
        <v>0</v>
      </c>
      <c r="G27" s="22" t="s">
        <v>0</v>
      </c>
      <c r="H27" s="22" t="s">
        <v>0</v>
      </c>
      <c r="I27" s="22" t="s">
        <v>0</v>
      </c>
      <c r="J27" s="36" t="s">
        <v>0</v>
      </c>
      <c r="K27" s="36" t="s">
        <v>0</v>
      </c>
      <c r="L27" s="36" t="s">
        <v>0</v>
      </c>
    </row>
    <row r="28" spans="1:13" ht="3" customHeight="1" x14ac:dyDescent="0.25">
      <c r="A28" s="5"/>
      <c r="B28" s="28"/>
      <c r="C28" s="23"/>
      <c r="D28" s="23"/>
      <c r="E28" s="23"/>
      <c r="F28" s="23"/>
      <c r="G28" s="23"/>
      <c r="H28" s="23"/>
      <c r="I28" s="23"/>
      <c r="J28" s="23"/>
      <c r="K28" s="23"/>
      <c r="L28" s="39"/>
    </row>
    <row r="29" spans="1:13" ht="12" customHeight="1" x14ac:dyDescent="0.25">
      <c r="A29" s="5"/>
      <c r="B29" s="44" t="s">
        <v>28</v>
      </c>
      <c r="C29" s="24"/>
      <c r="D29" s="17"/>
      <c r="E29" s="17"/>
      <c r="F29" s="17"/>
      <c r="G29" s="17"/>
      <c r="H29" s="17"/>
      <c r="I29" s="17"/>
      <c r="J29" s="17"/>
      <c r="K29" s="17"/>
      <c r="L29" s="17"/>
    </row>
    <row r="30" spans="1:13" x14ac:dyDescent="0.2">
      <c r="A30" s="5"/>
      <c r="B30" s="32" t="s">
        <v>25</v>
      </c>
      <c r="C30" s="11"/>
      <c r="D30" s="5"/>
      <c r="E30" s="5"/>
      <c r="F30" s="5"/>
      <c r="G30" s="5"/>
      <c r="H30" s="5"/>
      <c r="I30" s="5"/>
      <c r="J30" s="5"/>
      <c r="K30" s="5"/>
      <c r="L30" s="5"/>
    </row>
    <row r="31" spans="1:13" x14ac:dyDescent="0.2">
      <c r="A31" s="5"/>
      <c r="L31" s="5"/>
    </row>
    <row r="32" spans="1:13" x14ac:dyDescent="0.2">
      <c r="A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5"/>
      <c r="B33" s="8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5"/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1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A38" s="5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5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5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A41" s="5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">
      <c r="A42" s="5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A43" s="5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A44" s="5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">
      <c r="A45" s="5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13,4  </vt:lpstr>
      <vt:lpstr>'  13,4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2014-09-18T16:54:29Z</cp:lastPrinted>
  <dcterms:created xsi:type="dcterms:W3CDTF">1999-07-16T19:57:59Z</dcterms:created>
  <dcterms:modified xsi:type="dcterms:W3CDTF">2024-01-06T15:49:13Z</dcterms:modified>
</cp:coreProperties>
</file>