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36E5683E-A08C-40AC-84B0-5969DEE94C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13  " sheetId="1" r:id="rId1"/>
  </sheets>
  <definedNames>
    <definedName name="_xlnm.Print_Area" localSheetId="0">'  14,13  '!$B$2:$L$14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<sst xmlns="http://schemas.openxmlformats.org/spreadsheetml/2006/main" count="11" uniqueCount="11">
  <si>
    <t>China</t>
  </si>
  <si>
    <t>País</t>
  </si>
  <si>
    <t>Estados Unidos de América</t>
  </si>
  <si>
    <t>Hierro</t>
  </si>
  <si>
    <t xml:space="preserve">Fuente: Superintendencia Nacional de Aduanas y de Administración Tributaria.
</t>
  </si>
  <si>
    <t>Japón</t>
  </si>
  <si>
    <t xml:space="preserve">   (Miles de US dólares)</t>
  </si>
  <si>
    <t>Otros paises</t>
  </si>
  <si>
    <t>14.13   PERÚ: VALOR DE EXPORTACIÓN FOB DE LA PRODUCCIÓN DE HIERRO, SEGÚN PAÍS DE DESTINO, 2013 - 2022</t>
  </si>
  <si>
    <t>2022 P/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</si>
  <si>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Información disponible al mes de junio de 2023.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</si>
</sst>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"/>
    <numFmt numFmtId="165" formatCode="#\ ##0"/>
    <numFmt numFmtId="166" formatCode="#\ ###\ ##0;0;&quot;-&quot;"/>
    <numFmt numFmtId="173" formatCode="#.0\ ###\ ##0;0.0;&quot;-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10"/>
      <name val="Helv"/>
    </font>
    <font>
      <sz val="7"/>
      <name val="Arial Narrow"/>
      <family val="2"/>
    </font>
    <font>
      <b/>
      <u/>
      <sz val="7"/>
      <name val="Arial Narrow"/>
      <family val="2"/>
    </font>
    <font>
      <b/>
      <sz val="7"/>
      <name val="Arial Narrow"/>
      <family val="2"/>
    </font>
    <font>
      <sz val="7.5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" fillId="0" borderId="0"/>
  </cellStyleXfs>
  <cellXfs count="34">
    <xf numFmtId="0" fontId="0" fillId="0" borderId="0" xfId="0"/>
    <xf numFmtId="0" fontId="2" fillId="0" borderId="0" xfId="2" quotePrefix="1" applyFont="1" applyAlignment="1">
      <alignment horizontal="left" vertical="center"/>
    </xf>
    <xf numFmtId="0" fontId="4" fillId="0" borderId="0" xfId="2" applyFont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0" fontId="6" fillId="0" borderId="0" xfId="2" applyFont="1" applyAlignment="1">
      <alignment horizontal="right" vertical="center"/>
    </xf>
    <xf numFmtId="164" fontId="5" fillId="0" borderId="1" xfId="2" applyNumberFormat="1" applyFont="1" applyBorder="1" applyAlignment="1">
      <alignment horizontal="right" vertical="center"/>
    </xf>
    <xf numFmtId="164" fontId="5" fillId="0" borderId="0" xfId="2" applyNumberFormat="1" applyFont="1" applyAlignment="1">
      <alignment horizontal="right" vertical="center"/>
    </xf>
    <xf numFmtId="0" fontId="9" fillId="0" borderId="0" xfId="4" quotePrefix="1" applyFont="1" applyAlignment="1">
      <alignment horizontal="left" vertical="center" indent="2"/>
    </xf>
    <xf numFmtId="166" fontId="4" fillId="0" borderId="0" xfId="2" applyNumberFormat="1" applyFont="1" applyAlignment="1">
      <alignment horizontal="right" vertical="center"/>
    </xf>
    <xf numFmtId="0" fontId="8" fillId="0" borderId="2" xfId="2" applyFont="1" applyBorder="1" applyAlignment="1">
      <alignment horizontal="right" vertical="center"/>
    </xf>
    <xf numFmtId="166" fontId="8" fillId="0" borderId="0" xfId="5" applyNumberFormat="1" applyFont="1" applyAlignment="1">
      <alignment horizontal="right" vertical="center"/>
    </xf>
    <xf numFmtId="166" fontId="9" fillId="0" borderId="0" xfId="5" applyNumberFormat="1" applyFont="1" applyAlignment="1">
      <alignment horizontal="right" vertical="center"/>
    </xf>
    <xf numFmtId="0" fontId="9" fillId="0" borderId="1" xfId="4" quotePrefix="1" applyFont="1" applyBorder="1" applyAlignment="1">
      <alignment horizontal="left" vertical="center" indent="2"/>
    </xf>
    <xf numFmtId="0" fontId="8" fillId="0" borderId="0" xfId="2" applyFont="1" applyAlignment="1">
      <alignment horizontal="right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left" vertical="center"/>
    </xf>
    <xf numFmtId="0" fontId="9" fillId="0" borderId="5" xfId="2" applyFont="1" applyBorder="1" applyAlignment="1">
      <alignment horizontal="left" vertical="center"/>
    </xf>
    <xf numFmtId="0" fontId="9" fillId="0" borderId="0" xfId="2" applyFont="1" applyAlignment="1">
      <alignment horizontal="right" vertical="center"/>
    </xf>
    <xf numFmtId="166" fontId="9" fillId="0" borderId="0" xfId="2" applyNumberFormat="1" applyFont="1" applyAlignment="1">
      <alignment horizontal="right" vertical="center"/>
    </xf>
    <xf numFmtId="165" fontId="7" fillId="0" borderId="0" xfId="2" applyNumberFormat="1" applyFont="1" applyAlignment="1">
      <alignment vertical="center"/>
    </xf>
    <xf numFmtId="0" fontId="4" fillId="0" borderId="3" xfId="3" applyFont="1" applyBorder="1" applyAlignment="1">
      <alignment horizontal="right" vertical="center"/>
    </xf>
    <xf numFmtId="0" fontId="7" fillId="0" borderId="6" xfId="2" applyFont="1" applyBorder="1" applyAlignment="1">
      <alignment horizontal="left" vertical="center"/>
    </xf>
    <xf numFmtId="166" fontId="4" fillId="0" borderId="0" xfId="3" applyNumberFormat="1" applyFont="1" applyAlignment="1">
      <alignment horizontal="right" vertical="center"/>
    </xf>
    <xf numFmtId="0" fontId="6" fillId="0" borderId="0" xfId="1" applyFont="1" applyAlignment="1">
      <alignment horizontal="left"/>
    </xf>
    <xf numFmtId="0" fontId="9" fillId="0" borderId="0" xfId="3" applyFont="1" applyAlignment="1">
      <alignment horizontal="right" vertical="center"/>
    </xf>
    <xf numFmtId="173" fontId="9" fillId="0" borderId="0" xfId="3" applyNumberFormat="1" applyFont="1" applyAlignment="1">
      <alignment horizontal="right" vertical="center"/>
    </xf>
    <xf numFmtId="173" fontId="4" fillId="0" borderId="0" xfId="3" applyNumberFormat="1" applyFont="1" applyAlignment="1">
      <alignment horizontal="right" vertical="center"/>
    </xf>
    <xf numFmtId="166" fontId="9" fillId="0" borderId="0" xfId="3" applyNumberFormat="1" applyFont="1" applyAlignment="1">
      <alignment horizontal="right" vertical="center"/>
    </xf>
    <xf numFmtId="166" fontId="8" fillId="0" borderId="0" xfId="5" applyNumberFormat="1" applyFont="1" applyAlignment="1">
      <alignment horizontal="right" vertical="center"/>
    </xf>
    <xf numFmtId="166" fontId="9" fillId="0" borderId="0" xfId="5" applyNumberFormat="1" applyFont="1" applyAlignment="1">
      <alignment horizontal="right" vertical="center"/>
    </xf>
    <xf numFmtId="0" fontId="4" fillId="0" borderId="0" xfId="2" applyFont="1" applyAlignment="1">
      <alignment horizontal="left" vertical="center"/>
    </xf>
    <xf numFmtId="165" fontId="7" fillId="0" borderId="0" xfId="2" applyNumberFormat="1" applyFont="1" applyAlignment="1">
      <alignment vertical="center"/>
    </xf>
  </cellXfs>
  <cellStyles count="8">
    <cellStyle name="Normal" xfId="0" builtinId="0"/>
    <cellStyle name="Normal 2" xfId="6" xr:uid="{39532B83-1318-408C-B7F7-0F819A897D77}"/>
    <cellStyle name="Normal 3" xfId="7" xr:uid="{E20A9A53-7EF0-4353-9020-58172804D74E}"/>
    <cellStyle name="Normal_IEC12005" xfId="1" xr:uid="{00000000-0005-0000-0000-000001000000}"/>
    <cellStyle name="Normal_IEC12007" xfId="5" xr:uid="{00000000-0005-0000-0000-000002000000}"/>
    <cellStyle name="Normal_IEC12011" xfId="2" xr:uid="{00000000-0005-0000-0000-000003000000}"/>
    <cellStyle name="Normal_IEC12015" xfId="3" xr:uid="{00000000-0005-0000-0000-000004000000}"/>
    <cellStyle name="Normal_IEC1202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N19"/>
  <sheetViews>
    <sheetView showGridLines="0" tabSelected="1" zoomScaleNormal="100" workbookViewId="0"/>
  </sheetViews>
  <sheetFormatPr baseColWidth="10" defaultColWidth="9.7109375" defaultRowHeight="9" x14ac:dyDescent="0.2"/>
  <cols>
    <col min="1" max="1" width="1.7109375" style="3" customWidth="1"/>
    <col min="2" max="2" width="17.7109375" style="4" customWidth="1"/>
    <col min="3" max="12" width="6.7109375" style="3" customWidth="1"/>
    <col min="13" max="16384" width="9.7109375" style="3"/>
  </cols>
  <sheetData>
    <row r="2" spans="2:14" s="2" customFormat="1" ht="13.5" customHeight="1" x14ac:dyDescent="0.2">
      <c r="B2" s="1" t="s">
        <v>8</v>
      </c>
    </row>
    <row r="3" spans="2:14" s="2" customFormat="1" ht="13.5" customHeight="1" x14ac:dyDescent="0.2">
      <c r="B3" s="8" t="s">
        <v>6</v>
      </c>
      <c r="C3" s="7"/>
      <c r="D3" s="7"/>
      <c r="E3" s="7"/>
      <c r="F3" s="7"/>
      <c r="G3" s="7"/>
      <c r="H3" s="7"/>
      <c r="I3" s="7"/>
      <c r="J3" s="7"/>
      <c r="K3" s="7"/>
      <c r="L3" s="7"/>
    </row>
    <row r="4" spans="2:14" s="2" customFormat="1" ht="6" customHeight="1" x14ac:dyDescent="0.2">
      <c r="B4" s="13"/>
      <c r="C4" s="6"/>
      <c r="D4" s="6"/>
      <c r="E4" s="6"/>
      <c r="F4" s="6"/>
      <c r="G4" s="6"/>
      <c r="H4" s="6"/>
      <c r="I4" s="6"/>
      <c r="J4" s="6"/>
      <c r="K4" s="6"/>
      <c r="L4" s="6"/>
    </row>
    <row r="5" spans="2:14" s="2" customFormat="1" ht="18" customHeight="1" x14ac:dyDescent="0.2">
      <c r="B5" s="15" t="s">
        <v>1</v>
      </c>
      <c r="C5" s="10">
        <v>2013</v>
      </c>
      <c r="D5" s="10">
        <v>2014</v>
      </c>
      <c r="E5" s="10">
        <v>2015</v>
      </c>
      <c r="F5" s="10">
        <v>2016</v>
      </c>
      <c r="G5" s="10">
        <v>2017</v>
      </c>
      <c r="H5" s="10">
        <v>2018</v>
      </c>
      <c r="I5" s="10">
        <v>2019</v>
      </c>
      <c r="J5" s="10">
        <v>2020</v>
      </c>
      <c r="K5" s="10">
        <v>2021</v>
      </c>
      <c r="L5" s="10" t="s">
        <v>9</v>
      </c>
      <c r="M5" s="19"/>
    </row>
    <row r="6" spans="2:14" s="2" customFormat="1" ht="6" customHeight="1" x14ac:dyDescent="0.2">
      <c r="B6" s="16"/>
      <c r="C6" s="14"/>
      <c r="D6" s="14"/>
      <c r="E6" s="14"/>
      <c r="F6" s="14"/>
      <c r="G6" s="14"/>
      <c r="H6" s="14"/>
      <c r="I6" s="14"/>
      <c r="J6" s="14"/>
      <c r="K6" s="14"/>
      <c r="L6" s="14"/>
      <c r="M6" s="19"/>
    </row>
    <row r="7" spans="2:14" s="5" customFormat="1" ht="15" customHeight="1" x14ac:dyDescent="0.2">
      <c r="B7" s="17" t="s">
        <v>3</v>
      </c>
      <c r="C7" s="11">
        <v>856808.50981000019</v>
      </c>
      <c r="D7" s="11">
        <v>646704.85962000035</v>
      </c>
      <c r="E7" s="11">
        <v>350002.62204999995</v>
      </c>
      <c r="F7" s="11">
        <v>343530.73628999997</v>
      </c>
      <c r="G7" s="11">
        <v>434370.68557999999</v>
      </c>
      <c r="H7" s="11">
        <v>484364.79929000029</v>
      </c>
      <c r="I7" s="11">
        <v>978062.78911999986</v>
      </c>
      <c r="J7" s="30">
        <v>1146607.7872249996</v>
      </c>
      <c r="K7" s="30">
        <v>2256782.7030000011</v>
      </c>
      <c r="L7" s="30">
        <v>1750118.8719590006</v>
      </c>
      <c r="M7" s="20"/>
    </row>
    <row r="8" spans="2:14" s="2" customFormat="1" ht="15" customHeight="1" x14ac:dyDescent="0.2">
      <c r="B8" s="18" t="s">
        <v>0</v>
      </c>
      <c r="C8" s="12">
        <v>855763.74083000014</v>
      </c>
      <c r="D8" s="12">
        <v>614808.93290000025</v>
      </c>
      <c r="E8" s="12">
        <v>329382.87889999989</v>
      </c>
      <c r="F8" s="12">
        <v>333480.86421999999</v>
      </c>
      <c r="G8" s="12">
        <v>423475.12098000001</v>
      </c>
      <c r="H8" s="12">
        <v>466831.45476000023</v>
      </c>
      <c r="I8" s="12">
        <v>931749.50711999985</v>
      </c>
      <c r="J8" s="31">
        <v>1096924.6008449995</v>
      </c>
      <c r="K8" s="31">
        <v>2129486.792750001</v>
      </c>
      <c r="L8" s="31">
        <v>1679881.2747400005</v>
      </c>
      <c r="M8" s="20"/>
    </row>
    <row r="9" spans="2:14" s="2" customFormat="1" ht="15" customHeight="1" x14ac:dyDescent="0.2">
      <c r="B9" s="18" t="s">
        <v>5</v>
      </c>
      <c r="C9" s="12">
        <v>0</v>
      </c>
      <c r="D9" s="12">
        <v>27736.363719999998</v>
      </c>
      <c r="E9" s="12">
        <v>19201.571199999998</v>
      </c>
      <c r="F9" s="12">
        <v>8828.3368099999989</v>
      </c>
      <c r="G9" s="12">
        <v>9720.1368799999982</v>
      </c>
      <c r="H9" s="12">
        <v>15768.730809999999</v>
      </c>
      <c r="I9" s="12">
        <v>41927.245710000003</v>
      </c>
      <c r="J9" s="31">
        <v>49672.701979999998</v>
      </c>
      <c r="K9" s="31">
        <v>119441.08200999998</v>
      </c>
      <c r="L9" s="31">
        <v>67230.937449999998</v>
      </c>
      <c r="M9" s="20"/>
    </row>
    <row r="10" spans="2:14" s="2" customFormat="1" ht="15" customHeight="1" x14ac:dyDescent="0.2">
      <c r="B10" s="18" t="s">
        <v>2</v>
      </c>
      <c r="C10" s="12">
        <v>1038.40833</v>
      </c>
      <c r="D10" s="12">
        <v>4151.9549399999996</v>
      </c>
      <c r="E10" s="12">
        <v>1367.2373500000001</v>
      </c>
      <c r="F10" s="12">
        <v>6</v>
      </c>
      <c r="G10" s="12">
        <v>1130.4302</v>
      </c>
      <c r="H10" s="12">
        <v>1743.8529199999998</v>
      </c>
      <c r="I10" s="12">
        <v>4300</v>
      </c>
      <c r="J10" s="31">
        <v>0</v>
      </c>
      <c r="K10" s="31">
        <v>0</v>
      </c>
      <c r="L10" s="31">
        <v>0</v>
      </c>
      <c r="M10" s="20"/>
      <c r="N10" s="9"/>
    </row>
    <row r="11" spans="2:14" s="2" customFormat="1" ht="15" customHeight="1" x14ac:dyDescent="0.2">
      <c r="B11" s="18" t="s">
        <v>7</v>
      </c>
      <c r="C11" s="12">
        <f>+C7-SUM(C8:C10)</f>
        <v>6.3606500000460073</v>
      </c>
      <c r="D11" s="12">
        <f t="shared" ref="D11:F11" si="0">+D7-SUM(D8:D10)</f>
        <v>7.6080600001150742</v>
      </c>
      <c r="E11" s="12">
        <f t="shared" si="0"/>
        <v>50.93460000003688</v>
      </c>
      <c r="F11" s="12">
        <f t="shared" si="0"/>
        <v>1215.5352599999751</v>
      </c>
      <c r="G11" s="12">
        <f>+G7-SUM(G8:G10)</f>
        <v>44.997519999975339</v>
      </c>
      <c r="H11" s="12">
        <f t="shared" ref="H11:I11" si="1">+H7-SUM(H8:H10)</f>
        <v>20.760800000105519</v>
      </c>
      <c r="I11" s="12">
        <f t="shared" si="1"/>
        <v>86.03628999995999</v>
      </c>
      <c r="J11" s="31">
        <v>10.49</v>
      </c>
      <c r="K11" s="31">
        <v>7854.83</v>
      </c>
      <c r="L11" s="31">
        <v>3006.59</v>
      </c>
      <c r="M11" s="20"/>
    </row>
    <row r="12" spans="2:14" s="2" customFormat="1" ht="6" customHeight="1" x14ac:dyDescent="0.2">
      <c r="B12" s="23"/>
      <c r="C12" s="21"/>
      <c r="D12" s="21"/>
      <c r="E12" s="21"/>
      <c r="F12" s="21"/>
      <c r="G12" s="21"/>
      <c r="H12" s="21"/>
      <c r="I12" s="21"/>
      <c r="J12" s="21"/>
      <c r="K12" s="21"/>
      <c r="L12" s="33"/>
      <c r="M12" s="9"/>
    </row>
    <row r="13" spans="2:14" ht="12" customHeight="1" x14ac:dyDescent="0.2">
      <c r="B13" s="32" t="s">
        <v>10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"/>
    </row>
    <row r="14" spans="2:14" ht="11.25" customHeight="1" x14ac:dyDescent="0.15">
      <c r="B14" s="25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9"/>
    </row>
    <row r="15" spans="2:14" x14ac:dyDescent="0.2">
      <c r="B15" s="3"/>
      <c r="M15" s="9"/>
    </row>
    <row r="16" spans="2:14" x14ac:dyDescent="0.2">
      <c r="L16" s="24"/>
      <c r="M16" s="9"/>
    </row>
    <row r="17" spans="3:13" ht="19.5" customHeight="1" x14ac:dyDescent="0.2">
      <c r="C17" s="24"/>
      <c r="D17" s="24"/>
      <c r="E17" s="24"/>
      <c r="F17" s="24"/>
      <c r="G17" s="24"/>
      <c r="H17" s="24"/>
      <c r="I17" s="24"/>
      <c r="J17" s="29"/>
      <c r="K17" s="29"/>
      <c r="L17" s="29"/>
      <c r="M17" s="9"/>
    </row>
    <row r="18" spans="3:13" ht="12.75" x14ac:dyDescent="0.2">
      <c r="J18" s="27"/>
      <c r="K18" s="26"/>
      <c r="L18" s="26"/>
    </row>
    <row r="19" spans="3:13" x14ac:dyDescent="0.2">
      <c r="K19" s="28"/>
    </row>
  </sheetData>
  <sortState xmlns:xlrd2="http://schemas.microsoft.com/office/spreadsheetml/2017/richdata2" ref="B273:P296">
    <sortCondition descending="1" ref="L273:L296"/>
  </sortState>
  <mergeCells count="1">
    <mergeCell ref="B14:L14"/>
  </mergeCells>
  <phoneticPr fontId="0" type="noConversion"/>
  <pageMargins left="1.9685039370078741" right="1.9685039370078741" top="0.98425196850393704" bottom="2.9527559055118111" header="0" footer="0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14,13  </vt:lpstr>
      <vt:lpstr>'  14,13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2015-05-04T21:31:16Z</cp:lastPrinted>
  <dcterms:created xsi:type="dcterms:W3CDTF">2003-11-20T21:27:02Z</dcterms:created>
  <dcterms:modified xsi:type="dcterms:W3CDTF">2024-01-10T00:15:52Z</dcterms:modified>
</cp:coreProperties>
</file>