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15 Manufactura                                                          OK\"/>
    </mc:Choice>
  </mc:AlternateContent>
  <bookViews>
    <workbookView xWindow="-120" yWindow="-120" windowWidth="29040" windowHeight="15720"/>
  </bookViews>
  <sheets>
    <sheet name="  15,2  " sheetId="1" r:id="rId1"/>
  </sheets>
  <definedNames>
    <definedName name="_Regression_Int" localSheetId="0" hidden="1">1</definedName>
    <definedName name="A_impresión_IM">'  15,2  '!#REF!</definedName>
    <definedName name="_xlnm.Print_Area" localSheetId="0">'  15,2  '!$B$2:$O$36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F9" i="1" l="1"/>
  <c r="I9" i="1" l="1"/>
  <c r="O9" i="1"/>
  <c r="N9" i="1"/>
  <c r="M9" i="1"/>
  <c r="L9" i="1"/>
  <c r="K9" i="1"/>
  <c r="J9" i="1"/>
  <c r="H9" i="1"/>
  <c r="G9" i="1"/>
  <c r="E9" i="1"/>
  <c r="D9" i="1"/>
  <c r="C11" i="1"/>
  <c r="C15" i="1"/>
  <c r="C9" i="1" l="1"/>
</calcChain>
</file>

<file path=xl/sharedStrings.xml><?xml version="1.0" encoding="utf-8"?>
<sst xmlns="http://schemas.openxmlformats.org/spreadsheetml/2006/main" count="39" uniqueCount="29">
  <si>
    <t>Ene.</t>
  </si>
  <si>
    <t>Feb.</t>
  </si>
  <si>
    <t>Mar.</t>
  </si>
  <si>
    <t>Abr.</t>
  </si>
  <si>
    <t>May.</t>
  </si>
  <si>
    <t>Jun.</t>
  </si>
  <si>
    <t>Jul.</t>
  </si>
  <si>
    <t>Ago.</t>
  </si>
  <si>
    <t>Set.</t>
  </si>
  <si>
    <t>Oct.</t>
  </si>
  <si>
    <t>Nov.</t>
  </si>
  <si>
    <t>Dic.</t>
  </si>
  <si>
    <t>Total</t>
  </si>
  <si>
    <t>Producción</t>
  </si>
  <si>
    <t>Espárrago Fresco</t>
  </si>
  <si>
    <t>Espárrago en Conserva</t>
  </si>
  <si>
    <t>Espárrago Congelado</t>
  </si>
  <si>
    <t>Conserva</t>
  </si>
  <si>
    <t>Congelado</t>
  </si>
  <si>
    <t>Fresco</t>
  </si>
  <si>
    <t>de Espárrago</t>
  </si>
  <si>
    <t>Espárrago Deshidratado</t>
  </si>
  <si>
    <t xml:space="preserve"> Deshidratado</t>
  </si>
  <si>
    <t>15.2  ICA: PRODUCCIÓN MENSUAL DE ESPÁRRAGO FRESCO, EN CONSERVA,</t>
  </si>
  <si>
    <t xml:space="preserve">                                                                                                                                                            </t>
  </si>
  <si>
    <t>-</t>
  </si>
  <si>
    <t>Fuente: Dirección Regional Agraria - Ica, Dirección de Información Agraria.</t>
  </si>
  <si>
    <t xml:space="preserve">         CONGELADO Y DESHIDRATADO, 2022</t>
  </si>
  <si>
    <t xml:space="preserve">          (Toneladas)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</si>
</sst>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0_)"/>
    <numFmt numFmtId="165" formatCode="###\ ###"/>
    <numFmt numFmtId="166" formatCode="###.0\ ###"/>
  </numFmts>
  <fonts count="15" x14ac:knownFonts="1">
    <font>
      <sz val="7"/>
      <name val="Helv"/>
    </font>
    <font>
      <b/>
      <sz val="7"/>
      <color indexed="8"/>
      <name val="Arial"/>
      <family val="2"/>
    </font>
    <font>
      <sz val="7"/>
      <color indexed="8"/>
      <name val="Arial"/>
      <family val="2"/>
    </font>
    <font>
      <b/>
      <sz val="7"/>
      <color indexed="8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9"/>
      <color indexed="8"/>
      <name val="Arial Narrow"/>
      <family val="2"/>
    </font>
    <font>
      <sz val="7"/>
      <color theme="0"/>
      <name val="Arial"/>
      <family val="2"/>
    </font>
    <font>
      <sz val="7"/>
      <color theme="0"/>
      <name val="Helv"/>
    </font>
    <font>
      <sz val="7"/>
      <color rgb="FFFF0000"/>
      <name val="Helv"/>
    </font>
    <font>
      <sz val="7"/>
      <color rgb="FFFF0000"/>
      <name val="Arial"/>
      <family val="2"/>
    </font>
    <font>
      <b/>
      <sz val="9"/>
      <name val="Arial Narrow"/>
      <family val="2"/>
    </font>
    <font>
      <sz val="8"/>
      <color theme="0"/>
      <name val="Arial Narrow"/>
      <family val="2"/>
    </font>
    <font>
      <sz val="8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1" fontId="2" fillId="0" borderId="0" xfId="0" applyNumberFormat="1" applyFont="1"/>
    <xf numFmtId="0" fontId="1" fillId="0" borderId="0" xfId="0" applyFont="1"/>
    <xf numFmtId="166" fontId="2" fillId="0" borderId="0" xfId="0" applyNumberFormat="1" applyFont="1"/>
    <xf numFmtId="0" fontId="3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65" fontId="5" fillId="0" borderId="1" xfId="0" applyNumberFormat="1" applyFont="1" applyBorder="1"/>
    <xf numFmtId="165" fontId="5" fillId="0" borderId="1" xfId="0" applyNumberFormat="1" applyFont="1" applyBorder="1" applyAlignment="1">
      <alignment wrapText="1"/>
    </xf>
    <xf numFmtId="165" fontId="4" fillId="0" borderId="0" xfId="0" applyNumberFormat="1" applyFont="1" applyAlignment="1">
      <alignment horizontal="right" wrapText="1"/>
    </xf>
    <xf numFmtId="165" fontId="5" fillId="0" borderId="0" xfId="0" applyNumberFormat="1" applyFont="1" applyAlignment="1">
      <alignment horizontal="right" wrapText="1"/>
    </xf>
    <xf numFmtId="165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wrapText="1"/>
    </xf>
    <xf numFmtId="165" fontId="5" fillId="0" borderId="0" xfId="0" applyNumberFormat="1" applyFont="1"/>
    <xf numFmtId="0" fontId="4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6" fillId="0" borderId="3" xfId="0" applyFont="1" applyBorder="1"/>
    <xf numFmtId="0" fontId="4" fillId="0" borderId="0" xfId="0" applyFont="1" applyAlignment="1">
      <alignment horizontal="center" vertical="top"/>
    </xf>
    <xf numFmtId="0" fontId="4" fillId="0" borderId="4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43" fontId="5" fillId="0" borderId="0" xfId="0" applyNumberFormat="1" applyFont="1" applyAlignment="1">
      <alignment horizontal="right"/>
    </xf>
    <xf numFmtId="0" fontId="13" fillId="0" borderId="0" xfId="0" applyFont="1"/>
    <xf numFmtId="165" fontId="14" fillId="0" borderId="0" xfId="0" applyNumberFormat="1" applyFont="1"/>
    <xf numFmtId="0" fontId="14" fillId="0" borderId="0" xfId="0" applyFont="1"/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4" fillId="0" borderId="7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900" b="1" i="0" u="none" strike="noStrike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Arial Narrow"/>
                <a:cs typeface="Arial Narrow"/>
              </a:defRPr>
            </a:pPr>
            <a:r>
              <a:rPr lang="es-PE" sz="90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ICA: TIPO DE PRODUCCIÓN DE ESPÁRRAGO, 2022</a:t>
            </a:r>
          </a:p>
          <a:p>
            <a:pPr algn="ctr">
              <a:defRPr sz="900" b="1" i="0" u="none" strike="noStrike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Arial Narrow"/>
                <a:cs typeface="Arial Narrow"/>
              </a:defRPr>
            </a:pPr>
            <a:r>
              <a:rPr lang="es-PE" sz="80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 </a:t>
            </a:r>
            <a:r>
              <a:rPr lang="es-PE" sz="800" b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(Toneladas)</a:t>
            </a:r>
          </a:p>
        </c:rich>
      </c:tx>
      <c:layout>
        <c:manualLayout>
          <c:xMode val="edge"/>
          <c:yMode val="edge"/>
          <c:x val="0.26332498963945294"/>
          <c:y val="5.586687450870671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"/>
          <c:y val="0.20125930959137719"/>
          <c:w val="0.99958070323854142"/>
          <c:h val="0.622715003264185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 Narrow" panose="020B060602020203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  15,2  '!$Q$22:$Q$25</c:f>
              <c:strCache>
                <c:ptCount val="4"/>
                <c:pt idx="0">
                  <c:v>Fresco</c:v>
                </c:pt>
                <c:pt idx="1">
                  <c:v>Conserva</c:v>
                </c:pt>
                <c:pt idx="2">
                  <c:v>Congelado</c:v>
                </c:pt>
                <c:pt idx="3">
                  <c:v> Deshidratado</c:v>
                </c:pt>
              </c:strCache>
            </c:strRef>
          </c:cat>
          <c:val>
            <c:numRef>
              <c:f>'  15,2  '!$R$22:$R$25</c:f>
              <c:numCache>
                <c:formatCode>###\ ###</c:formatCode>
                <c:ptCount val="4"/>
                <c:pt idx="0">
                  <c:v>47795</c:v>
                </c:pt>
                <c:pt idx="1">
                  <c:v>1164</c:v>
                </c:pt>
                <c:pt idx="2">
                  <c:v>4925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4-47C5-ABCE-90ABF4A3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763968"/>
        <c:axId val="238290432"/>
      </c:barChart>
      <c:catAx>
        <c:axId val="23776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700" b="1">
                    <a:latin typeface="Arial Narrow" panose="020B0606020202030204" pitchFamily="34" charset="0"/>
                  </a:rPr>
                  <a:t>Fuente: Dirección Regional Agraria - Ica</a:t>
                </a:r>
              </a:p>
            </c:rich>
          </c:tx>
          <c:layout>
            <c:manualLayout>
              <c:xMode val="edge"/>
              <c:yMode val="edge"/>
              <c:x val="3.7269457107335272E-2"/>
              <c:y val="0.92144546364694113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"/>
                <a:cs typeface="Arial"/>
              </a:defRPr>
            </a:pPr>
            <a:endParaRPr lang="es-ES"/>
          </a:p>
        </c:txPr>
        <c:crossAx val="238290432"/>
        <c:crosses val="autoZero"/>
        <c:auto val="1"/>
        <c:lblAlgn val="ctr"/>
        <c:lblOffset val="100"/>
        <c:noMultiLvlLbl val="0"/>
      </c:catAx>
      <c:valAx>
        <c:axId val="238290432"/>
        <c:scaling>
          <c:orientation val="minMax"/>
        </c:scaling>
        <c:delete val="0"/>
        <c:axPos val="l"/>
        <c:numFmt formatCode="###\ ###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 Narrow" panose="020B0606020202030204" pitchFamily="34" charset="0"/>
              </a:defRPr>
            </a:pPr>
            <a:endParaRPr lang="es-ES"/>
          </a:p>
        </c:txPr>
        <c:crossAx val="237763968"/>
        <c:crosses val="autoZero"/>
        <c:crossBetween val="between"/>
        <c:majorUnit val="4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chemeClr val="bg1"/>
      </a:outerShdw>
    </a:effectLst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20</xdr:row>
      <xdr:rowOff>104775</xdr:rowOff>
    </xdr:from>
    <xdr:to>
      <xdr:col>13</xdr:col>
      <xdr:colOff>238125</xdr:colOff>
      <xdr:row>35</xdr:row>
      <xdr:rowOff>104775</xdr:rowOff>
    </xdr:to>
    <xdr:graphicFrame macro="">
      <xdr:nvGraphicFramePr>
        <xdr:cNvPr id="1214" name="Gráfico 1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3" transitionEvaluation="1"/>
  <dimension ref="A1:Y36"/>
  <sheetViews>
    <sheetView showGridLines="0" tabSelected="1" topLeftCell="A13" zoomScale="325" zoomScaleNormal="325" zoomScaleSheetLayoutView="100" workbookViewId="0">
      <selection activeCell="B2" sqref="B2:O2"/>
    </sheetView>
  </sheetViews>
  <sheetFormatPr baseColWidth="10" defaultColWidth="8" defaultRowHeight="9" x14ac:dyDescent="0.15"/>
  <cols>
    <col min="1" max="1" width="2" customWidth="1"/>
    <col min="2" max="2" width="25" customWidth="1"/>
    <col min="3" max="3" width="8" customWidth="1"/>
    <col min="4" max="15" width="7" customWidth="1"/>
    <col min="16" max="16" width="9.796875" customWidth="1"/>
    <col min="17" max="17" width="10.19921875" customWidth="1"/>
    <col min="18" max="18" width="9.59765625" customWidth="1"/>
    <col min="19" max="19" width="8.59765625" customWidth="1"/>
    <col min="20" max="20" width="12.796875" customWidth="1"/>
    <col min="21" max="21" width="9.19921875" customWidth="1"/>
  </cols>
  <sheetData>
    <row r="1" spans="1:25" ht="9" customHeight="1" x14ac:dyDescent="0.15">
      <c r="A1" s="1" t="s">
        <v>24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1"/>
      <c r="R1" s="1"/>
      <c r="S1" s="1"/>
      <c r="T1" s="1"/>
    </row>
    <row r="2" spans="1:25" ht="15" customHeight="1" x14ac:dyDescent="0.15">
      <c r="A2" s="1"/>
      <c r="B2" s="31" t="s">
        <v>23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1"/>
      <c r="Q2" s="1"/>
      <c r="R2" s="1"/>
      <c r="S2" s="1"/>
      <c r="T2" s="1"/>
    </row>
    <row r="3" spans="1:25" ht="15" customHeight="1" x14ac:dyDescent="0.15">
      <c r="A3" s="1"/>
      <c r="B3" s="32" t="s">
        <v>27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1"/>
      <c r="Q3" s="1"/>
      <c r="R3" s="1"/>
      <c r="S3" s="1"/>
      <c r="T3" s="1"/>
      <c r="Y3" s="25"/>
    </row>
    <row r="4" spans="1:25" ht="12.75" customHeight="1" x14ac:dyDescent="0.15">
      <c r="A4" s="1"/>
      <c r="B4" s="10" t="s">
        <v>28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"/>
      <c r="Q4" s="26"/>
      <c r="R4" s="26"/>
      <c r="S4" s="26"/>
      <c r="T4" s="26"/>
    </row>
    <row r="5" spans="1:25" ht="4.5" customHeight="1" x14ac:dyDescent="0.15">
      <c r="A5" s="1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"/>
      <c r="Q5" s="26"/>
      <c r="R5" s="26"/>
      <c r="S5" s="26"/>
      <c r="T5" s="26"/>
    </row>
    <row r="6" spans="1:25" ht="15" customHeight="1" x14ac:dyDescent="0.25">
      <c r="A6" s="1"/>
      <c r="B6" s="22" t="s">
        <v>13</v>
      </c>
      <c r="C6" s="35" t="s">
        <v>12</v>
      </c>
      <c r="D6" s="33" t="s">
        <v>0</v>
      </c>
      <c r="E6" s="33" t="s">
        <v>1</v>
      </c>
      <c r="F6" s="33" t="s">
        <v>2</v>
      </c>
      <c r="G6" s="33" t="s">
        <v>3</v>
      </c>
      <c r="H6" s="33" t="s">
        <v>4</v>
      </c>
      <c r="I6" s="33" t="s">
        <v>5</v>
      </c>
      <c r="J6" s="33" t="s">
        <v>6</v>
      </c>
      <c r="K6" s="33" t="s">
        <v>7</v>
      </c>
      <c r="L6" s="33" t="s">
        <v>8</v>
      </c>
      <c r="M6" s="33" t="s">
        <v>9</v>
      </c>
      <c r="N6" s="33" t="s">
        <v>10</v>
      </c>
      <c r="O6" s="33" t="s">
        <v>11</v>
      </c>
      <c r="P6" s="1"/>
      <c r="Q6" s="26"/>
      <c r="R6" s="26"/>
      <c r="S6" s="26"/>
      <c r="T6" s="26"/>
    </row>
    <row r="7" spans="1:25" ht="15" customHeight="1" x14ac:dyDescent="0.15">
      <c r="A7" s="1"/>
      <c r="B7" s="21" t="s">
        <v>20</v>
      </c>
      <c r="C7" s="36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1"/>
    </row>
    <row r="8" spans="1:25" ht="4.5" customHeight="1" x14ac:dyDescent="0.25">
      <c r="A8" s="1"/>
      <c r="B8" s="19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"/>
    </row>
    <row r="9" spans="1:25" ht="15" customHeight="1" x14ac:dyDescent="0.25">
      <c r="A9" s="1"/>
      <c r="B9" s="18" t="s">
        <v>12</v>
      </c>
      <c r="C9" s="13">
        <f>SUM(C10:C18)</f>
        <v>53884.070000000007</v>
      </c>
      <c r="D9" s="13">
        <f t="shared" ref="D9:O9" si="0">SUM(D10:D18)</f>
        <v>2667.7799999999997</v>
      </c>
      <c r="E9" s="13">
        <f t="shared" si="0"/>
        <v>986.32999999999993</v>
      </c>
      <c r="F9" s="13">
        <f t="shared" si="0"/>
        <v>3016.7999999999997</v>
      </c>
      <c r="G9" s="13">
        <f t="shared" si="0"/>
        <v>5107</v>
      </c>
      <c r="H9" s="13">
        <f t="shared" si="0"/>
        <v>4184.2300000000005</v>
      </c>
      <c r="I9" s="13">
        <f>SUM(I10:I18)</f>
        <v>2032.12</v>
      </c>
      <c r="J9" s="13">
        <f t="shared" si="0"/>
        <v>2615.3200000000002</v>
      </c>
      <c r="K9" s="13">
        <f t="shared" si="0"/>
        <v>5664.71</v>
      </c>
      <c r="L9" s="13">
        <f t="shared" si="0"/>
        <v>7828.56</v>
      </c>
      <c r="M9" s="13">
        <f t="shared" si="0"/>
        <v>7750.9099999999989</v>
      </c>
      <c r="N9" s="13">
        <f t="shared" si="0"/>
        <v>7180.31</v>
      </c>
      <c r="O9" s="13">
        <f t="shared" si="0"/>
        <v>4850</v>
      </c>
      <c r="P9" s="6"/>
    </row>
    <row r="10" spans="1:25" ht="3" customHeight="1" x14ac:dyDescent="0.25">
      <c r="A10" s="1"/>
      <c r="B10" s="19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6"/>
    </row>
    <row r="11" spans="1:25" ht="15" customHeight="1" x14ac:dyDescent="0.25">
      <c r="A11" s="1"/>
      <c r="B11" s="19" t="s">
        <v>14</v>
      </c>
      <c r="C11" s="14">
        <f>SUM(D11:O11)</f>
        <v>47794.91</v>
      </c>
      <c r="D11" s="16">
        <v>2332.21</v>
      </c>
      <c r="E11" s="16">
        <v>742.14</v>
      </c>
      <c r="F11" s="16">
        <v>2073.1799999999998</v>
      </c>
      <c r="G11" s="16">
        <v>4243.2</v>
      </c>
      <c r="H11" s="16">
        <v>3648.03</v>
      </c>
      <c r="I11" s="16">
        <v>1873.07</v>
      </c>
      <c r="J11" s="16">
        <v>2487.75</v>
      </c>
      <c r="K11" s="16">
        <v>5500.58</v>
      </c>
      <c r="L11" s="16">
        <v>7381.68</v>
      </c>
      <c r="M11" s="16">
        <v>6876.28</v>
      </c>
      <c r="N11" s="16">
        <v>6239.84</v>
      </c>
      <c r="O11" s="16">
        <v>4396.95</v>
      </c>
      <c r="P11" s="6"/>
    </row>
    <row r="12" spans="1:25" ht="3" customHeight="1" x14ac:dyDescent="0.25">
      <c r="A12" s="1"/>
      <c r="B12" s="19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"/>
    </row>
    <row r="13" spans="1:25" ht="15" customHeight="1" x14ac:dyDescent="0.25">
      <c r="A13" s="1"/>
      <c r="B13" s="19" t="s">
        <v>15</v>
      </c>
      <c r="C13" s="14">
        <f>SUM(D13:O13)</f>
        <v>1163.68</v>
      </c>
      <c r="D13" s="14">
        <v>35.85</v>
      </c>
      <c r="E13" s="16">
        <v>26.54</v>
      </c>
      <c r="F13" s="16">
        <v>140.46</v>
      </c>
      <c r="G13" s="16">
        <v>105.41</v>
      </c>
      <c r="H13" s="16">
        <v>203.5</v>
      </c>
      <c r="I13" s="16">
        <v>112.94</v>
      </c>
      <c r="J13" s="16">
        <v>74.53</v>
      </c>
      <c r="K13" s="16">
        <v>71.34</v>
      </c>
      <c r="L13" s="16">
        <v>45.49</v>
      </c>
      <c r="M13" s="16">
        <v>49.73</v>
      </c>
      <c r="N13" s="16">
        <v>231.39</v>
      </c>
      <c r="O13" s="16">
        <v>66.5</v>
      </c>
      <c r="P13" s="6"/>
    </row>
    <row r="14" spans="1:25" ht="3" customHeight="1" x14ac:dyDescent="0.25">
      <c r="A14" s="1"/>
      <c r="B14" s="19"/>
      <c r="C14" s="15"/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6"/>
    </row>
    <row r="15" spans="1:25" ht="15" customHeight="1" x14ac:dyDescent="0.25">
      <c r="A15" s="1"/>
      <c r="B15" s="19" t="s">
        <v>16</v>
      </c>
      <c r="C15" s="14">
        <f>SUM(D15:O15)</f>
        <v>4925.4800000000005</v>
      </c>
      <c r="D15" s="16">
        <v>299.72000000000003</v>
      </c>
      <c r="E15" s="16">
        <v>217.65</v>
      </c>
      <c r="F15" s="16">
        <v>803.16</v>
      </c>
      <c r="G15" s="16">
        <v>758.39</v>
      </c>
      <c r="H15" s="16">
        <v>332.7</v>
      </c>
      <c r="I15" s="16">
        <v>46.11</v>
      </c>
      <c r="J15" s="16">
        <v>53.04</v>
      </c>
      <c r="K15" s="16">
        <v>92.79</v>
      </c>
      <c r="L15" s="16">
        <v>401.39</v>
      </c>
      <c r="M15" s="16">
        <v>824.9</v>
      </c>
      <c r="N15" s="16">
        <v>709.08</v>
      </c>
      <c r="O15" s="16">
        <v>386.55</v>
      </c>
      <c r="P15" s="6"/>
    </row>
    <row r="16" spans="1:25" ht="2.25" customHeight="1" x14ac:dyDescent="0.25">
      <c r="A16" s="1"/>
      <c r="B16" s="19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"/>
    </row>
    <row r="17" spans="1:20" ht="15" customHeight="1" x14ac:dyDescent="0.25">
      <c r="A17" s="1"/>
      <c r="B17" s="19" t="s">
        <v>21</v>
      </c>
      <c r="C17" s="27" t="s">
        <v>25</v>
      </c>
      <c r="D17" s="27" t="s">
        <v>25</v>
      </c>
      <c r="E17" s="27" t="s">
        <v>25</v>
      </c>
      <c r="F17" s="27" t="s">
        <v>25</v>
      </c>
      <c r="G17" s="27" t="s">
        <v>25</v>
      </c>
      <c r="H17" s="27" t="s">
        <v>25</v>
      </c>
      <c r="I17" s="27" t="s">
        <v>25</v>
      </c>
      <c r="J17" s="16"/>
      <c r="K17" s="16"/>
      <c r="L17" s="27" t="s">
        <v>25</v>
      </c>
      <c r="M17" s="27" t="s">
        <v>25</v>
      </c>
      <c r="N17" s="16"/>
      <c r="O17" s="27" t="s">
        <v>25</v>
      </c>
      <c r="P17" s="6"/>
    </row>
    <row r="18" spans="1:20" ht="4.5" customHeight="1" x14ac:dyDescent="0.25">
      <c r="A18" s="1"/>
      <c r="B18" s="20"/>
      <c r="C18" s="11"/>
      <c r="D18" s="12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"/>
      <c r="Q18" s="26"/>
      <c r="R18" s="26"/>
      <c r="S18" s="26"/>
      <c r="T18" s="26"/>
    </row>
    <row r="19" spans="1:20" ht="12.75" customHeight="1" x14ac:dyDescent="0.25">
      <c r="A19" s="1"/>
      <c r="B19" s="7" t="s">
        <v>26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26"/>
      <c r="Q19" s="26"/>
      <c r="R19" s="26"/>
      <c r="S19" s="26"/>
      <c r="T19" s="26"/>
    </row>
    <row r="20" spans="1:20" ht="9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6"/>
      <c r="Q20" s="26"/>
      <c r="R20" s="26"/>
      <c r="S20" s="26"/>
      <c r="T20" s="26"/>
    </row>
    <row r="21" spans="1:20" ht="8.2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23"/>
      <c r="Q21" s="23"/>
      <c r="R21" s="23"/>
      <c r="S21" s="26"/>
      <c r="T21" s="26"/>
    </row>
    <row r="22" spans="1:20" ht="12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23"/>
      <c r="Q22" s="28" t="s">
        <v>19</v>
      </c>
      <c r="R22" s="29">
        <v>47795</v>
      </c>
      <c r="S22" s="26"/>
      <c r="T22" s="26"/>
    </row>
    <row r="23" spans="1:20" ht="12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23"/>
      <c r="Q23" s="28" t="s">
        <v>17</v>
      </c>
      <c r="R23" s="29">
        <v>1164</v>
      </c>
      <c r="S23" s="26"/>
      <c r="T23" s="26"/>
    </row>
    <row r="24" spans="1:20" ht="12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23"/>
      <c r="Q24" s="28" t="s">
        <v>18</v>
      </c>
      <c r="R24" s="29">
        <v>4925</v>
      </c>
      <c r="S24" s="26"/>
      <c r="T24" s="26"/>
    </row>
    <row r="25" spans="1:20" ht="11.2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3"/>
      <c r="Q25" s="30" t="s">
        <v>22</v>
      </c>
      <c r="R25" s="29">
        <v>0</v>
      </c>
      <c r="S25" s="26"/>
      <c r="T25" s="26"/>
    </row>
    <row r="26" spans="1:20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3"/>
      <c r="Q26" s="23"/>
      <c r="R26" s="23"/>
      <c r="S26" s="26"/>
      <c r="T26" s="26"/>
    </row>
    <row r="27" spans="1:20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3"/>
      <c r="Q27" s="23"/>
      <c r="R27" s="23"/>
      <c r="S27" s="26"/>
      <c r="T27" s="26"/>
    </row>
    <row r="28" spans="1:20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6"/>
      <c r="Q28" s="26"/>
      <c r="R28" s="26"/>
      <c r="S28" s="26"/>
      <c r="T28" s="26"/>
    </row>
    <row r="29" spans="1:20" x14ac:dyDescent="0.15">
      <c r="P29" s="25"/>
      <c r="Q29" s="25"/>
      <c r="R29" s="25"/>
      <c r="S29" s="25"/>
      <c r="T29" s="25"/>
    </row>
    <row r="30" spans="1:20" x14ac:dyDescent="0.15">
      <c r="P30" s="25"/>
      <c r="Q30" s="25"/>
      <c r="R30" s="25"/>
      <c r="S30" s="25"/>
      <c r="T30" s="25"/>
    </row>
    <row r="31" spans="1:20" x14ac:dyDescent="0.15">
      <c r="P31" s="25"/>
      <c r="Q31" s="25"/>
      <c r="R31" s="25"/>
      <c r="S31" s="25"/>
      <c r="T31" s="25"/>
    </row>
    <row r="32" spans="1:20" x14ac:dyDescent="0.15">
      <c r="P32" s="25"/>
      <c r="Q32" s="25"/>
      <c r="R32" s="25"/>
      <c r="S32" s="25"/>
      <c r="T32" s="25"/>
    </row>
    <row r="33" spans="16:19" x14ac:dyDescent="0.15">
      <c r="P33" s="24"/>
      <c r="Q33" s="24"/>
      <c r="R33" s="24"/>
      <c r="S33" s="24"/>
    </row>
    <row r="34" spans="16:19" x14ac:dyDescent="0.15">
      <c r="P34" s="24"/>
      <c r="Q34" s="24"/>
      <c r="R34" s="24"/>
      <c r="S34" s="24"/>
    </row>
    <row r="36" spans="16:19" ht="12" customHeight="1" x14ac:dyDescent="0.15"/>
  </sheetData>
  <mergeCells count="15">
    <mergeCell ref="B2:O2"/>
    <mergeCell ref="B3:O3"/>
    <mergeCell ref="G6:G7"/>
    <mergeCell ref="H6:H7"/>
    <mergeCell ref="I6:I7"/>
    <mergeCell ref="J6:J7"/>
    <mergeCell ref="C6:C7"/>
    <mergeCell ref="D6:D7"/>
    <mergeCell ref="E6:E7"/>
    <mergeCell ref="F6:F7"/>
    <mergeCell ref="O6:O7"/>
    <mergeCell ref="K6:K7"/>
    <mergeCell ref="L6:L7"/>
    <mergeCell ref="M6:M7"/>
    <mergeCell ref="N6:N7"/>
  </mergeCells>
  <phoneticPr fontId="0" type="noConversion"/>
  <printOptions horizontalCentered="1"/>
  <pageMargins left="0.59055118110236227" right="0.78740157480314965" top="0.78740157480314965" bottom="0.1968503937007874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15,2  </vt:lpstr>
      <vt:lpstr>'  15,2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inei95</dc:creator>
  <cp:lastModifiedBy>PRACTICANTE(TI)</cp:lastModifiedBy>
  <cp:lastPrinted>2014-09-18T21:26:30Z</cp:lastPrinted>
  <dcterms:created xsi:type="dcterms:W3CDTF">1996-10-25T02:28:00Z</dcterms:created>
  <dcterms:modified xsi:type="dcterms:W3CDTF">2024-02-05T16:04:23Z</dcterms:modified>
</cp:coreProperties>
</file>