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15 Manufactura                                                          OK\"/>
    </mc:Choice>
  </mc:AlternateContent>
  <bookViews>
    <workbookView xWindow="45" yWindow="-240" windowWidth="10275" windowHeight="10215"/>
  </bookViews>
  <sheets>
    <sheet name="  15,6  " sheetId="1" r:id="rId1"/>
  </sheets>
  <definedNames>
    <definedName name="_Regression_Int" localSheetId="0" hidden="1">1</definedName>
    <definedName name="A_impresión_IM">'  15,6  '!$B$2:$G$62</definedName>
    <definedName name="_xlnm.Print_Area" localSheetId="0">'  15,6  '!$B$2:$G$62</definedName>
  </definedNames>
  <calcPr calcId="162913"/>
</workbook>
</file>

<file path=xl/calcChain.xml><?xml version="1.0" encoding="utf-8"?>
<calcChain xmlns="http://schemas.openxmlformats.org/spreadsheetml/2006/main">
  <c r="G34" i="1" l="1"/>
  <c r="F34" i="1"/>
  <c r="E34" i="1"/>
  <c r="D34" i="1"/>
  <c r="C34" i="1"/>
  <c r="G21" i="1"/>
  <c r="F21" i="1"/>
  <c r="E21" i="1"/>
  <c r="D21" i="1"/>
  <c r="C21" i="1"/>
  <c r="C47" i="1" l="1"/>
  <c r="D47" i="1" l="1"/>
  <c r="G47" i="1"/>
  <c r="F47" i="1"/>
  <c r="E47" i="1"/>
</calcChain>
</file>

<file path=xl/sharedStrings.xml><?xml version="1.0" encoding="utf-8"?>
<sst xmlns="http://schemas.openxmlformats.org/spreadsheetml/2006/main" count="78" uniqueCount="29">
  <si>
    <t xml:space="preserve">  </t>
  </si>
  <si>
    <t>-</t>
  </si>
  <si>
    <t>Año</t>
  </si>
  <si>
    <t>Algodón</t>
  </si>
  <si>
    <t>Procesado</t>
  </si>
  <si>
    <t>Fibra</t>
  </si>
  <si>
    <t>Obtenida</t>
  </si>
  <si>
    <t>Pepa</t>
  </si>
  <si>
    <t>Industria</t>
  </si>
  <si>
    <t>Semilla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</si>
  <si>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</si>
  <si>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</si>
  <si>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</si>
  <si>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</si>
  <si>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</si>
  <si>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</si>
  <si>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</si>
  <si>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</si>
  <si>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</si>
  <si>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</si>
  <si>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</si>
  <si>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</si>
  <si>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Pepa Distribuida</t>
  </si>
  <si>
    <t xml:space="preserve">                                   </t>
  </si>
  <si>
    <t xml:space="preserve"> </t>
  </si>
  <si>
    <t>Fuente: Dirección Regional Agraria - Ica; Dirección de Información Agraria.</t>
  </si>
  <si>
    <t>Nota.- El algodón rama desmotado ha descendido en el año 2020 en 28,19%, con respecto al año 2019, debido a menores áreas sembradas.</t>
  </si>
  <si>
    <t>15.6  ICA: PRODUCCIÓN DE FIBRA Y PEPA DE ALGODÓN EN PLANTAS DESMOTADORAS, 2008 - 2022</t>
  </si>
  <si>
    <t xml:space="preserve">          (Toneladas)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</si>
</sst>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)"/>
    <numFmt numFmtId="165" formatCode="0.00_)"/>
    <numFmt numFmtId="166" formatCode="###\ ###"/>
  </numFmts>
  <fonts count="13" x14ac:knownFonts="1">
    <font>
      <sz val="7"/>
      <name val="Helv"/>
    </font>
    <font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sz val="8"/>
      <name val="Arial Narrow"/>
      <family val="2"/>
    </font>
    <font>
      <b/>
      <sz val="7"/>
      <color indexed="8"/>
      <name val="Arial Narrow"/>
      <family val="2"/>
    </font>
    <font>
      <sz val="7"/>
      <color rgb="FFFF0000"/>
      <name val="Helv"/>
    </font>
    <font>
      <sz val="8"/>
      <color rgb="FFFF0000"/>
      <name val="Arial"/>
      <family val="2"/>
    </font>
    <font>
      <sz val="7"/>
      <color indexed="8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Border="1"/>
    <xf numFmtId="0" fontId="1" fillId="0" borderId="0" xfId="0" applyFont="1" applyAlignment="1" applyProtection="1">
      <alignment horizontal="left"/>
    </xf>
    <xf numFmtId="164" fontId="1" fillId="0" borderId="0" xfId="0" applyNumberFormat="1" applyFont="1" applyBorder="1" applyAlignment="1" applyProtection="1">
      <alignment horizontal="right"/>
    </xf>
    <xf numFmtId="0" fontId="1" fillId="0" borderId="0" xfId="0" applyFont="1" applyBorder="1" applyAlignment="1" applyProtection="1">
      <alignment horizontal="left"/>
    </xf>
    <xf numFmtId="164" fontId="1" fillId="0" borderId="0" xfId="0" quotePrefix="1" applyNumberFormat="1" applyFont="1" applyBorder="1" applyAlignment="1" applyProtection="1">
      <alignment horizontal="right"/>
    </xf>
    <xf numFmtId="164" fontId="1" fillId="0" borderId="0" xfId="0" applyNumberFormat="1" applyFont="1" applyFill="1" applyBorder="1" applyAlignment="1" applyProtection="1">
      <alignment horizontal="right"/>
    </xf>
    <xf numFmtId="0" fontId="3" fillId="0" borderId="0" xfId="0" applyFont="1"/>
    <xf numFmtId="0" fontId="3" fillId="0" borderId="0" xfId="0" applyFont="1" applyBorder="1" applyAlignment="1" applyProtection="1">
      <alignment horizontal="left"/>
    </xf>
    <xf numFmtId="164" fontId="3" fillId="0" borderId="0" xfId="0" applyNumberFormat="1" applyFont="1" applyBorder="1" applyAlignment="1" applyProtection="1">
      <alignment horizontal="right"/>
    </xf>
    <xf numFmtId="0" fontId="3" fillId="0" borderId="0" xfId="0" applyFont="1" applyAlignment="1" applyProtection="1">
      <alignment horizontal="left"/>
    </xf>
    <xf numFmtId="164" fontId="2" fillId="0" borderId="0" xfId="0" applyNumberFormat="1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left"/>
    </xf>
    <xf numFmtId="165" fontId="3" fillId="0" borderId="0" xfId="0" applyNumberFormat="1" applyFont="1" applyBorder="1" applyAlignment="1" applyProtection="1">
      <alignment horizontal="right"/>
    </xf>
    <xf numFmtId="164" fontId="3" fillId="0" borderId="0" xfId="0" quotePrefix="1" applyNumberFormat="1" applyFont="1" applyBorder="1" applyAlignment="1" applyProtection="1">
      <alignment horizontal="right"/>
    </xf>
    <xf numFmtId="0" fontId="2" fillId="0" borderId="0" xfId="0" applyFont="1"/>
    <xf numFmtId="1" fontId="3" fillId="0" borderId="0" xfId="0" applyNumberFormat="1" applyFont="1"/>
    <xf numFmtId="1" fontId="2" fillId="0" borderId="0" xfId="0" applyNumberFormat="1" applyFont="1"/>
    <xf numFmtId="0" fontId="3" fillId="0" borderId="0" xfId="0" applyNumberFormat="1" applyFont="1" applyBorder="1" applyAlignment="1" applyProtection="1">
      <alignment horizontal="right"/>
    </xf>
    <xf numFmtId="0" fontId="2" fillId="0" borderId="0" xfId="0" applyNumberFormat="1" applyFont="1" applyBorder="1" applyAlignment="1" applyProtection="1">
      <alignment horizontal="right"/>
    </xf>
    <xf numFmtId="0" fontId="3" fillId="0" borderId="0" xfId="0" applyNumberFormat="1" applyFont="1" applyBorder="1"/>
    <xf numFmtId="0" fontId="3" fillId="0" borderId="0" xfId="0" applyNumberFormat="1" applyFont="1" applyAlignment="1">
      <alignment horizontal="righ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 applyProtection="1">
      <alignment horizontal="center"/>
    </xf>
    <xf numFmtId="166" fontId="5" fillId="0" borderId="0" xfId="0" applyNumberFormat="1" applyFont="1" applyBorder="1" applyAlignment="1" applyProtection="1">
      <alignment horizontal="right"/>
    </xf>
    <xf numFmtId="166" fontId="5" fillId="0" borderId="0" xfId="0" applyNumberFormat="1" applyFont="1" applyFill="1" applyBorder="1" applyAlignment="1" applyProtection="1">
      <alignment horizontal="right"/>
    </xf>
    <xf numFmtId="166" fontId="4" fillId="0" borderId="0" xfId="0" applyNumberFormat="1" applyFont="1" applyBorder="1" applyAlignment="1" applyProtection="1">
      <alignment horizontal="right"/>
    </xf>
    <xf numFmtId="164" fontId="7" fillId="0" borderId="1" xfId="0" applyNumberFormat="1" applyFont="1" applyBorder="1" applyAlignment="1" applyProtection="1">
      <alignment horizontal="right"/>
    </xf>
    <xf numFmtId="0" fontId="7" fillId="0" borderId="1" xfId="0" applyNumberFormat="1" applyFont="1" applyBorder="1" applyAlignment="1" applyProtection="1">
      <alignment horizontal="right"/>
    </xf>
    <xf numFmtId="0" fontId="8" fillId="0" borderId="0" xfId="0" applyFont="1" applyAlignment="1" applyProtection="1">
      <alignment horizontal="left"/>
    </xf>
    <xf numFmtId="164" fontId="5" fillId="0" borderId="0" xfId="0" applyNumberFormat="1" applyFont="1" applyProtection="1"/>
    <xf numFmtId="164" fontId="5" fillId="0" borderId="0" xfId="0" applyNumberFormat="1" applyFont="1" applyBorder="1" applyProtection="1"/>
    <xf numFmtId="0" fontId="5" fillId="0" borderId="0" xfId="0" applyNumberFormat="1" applyFont="1" applyBorder="1" applyAlignment="1" applyProtection="1">
      <alignment horizontal="right"/>
    </xf>
    <xf numFmtId="0" fontId="5" fillId="0" borderId="0" xfId="0" applyFont="1" applyAlignment="1" applyProtection="1">
      <alignment horizontal="left" vertical="center"/>
    </xf>
    <xf numFmtId="0" fontId="5" fillId="0" borderId="2" xfId="0" applyFont="1" applyBorder="1" applyAlignment="1" applyProtection="1">
      <alignment horizontal="left"/>
    </xf>
    <xf numFmtId="0" fontId="6" fillId="0" borderId="2" xfId="0" applyFont="1" applyBorder="1"/>
    <xf numFmtId="0" fontId="4" fillId="0" borderId="2" xfId="0" applyFont="1" applyBorder="1" applyAlignment="1" applyProtection="1">
      <alignment horizontal="left"/>
    </xf>
    <xf numFmtId="164" fontId="5" fillId="0" borderId="3" xfId="0" applyNumberFormat="1" applyFont="1" applyBorder="1" applyAlignment="1" applyProtection="1">
      <alignment horizontal="right"/>
    </xf>
    <xf numFmtId="0" fontId="6" fillId="0" borderId="1" xfId="0" applyFont="1" applyBorder="1" applyAlignment="1" applyProtection="1">
      <alignment horizontal="right"/>
    </xf>
    <xf numFmtId="0" fontId="6" fillId="0" borderId="4" xfId="0" applyFont="1" applyBorder="1" applyAlignment="1" applyProtection="1">
      <alignment horizontal="right"/>
    </xf>
    <xf numFmtId="0" fontId="6" fillId="0" borderId="5" xfId="0" applyFont="1" applyBorder="1" applyAlignment="1" applyProtection="1">
      <alignment horizontal="right"/>
    </xf>
    <xf numFmtId="0" fontId="6" fillId="0" borderId="6" xfId="0" applyFont="1" applyBorder="1" applyAlignment="1" applyProtection="1">
      <alignment horizontal="right" vertical="top"/>
    </xf>
    <xf numFmtId="0" fontId="6" fillId="0" borderId="1" xfId="0" applyFont="1" applyBorder="1" applyAlignment="1" applyProtection="1">
      <alignment horizontal="right" vertical="top"/>
    </xf>
    <xf numFmtId="0" fontId="5" fillId="0" borderId="2" xfId="0" applyFont="1" applyBorder="1" applyAlignment="1" applyProtection="1">
      <alignment horizontal="left" vertical="center"/>
    </xf>
    <xf numFmtId="166" fontId="7" fillId="0" borderId="0" xfId="0" applyNumberFormat="1" applyFont="1" applyFill="1" applyBorder="1" applyAlignment="1" applyProtection="1">
      <alignment horizontal="right" vertical="center"/>
    </xf>
    <xf numFmtId="166" fontId="5" fillId="0" borderId="0" xfId="0" quotePrefix="1" applyNumberFormat="1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 vertical="center"/>
    </xf>
    <xf numFmtId="0" fontId="3" fillId="0" borderId="0" xfId="0" applyFont="1" applyBorder="1"/>
    <xf numFmtId="0" fontId="5" fillId="0" borderId="2" xfId="0" applyFont="1" applyFill="1" applyBorder="1" applyAlignment="1" applyProtection="1">
      <alignment horizontal="left"/>
    </xf>
    <xf numFmtId="0" fontId="9" fillId="0" borderId="0" xfId="0" applyFont="1"/>
    <xf numFmtId="0" fontId="0" fillId="2" borderId="0" xfId="0" applyFill="1"/>
    <xf numFmtId="164" fontId="7" fillId="2" borderId="0" xfId="0" applyNumberFormat="1" applyFont="1" applyFill="1" applyBorder="1" applyAlignment="1" applyProtection="1">
      <alignment horizontal="right"/>
    </xf>
    <xf numFmtId="0" fontId="0" fillId="2" borderId="0" xfId="0" applyFill="1" applyBorder="1"/>
    <xf numFmtId="0" fontId="10" fillId="0" borderId="0" xfId="0" applyFont="1"/>
    <xf numFmtId="166" fontId="3" fillId="0" borderId="0" xfId="0" applyNumberFormat="1" applyFont="1"/>
    <xf numFmtId="0" fontId="11" fillId="0" borderId="2" xfId="0" applyFont="1" applyFill="1" applyBorder="1" applyAlignment="1" applyProtection="1">
      <alignment horizontal="left" vertical="center"/>
    </xf>
    <xf numFmtId="0" fontId="1" fillId="0" borderId="0" xfId="0" applyFont="1"/>
    <xf numFmtId="0" fontId="1" fillId="0" borderId="0" xfId="0" applyFont="1" applyBorder="1"/>
    <xf numFmtId="0" fontId="0" fillId="0" borderId="0" xfId="0" applyFont="1"/>
    <xf numFmtId="0" fontId="6" fillId="0" borderId="7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right" vertical="center"/>
    </xf>
    <xf numFmtId="0" fontId="6" fillId="0" borderId="1" xfId="0" applyFont="1" applyBorder="1" applyAlignment="1" applyProtection="1">
      <alignment horizontal="right" vertical="center"/>
    </xf>
    <xf numFmtId="0" fontId="6" fillId="0" borderId="8" xfId="0" applyFont="1" applyBorder="1" applyAlignment="1" applyProtection="1">
      <alignment horizontal="center"/>
    </xf>
    <xf numFmtId="0" fontId="12" fillId="0" borderId="0" xfId="0" applyFont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S124"/>
  <sheetViews>
    <sheetView showGridLines="0" tabSelected="1" zoomScale="295" zoomScaleNormal="295" zoomScaleSheetLayoutView="100" workbookViewId="0">
      <selection activeCell="C3" sqref="C3"/>
    </sheetView>
  </sheetViews>
  <sheetFormatPr baseColWidth="10" defaultColWidth="8" defaultRowHeight="9" x14ac:dyDescent="0.15"/>
  <cols>
    <col min="1" max="1" width="2" customWidth="1"/>
    <col min="2" max="2" width="18.3984375" customWidth="1"/>
    <col min="3" max="7" width="19" customWidth="1"/>
    <col min="9" max="9" width="26" customWidth="1"/>
    <col min="11" max="11" width="10.3984375" customWidth="1"/>
  </cols>
  <sheetData>
    <row r="1" spans="1:19" ht="9" customHeight="1" x14ac:dyDescent="0.2">
      <c r="A1" s="7" t="s">
        <v>23</v>
      </c>
      <c r="B1" s="15"/>
      <c r="C1" s="7"/>
      <c r="D1" s="7"/>
      <c r="E1" s="7"/>
      <c r="F1" s="7"/>
      <c r="G1" s="7"/>
      <c r="H1" s="15"/>
      <c r="I1" s="7"/>
    </row>
    <row r="2" spans="1:19" ht="12" customHeight="1" x14ac:dyDescent="0.2">
      <c r="A2" s="7"/>
      <c r="B2" s="66" t="s">
        <v>27</v>
      </c>
      <c r="C2" s="66"/>
      <c r="D2" s="66"/>
      <c r="E2" s="66"/>
      <c r="F2" s="66"/>
      <c r="G2" s="66"/>
      <c r="H2" s="7"/>
      <c r="I2" s="55"/>
      <c r="J2" t="s">
        <v>0</v>
      </c>
    </row>
    <row r="3" spans="1:19" ht="11.25" customHeight="1" x14ac:dyDescent="0.2">
      <c r="A3" s="7"/>
      <c r="B3" s="35" t="s">
        <v>28</v>
      </c>
      <c r="C3" s="22"/>
      <c r="D3" s="22"/>
      <c r="E3" s="22"/>
      <c r="F3" s="22"/>
      <c r="G3" s="22"/>
      <c r="H3" s="7"/>
      <c r="I3" s="7"/>
    </row>
    <row r="4" spans="1:19" ht="1.5" customHeight="1" x14ac:dyDescent="0.25">
      <c r="A4" s="7"/>
      <c r="B4" s="23"/>
      <c r="C4" s="23"/>
      <c r="D4" s="23"/>
      <c r="E4" s="23"/>
      <c r="F4" s="23"/>
      <c r="G4" s="23"/>
      <c r="H4" s="7"/>
      <c r="I4" s="7"/>
    </row>
    <row r="5" spans="1:19" ht="12" customHeight="1" x14ac:dyDescent="0.25">
      <c r="A5" s="7"/>
      <c r="B5" s="61" t="s">
        <v>2</v>
      </c>
      <c r="C5" s="41" t="s">
        <v>3</v>
      </c>
      <c r="D5" s="63" t="s">
        <v>5</v>
      </c>
      <c r="E5" s="42" t="s">
        <v>7</v>
      </c>
      <c r="F5" s="65" t="s">
        <v>22</v>
      </c>
      <c r="G5" s="65"/>
      <c r="H5" s="49"/>
      <c r="I5" s="7"/>
      <c r="S5" s="51"/>
    </row>
    <row r="6" spans="1:19" ht="12" customHeight="1" x14ac:dyDescent="0.25">
      <c r="A6" s="7"/>
      <c r="B6" s="62"/>
      <c r="C6" s="43" t="s">
        <v>4</v>
      </c>
      <c r="D6" s="64"/>
      <c r="E6" s="44" t="s">
        <v>6</v>
      </c>
      <c r="F6" s="40" t="s">
        <v>8</v>
      </c>
      <c r="G6" s="40" t="s">
        <v>9</v>
      </c>
      <c r="H6" s="49"/>
      <c r="I6" s="7"/>
    </row>
    <row r="7" spans="1:19" ht="1.5" customHeight="1" x14ac:dyDescent="0.25">
      <c r="A7" s="7"/>
      <c r="B7" s="37"/>
      <c r="C7" s="25"/>
      <c r="D7" s="24"/>
      <c r="E7" s="25"/>
      <c r="F7" s="25"/>
      <c r="G7" s="25"/>
      <c r="H7" s="49"/>
      <c r="I7" s="7"/>
    </row>
    <row r="8" spans="1:19" ht="11.25" customHeight="1" x14ac:dyDescent="0.25">
      <c r="A8" s="7"/>
      <c r="B8" s="36">
        <v>2008</v>
      </c>
      <c r="C8" s="26">
        <v>64417</v>
      </c>
      <c r="D8" s="26">
        <v>24235</v>
      </c>
      <c r="E8" s="26">
        <v>37651</v>
      </c>
      <c r="F8" s="26">
        <v>36803</v>
      </c>
      <c r="G8" s="47">
        <v>849</v>
      </c>
      <c r="H8" s="20"/>
      <c r="I8" s="7"/>
      <c r="K8" s="1"/>
    </row>
    <row r="9" spans="1:19" ht="11.25" customHeight="1" x14ac:dyDescent="0.25">
      <c r="A9" s="7"/>
      <c r="B9" s="36">
        <v>2009</v>
      </c>
      <c r="C9" s="26">
        <v>31746</v>
      </c>
      <c r="D9" s="26">
        <v>12077</v>
      </c>
      <c r="E9" s="26">
        <v>18021</v>
      </c>
      <c r="F9" s="26">
        <v>17851</v>
      </c>
      <c r="G9" s="47">
        <v>169</v>
      </c>
      <c r="H9" s="19"/>
      <c r="I9" s="11"/>
      <c r="J9" s="1"/>
    </row>
    <row r="10" spans="1:19" ht="11.25" customHeight="1" x14ac:dyDescent="0.25">
      <c r="A10" s="7"/>
      <c r="B10" s="36">
        <v>2010</v>
      </c>
      <c r="C10" s="26">
        <v>30098</v>
      </c>
      <c r="D10" s="26">
        <v>11454</v>
      </c>
      <c r="E10" s="26">
        <v>17413</v>
      </c>
      <c r="F10" s="26">
        <v>17050</v>
      </c>
      <c r="G10" s="47">
        <v>363</v>
      </c>
      <c r="H10" s="19"/>
      <c r="I10" s="11"/>
      <c r="J10" s="1"/>
    </row>
    <row r="11" spans="1:19" ht="11.25" customHeight="1" x14ac:dyDescent="0.25">
      <c r="A11" s="7"/>
      <c r="B11" s="36">
        <v>2011</v>
      </c>
      <c r="C11" s="26">
        <v>51050</v>
      </c>
      <c r="D11" s="26">
        <v>19433</v>
      </c>
      <c r="E11" s="26">
        <v>29445</v>
      </c>
      <c r="F11" s="26">
        <v>28987</v>
      </c>
      <c r="G11" s="47">
        <v>468</v>
      </c>
      <c r="H11" s="20"/>
      <c r="I11" s="7"/>
    </row>
    <row r="12" spans="1:19" ht="11.25" customHeight="1" x14ac:dyDescent="0.25">
      <c r="A12" s="7"/>
      <c r="B12" s="36">
        <v>2012</v>
      </c>
      <c r="C12" s="26">
        <v>51350.26</v>
      </c>
      <c r="D12" s="26">
        <v>19924.030000000002</v>
      </c>
      <c r="E12" s="26">
        <v>29887.599999999999</v>
      </c>
      <c r="F12" s="26">
        <v>29582.16</v>
      </c>
      <c r="G12" s="47">
        <v>305.52</v>
      </c>
      <c r="H12" s="20"/>
      <c r="I12" s="7"/>
    </row>
    <row r="13" spans="1:19" ht="11.25" customHeight="1" x14ac:dyDescent="0.25">
      <c r="A13" s="7"/>
      <c r="B13" s="36">
        <v>2013</v>
      </c>
      <c r="C13" s="26">
        <v>44776.51</v>
      </c>
      <c r="D13" s="26">
        <v>16946.419999999998</v>
      </c>
      <c r="E13" s="26">
        <v>25440.73</v>
      </c>
      <c r="F13" s="26">
        <v>25323.48</v>
      </c>
      <c r="G13" s="47">
        <v>117.24</v>
      </c>
      <c r="H13" s="20"/>
      <c r="I13" s="7"/>
    </row>
    <row r="14" spans="1:19" ht="11.25" customHeight="1" x14ac:dyDescent="0.25">
      <c r="A14" s="7"/>
      <c r="B14" s="50">
        <v>2014</v>
      </c>
      <c r="C14" s="27">
        <v>55493</v>
      </c>
      <c r="D14" s="27">
        <v>21158</v>
      </c>
      <c r="E14" s="27">
        <v>32314</v>
      </c>
      <c r="F14" s="27">
        <v>32224</v>
      </c>
      <c r="G14" s="27">
        <v>90</v>
      </c>
      <c r="H14" s="20"/>
      <c r="I14" s="7"/>
    </row>
    <row r="15" spans="1:19" ht="11.25" customHeight="1" x14ac:dyDescent="0.25">
      <c r="A15" s="7"/>
      <c r="B15" s="50">
        <v>2015</v>
      </c>
      <c r="C15" s="27">
        <v>44705</v>
      </c>
      <c r="D15" s="27">
        <v>17568</v>
      </c>
      <c r="E15" s="27">
        <v>26380</v>
      </c>
      <c r="F15" s="27">
        <v>26320</v>
      </c>
      <c r="G15" s="27">
        <v>60</v>
      </c>
      <c r="H15" s="20"/>
      <c r="I15" s="7"/>
    </row>
    <row r="16" spans="1:19" ht="11.25" customHeight="1" x14ac:dyDescent="0.25">
      <c r="A16" s="7"/>
      <c r="B16" s="50">
        <v>2016</v>
      </c>
      <c r="C16" s="27">
        <v>31368</v>
      </c>
      <c r="D16" s="27">
        <v>12249</v>
      </c>
      <c r="E16" s="27">
        <v>18519</v>
      </c>
      <c r="F16" s="27">
        <v>18458</v>
      </c>
      <c r="G16" s="27">
        <v>61</v>
      </c>
      <c r="H16" s="20"/>
      <c r="I16" s="7"/>
    </row>
    <row r="17" spans="1:9" ht="11.25" customHeight="1" x14ac:dyDescent="0.25">
      <c r="A17" s="7"/>
      <c r="B17" s="50">
        <v>2017</v>
      </c>
      <c r="C17" s="27">
        <v>19276</v>
      </c>
      <c r="D17" s="27">
        <v>7517</v>
      </c>
      <c r="E17" s="27">
        <v>11359</v>
      </c>
      <c r="F17" s="27">
        <v>11092</v>
      </c>
      <c r="G17" s="27">
        <v>267</v>
      </c>
      <c r="H17" s="20"/>
      <c r="I17" s="7"/>
    </row>
    <row r="18" spans="1:9" ht="11.25" customHeight="1" x14ac:dyDescent="0.25">
      <c r="A18" s="7"/>
      <c r="B18" s="50">
        <v>2018</v>
      </c>
      <c r="C18" s="27">
        <v>26653</v>
      </c>
      <c r="D18" s="27">
        <v>10219</v>
      </c>
      <c r="E18" s="27">
        <v>16106</v>
      </c>
      <c r="F18" s="27">
        <v>15370</v>
      </c>
      <c r="G18" s="27">
        <v>417</v>
      </c>
      <c r="H18" s="20"/>
      <c r="I18" s="7"/>
    </row>
    <row r="19" spans="1:9" ht="11.25" customHeight="1" x14ac:dyDescent="0.25">
      <c r="A19" s="7"/>
      <c r="B19" s="50">
        <v>2019</v>
      </c>
      <c r="C19" s="27">
        <v>22009</v>
      </c>
      <c r="D19" s="27">
        <v>9047</v>
      </c>
      <c r="E19" s="27">
        <v>12692</v>
      </c>
      <c r="F19" s="27">
        <v>12117</v>
      </c>
      <c r="G19" s="27">
        <v>575</v>
      </c>
      <c r="H19" s="20"/>
      <c r="I19" s="56"/>
    </row>
    <row r="20" spans="1:9" ht="1.5" customHeight="1" x14ac:dyDescent="0.25">
      <c r="A20" s="7"/>
      <c r="B20" s="36"/>
      <c r="C20" s="26"/>
      <c r="D20" s="26"/>
      <c r="E20" s="26"/>
      <c r="F20" s="26"/>
      <c r="G20" s="47"/>
      <c r="H20" s="20"/>
      <c r="I20" s="7"/>
    </row>
    <row r="21" spans="1:9" ht="11.25" customHeight="1" x14ac:dyDescent="0.25">
      <c r="A21" s="7"/>
      <c r="B21" s="38">
        <v>2020</v>
      </c>
      <c r="C21" s="28">
        <f>SUM(C22:C33)</f>
        <v>15803.85</v>
      </c>
      <c r="D21" s="28">
        <f>SUM(D22:D33)</f>
        <v>6194.28</v>
      </c>
      <c r="E21" s="28">
        <f>SUM(E22:E33)</f>
        <v>9243.1899999999987</v>
      </c>
      <c r="F21" s="28">
        <f>SUM(F22:F33)</f>
        <v>8854.0299999999988</v>
      </c>
      <c r="G21" s="28">
        <f>SUM(G22:G31)</f>
        <v>389.15999999999997</v>
      </c>
      <c r="H21" s="49"/>
      <c r="I21" s="7"/>
    </row>
    <row r="22" spans="1:9" ht="11.25" customHeight="1" x14ac:dyDescent="0.2">
      <c r="A22" s="7"/>
      <c r="B22" s="45" t="s">
        <v>10</v>
      </c>
      <c r="C22" s="46">
        <v>617.86</v>
      </c>
      <c r="D22" s="46">
        <v>240.5</v>
      </c>
      <c r="E22" s="46">
        <v>358.33</v>
      </c>
      <c r="F22" s="46">
        <v>358.33</v>
      </c>
      <c r="G22" s="48" t="s">
        <v>1</v>
      </c>
      <c r="H22" s="49"/>
      <c r="I22" s="7"/>
    </row>
    <row r="23" spans="1:9" ht="11.25" customHeight="1" x14ac:dyDescent="0.2">
      <c r="A23" s="7"/>
      <c r="B23" s="45" t="s">
        <v>11</v>
      </c>
      <c r="C23" s="46">
        <v>513.17999999999995</v>
      </c>
      <c r="D23" s="46">
        <v>198.21</v>
      </c>
      <c r="E23" s="46">
        <v>300.83999999999997</v>
      </c>
      <c r="F23" s="46">
        <v>300.83999999999997</v>
      </c>
      <c r="G23" s="46" t="s">
        <v>1</v>
      </c>
      <c r="H23" s="49"/>
      <c r="I23" s="7"/>
    </row>
    <row r="24" spans="1:9" ht="11.25" customHeight="1" x14ac:dyDescent="0.2">
      <c r="A24" s="7"/>
      <c r="B24" s="45" t="s">
        <v>12</v>
      </c>
      <c r="C24" s="46">
        <v>1667.49</v>
      </c>
      <c r="D24" s="46">
        <v>650.9</v>
      </c>
      <c r="E24" s="46">
        <v>971.63</v>
      </c>
      <c r="F24" s="46">
        <v>971.63</v>
      </c>
      <c r="G24" s="46" t="s">
        <v>1</v>
      </c>
      <c r="H24" s="49"/>
      <c r="I24" s="7"/>
    </row>
    <row r="25" spans="1:9" ht="11.25" customHeight="1" x14ac:dyDescent="0.2">
      <c r="A25" s="7"/>
      <c r="B25" s="45" t="s">
        <v>13</v>
      </c>
      <c r="C25" s="46">
        <v>3530.37</v>
      </c>
      <c r="D25" s="46">
        <v>1404.35</v>
      </c>
      <c r="E25" s="46">
        <v>2077.38</v>
      </c>
      <c r="F25" s="46">
        <v>1880.82</v>
      </c>
      <c r="G25" s="46">
        <v>196.56</v>
      </c>
      <c r="H25" s="49"/>
      <c r="I25" s="7"/>
    </row>
    <row r="26" spans="1:9" ht="11.25" customHeight="1" x14ac:dyDescent="0.2">
      <c r="A26" s="7"/>
      <c r="B26" s="45" t="s">
        <v>14</v>
      </c>
      <c r="C26" s="46">
        <v>3724.16</v>
      </c>
      <c r="D26" s="46">
        <v>1462.52</v>
      </c>
      <c r="E26" s="46">
        <v>2175.46</v>
      </c>
      <c r="F26" s="46">
        <v>1982.86</v>
      </c>
      <c r="G26" s="46">
        <v>192.6</v>
      </c>
      <c r="H26" s="49"/>
      <c r="I26" s="7"/>
    </row>
    <row r="27" spans="1:9" ht="11.25" customHeight="1" x14ac:dyDescent="0.2">
      <c r="A27" s="7"/>
      <c r="B27" s="45" t="s">
        <v>15</v>
      </c>
      <c r="C27" s="46">
        <v>2372.86</v>
      </c>
      <c r="D27" s="46">
        <v>922.6</v>
      </c>
      <c r="E27" s="46">
        <v>1385.41</v>
      </c>
      <c r="F27" s="46">
        <v>1385.41</v>
      </c>
      <c r="G27" s="48" t="s">
        <v>1</v>
      </c>
      <c r="H27" s="49"/>
      <c r="I27" s="7"/>
    </row>
    <row r="28" spans="1:9" ht="11.25" customHeight="1" x14ac:dyDescent="0.2">
      <c r="A28" s="7"/>
      <c r="B28" s="45" t="s">
        <v>16</v>
      </c>
      <c r="C28" s="46">
        <v>965.89</v>
      </c>
      <c r="D28" s="46">
        <v>376.02</v>
      </c>
      <c r="E28" s="46">
        <v>560.94000000000005</v>
      </c>
      <c r="F28" s="46">
        <v>560.94000000000005</v>
      </c>
      <c r="G28" s="48" t="s">
        <v>1</v>
      </c>
      <c r="H28" s="49"/>
      <c r="I28" s="7"/>
    </row>
    <row r="29" spans="1:9" ht="11.25" customHeight="1" x14ac:dyDescent="0.2">
      <c r="A29" s="7"/>
      <c r="B29" s="45" t="s">
        <v>17</v>
      </c>
      <c r="C29" s="46">
        <v>1015.37</v>
      </c>
      <c r="D29" s="46">
        <v>395.52</v>
      </c>
      <c r="E29" s="46">
        <v>595.17999999999995</v>
      </c>
      <c r="F29" s="46">
        <v>595.17999999999995</v>
      </c>
      <c r="G29" s="48" t="s">
        <v>1</v>
      </c>
      <c r="H29" s="49"/>
      <c r="I29" s="7"/>
    </row>
    <row r="30" spans="1:9" ht="11.25" customHeight="1" x14ac:dyDescent="0.2">
      <c r="A30" s="7"/>
      <c r="B30" s="45" t="s">
        <v>18</v>
      </c>
      <c r="C30" s="46">
        <v>944.67</v>
      </c>
      <c r="D30" s="46">
        <v>368.91</v>
      </c>
      <c r="E30" s="46">
        <v>555.66999999999996</v>
      </c>
      <c r="F30" s="46">
        <v>555.66999999999996</v>
      </c>
      <c r="G30" s="48" t="s">
        <v>1</v>
      </c>
      <c r="H30" s="49"/>
      <c r="I30" s="7"/>
    </row>
    <row r="31" spans="1:9" ht="11.25" customHeight="1" x14ac:dyDescent="0.2">
      <c r="A31" s="7"/>
      <c r="B31" s="45" t="s">
        <v>19</v>
      </c>
      <c r="C31" s="46">
        <v>160.82</v>
      </c>
      <c r="D31" s="48">
        <v>62.57</v>
      </c>
      <c r="E31" s="48">
        <v>93.89</v>
      </c>
      <c r="F31" s="46">
        <v>93.89</v>
      </c>
      <c r="G31" s="48" t="s">
        <v>1</v>
      </c>
      <c r="H31" s="49"/>
      <c r="I31" s="7"/>
    </row>
    <row r="32" spans="1:9" ht="11.25" customHeight="1" x14ac:dyDescent="0.2">
      <c r="A32" s="7"/>
      <c r="B32" s="45" t="s">
        <v>20</v>
      </c>
      <c r="C32" s="46">
        <v>100.39</v>
      </c>
      <c r="D32" s="46">
        <v>38.86</v>
      </c>
      <c r="E32" s="46">
        <v>56.73</v>
      </c>
      <c r="F32" s="48">
        <v>56.73</v>
      </c>
      <c r="G32" s="48" t="s">
        <v>1</v>
      </c>
      <c r="H32" s="49"/>
      <c r="I32" s="7"/>
    </row>
    <row r="33" spans="1:9" ht="11.25" customHeight="1" x14ac:dyDescent="0.2">
      <c r="A33" s="7"/>
      <c r="B33" s="45" t="s">
        <v>21</v>
      </c>
      <c r="C33" s="46">
        <v>190.79</v>
      </c>
      <c r="D33" s="46">
        <v>73.319999999999993</v>
      </c>
      <c r="E33" s="46">
        <v>111.73</v>
      </c>
      <c r="F33" s="46">
        <v>111.73</v>
      </c>
      <c r="G33" s="48" t="s">
        <v>1</v>
      </c>
      <c r="H33" s="49"/>
      <c r="I33" s="7"/>
    </row>
    <row r="34" spans="1:9" ht="11.25" customHeight="1" x14ac:dyDescent="0.25">
      <c r="A34" s="7"/>
      <c r="B34" s="38">
        <v>2021</v>
      </c>
      <c r="C34" s="28">
        <f>SUM(C35:C46)</f>
        <v>11368.93</v>
      </c>
      <c r="D34" s="28">
        <f>SUM(D35:D46)</f>
        <v>4389.13</v>
      </c>
      <c r="E34" s="28">
        <f>SUM(E35:E46)</f>
        <v>6599.5</v>
      </c>
      <c r="F34" s="28">
        <f>SUM(F35:F46)</f>
        <v>6200.46</v>
      </c>
      <c r="G34" s="28">
        <f>SUM(G35:G44)</f>
        <v>399.04999999999995</v>
      </c>
      <c r="H34" s="49"/>
      <c r="I34" s="7"/>
    </row>
    <row r="35" spans="1:9" ht="11.25" customHeight="1" x14ac:dyDescent="0.2">
      <c r="A35" s="7"/>
      <c r="B35" s="45" t="s">
        <v>10</v>
      </c>
      <c r="C35" s="46">
        <v>588.94000000000005</v>
      </c>
      <c r="D35" s="46">
        <v>227.51</v>
      </c>
      <c r="E35" s="46">
        <v>344.84</v>
      </c>
      <c r="F35" s="46">
        <v>344.84</v>
      </c>
      <c r="G35" s="48" t="s">
        <v>1</v>
      </c>
      <c r="H35" s="49"/>
      <c r="I35" s="7"/>
    </row>
    <row r="36" spans="1:9" ht="11.25" customHeight="1" x14ac:dyDescent="0.2">
      <c r="A36" s="7"/>
      <c r="B36" s="45" t="s">
        <v>11</v>
      </c>
      <c r="C36" s="46">
        <v>306.48</v>
      </c>
      <c r="D36" s="46">
        <v>117.6</v>
      </c>
      <c r="E36" s="46">
        <v>178.59</v>
      </c>
      <c r="F36" s="46">
        <v>178.59</v>
      </c>
      <c r="G36" s="46" t="s">
        <v>1</v>
      </c>
      <c r="H36" s="49"/>
      <c r="I36" s="7"/>
    </row>
    <row r="37" spans="1:9" ht="11.25" customHeight="1" x14ac:dyDescent="0.2">
      <c r="A37" s="7"/>
      <c r="B37" s="45" t="s">
        <v>12</v>
      </c>
      <c r="C37" s="46">
        <v>1722.99</v>
      </c>
      <c r="D37" s="46">
        <v>666.29</v>
      </c>
      <c r="E37" s="46">
        <v>1000.36</v>
      </c>
      <c r="F37" s="46">
        <v>857.95</v>
      </c>
      <c r="G37" s="46">
        <v>142.41</v>
      </c>
      <c r="H37" s="49"/>
      <c r="I37" s="7"/>
    </row>
    <row r="38" spans="1:9" ht="11.25" customHeight="1" x14ac:dyDescent="0.2">
      <c r="A38" s="7"/>
      <c r="B38" s="45" t="s">
        <v>13</v>
      </c>
      <c r="C38" s="46">
        <v>2845.69</v>
      </c>
      <c r="D38" s="46">
        <v>1104.57</v>
      </c>
      <c r="E38" s="46">
        <v>1639.26</v>
      </c>
      <c r="F38" s="46">
        <v>1501.91</v>
      </c>
      <c r="G38" s="46">
        <v>137.36000000000001</v>
      </c>
      <c r="H38" s="49"/>
      <c r="I38" s="7"/>
    </row>
    <row r="39" spans="1:9" ht="11.25" customHeight="1" x14ac:dyDescent="0.2">
      <c r="A39" s="7"/>
      <c r="B39" s="45" t="s">
        <v>14</v>
      </c>
      <c r="C39" s="46">
        <v>3070.21</v>
      </c>
      <c r="D39" s="46">
        <v>1197.31</v>
      </c>
      <c r="E39" s="46">
        <v>1777.53</v>
      </c>
      <c r="F39" s="46">
        <v>1672.28</v>
      </c>
      <c r="G39" s="46">
        <v>105.25</v>
      </c>
      <c r="H39" s="49"/>
      <c r="I39" s="7"/>
    </row>
    <row r="40" spans="1:9" ht="11.25" customHeight="1" x14ac:dyDescent="0.2">
      <c r="A40" s="7"/>
      <c r="B40" s="45" t="s">
        <v>15</v>
      </c>
      <c r="C40" s="46">
        <v>1671.39</v>
      </c>
      <c r="D40" s="46">
        <v>642.54999999999995</v>
      </c>
      <c r="E40" s="46">
        <v>978.11</v>
      </c>
      <c r="F40" s="46">
        <v>964.08</v>
      </c>
      <c r="G40" s="48">
        <v>14.03</v>
      </c>
      <c r="H40" s="49"/>
      <c r="I40" s="7"/>
    </row>
    <row r="41" spans="1:9" ht="11.25" customHeight="1" x14ac:dyDescent="0.2">
      <c r="A41" s="7"/>
      <c r="B41" s="45" t="s">
        <v>16</v>
      </c>
      <c r="C41" s="46">
        <v>374.3</v>
      </c>
      <c r="D41" s="46">
        <v>136.31</v>
      </c>
      <c r="E41" s="46">
        <v>221.85</v>
      </c>
      <c r="F41" s="46">
        <v>221.85</v>
      </c>
      <c r="G41" s="48" t="s">
        <v>1</v>
      </c>
      <c r="H41" s="49"/>
      <c r="I41" s="7"/>
    </row>
    <row r="42" spans="1:9" ht="11.25" customHeight="1" x14ac:dyDescent="0.2">
      <c r="A42" s="7"/>
      <c r="B42" s="45" t="s">
        <v>17</v>
      </c>
      <c r="C42" s="46">
        <v>91.24</v>
      </c>
      <c r="D42" s="46">
        <v>33.9</v>
      </c>
      <c r="E42" s="46">
        <v>54.53</v>
      </c>
      <c r="F42" s="46">
        <v>54.53</v>
      </c>
      <c r="G42" s="48" t="s">
        <v>1</v>
      </c>
      <c r="H42" s="49"/>
      <c r="I42" s="7"/>
    </row>
    <row r="43" spans="1:9" ht="11.25" customHeight="1" x14ac:dyDescent="0.2">
      <c r="A43" s="7"/>
      <c r="B43" s="45" t="s">
        <v>18</v>
      </c>
      <c r="C43" s="46">
        <v>133.55000000000001</v>
      </c>
      <c r="D43" s="46">
        <v>49.54</v>
      </c>
      <c r="E43" s="46">
        <v>76.2</v>
      </c>
      <c r="F43" s="46">
        <v>76.2</v>
      </c>
      <c r="G43" s="48" t="s">
        <v>1</v>
      </c>
      <c r="H43" s="49"/>
      <c r="I43" s="7"/>
    </row>
    <row r="44" spans="1:9" ht="11.25" customHeight="1" x14ac:dyDescent="0.2">
      <c r="A44" s="7"/>
      <c r="B44" s="45" t="s">
        <v>19</v>
      </c>
      <c r="C44" s="46">
        <v>124.2</v>
      </c>
      <c r="D44" s="48">
        <v>46.49</v>
      </c>
      <c r="E44" s="48">
        <v>73.02</v>
      </c>
      <c r="F44" s="46">
        <v>73.02</v>
      </c>
      <c r="G44" s="48" t="s">
        <v>1</v>
      </c>
      <c r="H44" s="49"/>
      <c r="I44" s="7"/>
    </row>
    <row r="45" spans="1:9" ht="11.25" customHeight="1" x14ac:dyDescent="0.2">
      <c r="A45" s="7"/>
      <c r="B45" s="45" t="s">
        <v>20</v>
      </c>
      <c r="C45" s="46">
        <v>209.08</v>
      </c>
      <c r="D45" s="46">
        <v>77.84</v>
      </c>
      <c r="E45" s="46">
        <v>121.09</v>
      </c>
      <c r="F45" s="48">
        <v>121.09</v>
      </c>
      <c r="G45" s="48" t="s">
        <v>1</v>
      </c>
      <c r="H45" s="49"/>
      <c r="I45" s="7"/>
    </row>
    <row r="46" spans="1:9" ht="11.25" customHeight="1" x14ac:dyDescent="0.2">
      <c r="A46" s="7"/>
      <c r="B46" s="45" t="s">
        <v>21</v>
      </c>
      <c r="C46" s="46">
        <v>230.86</v>
      </c>
      <c r="D46" s="46">
        <v>89.22</v>
      </c>
      <c r="E46" s="46">
        <v>134.12</v>
      </c>
      <c r="F46" s="46">
        <v>134.12</v>
      </c>
      <c r="G46" s="48" t="s">
        <v>1</v>
      </c>
      <c r="H46" s="49"/>
      <c r="I46" s="7"/>
    </row>
    <row r="47" spans="1:9" s="60" customFormat="1" ht="12.75" customHeight="1" x14ac:dyDescent="0.25">
      <c r="A47" s="58" t="s">
        <v>24</v>
      </c>
      <c r="B47" s="38">
        <v>2022</v>
      </c>
      <c r="C47" s="28">
        <f>SUM(C48:C59)</f>
        <v>15451.250000000002</v>
      </c>
      <c r="D47" s="28">
        <f>SUM(D48:D59)</f>
        <v>6106.4100000000008</v>
      </c>
      <c r="E47" s="28">
        <f>SUM(E48:E59)</f>
        <v>8895.32</v>
      </c>
      <c r="F47" s="28">
        <f>SUM(F48:F59)</f>
        <v>8474.34</v>
      </c>
      <c r="G47" s="28">
        <f>SUM(G48:G57)</f>
        <v>420.69</v>
      </c>
      <c r="H47" s="59"/>
      <c r="I47" s="58"/>
    </row>
    <row r="48" spans="1:9" ht="12.75" customHeight="1" x14ac:dyDescent="0.2">
      <c r="A48" s="7"/>
      <c r="B48" s="45" t="s">
        <v>10</v>
      </c>
      <c r="C48" s="46">
        <v>635.29</v>
      </c>
      <c r="D48" s="46">
        <v>245.68</v>
      </c>
      <c r="E48" s="46">
        <v>368.64</v>
      </c>
      <c r="F48" s="46">
        <v>368.64</v>
      </c>
      <c r="G48" s="48" t="s">
        <v>1</v>
      </c>
      <c r="H48" s="49"/>
      <c r="I48" s="7"/>
    </row>
    <row r="49" spans="1:17" ht="12.75" customHeight="1" x14ac:dyDescent="0.2">
      <c r="A49" s="7"/>
      <c r="B49" s="45" t="s">
        <v>11</v>
      </c>
      <c r="C49" s="46">
        <v>513.83000000000004</v>
      </c>
      <c r="D49" s="46">
        <v>198.76</v>
      </c>
      <c r="E49" s="46">
        <v>300.89</v>
      </c>
      <c r="F49" s="46">
        <v>300.89</v>
      </c>
      <c r="G49" s="46" t="s">
        <v>1</v>
      </c>
      <c r="H49" s="49"/>
      <c r="I49" s="7"/>
      <c r="P49" s="46"/>
    </row>
    <row r="50" spans="1:17" ht="12.75" customHeight="1" x14ac:dyDescent="0.2">
      <c r="A50" s="7"/>
      <c r="B50" s="45" t="s">
        <v>12</v>
      </c>
      <c r="C50" s="46">
        <v>2796.38</v>
      </c>
      <c r="D50" s="46">
        <v>1101.45</v>
      </c>
      <c r="E50" s="46">
        <v>1620.33</v>
      </c>
      <c r="F50" s="46">
        <v>1444.61</v>
      </c>
      <c r="G50" s="46">
        <v>175.72</v>
      </c>
      <c r="H50" s="49"/>
      <c r="I50" s="7"/>
      <c r="P50" s="46"/>
    </row>
    <row r="51" spans="1:17" ht="11.25" customHeight="1" x14ac:dyDescent="0.2">
      <c r="A51" s="7"/>
      <c r="B51" s="45" t="s">
        <v>13</v>
      </c>
      <c r="C51" s="46">
        <v>3961.75</v>
      </c>
      <c r="D51" s="46">
        <v>1601.42</v>
      </c>
      <c r="E51" s="46">
        <v>2312.5500000000002</v>
      </c>
      <c r="F51" s="46">
        <v>2166.27</v>
      </c>
      <c r="G51" s="46">
        <v>146.28</v>
      </c>
      <c r="H51" s="49"/>
      <c r="I51" s="7"/>
      <c r="P51" s="46"/>
    </row>
    <row r="52" spans="1:17" ht="11.25" customHeight="1" x14ac:dyDescent="0.2">
      <c r="A52" s="7"/>
      <c r="B52" s="45" t="s">
        <v>14</v>
      </c>
      <c r="C52" s="46">
        <v>4531.8599999999997</v>
      </c>
      <c r="D52" s="46">
        <v>1792.3</v>
      </c>
      <c r="E52" s="46">
        <v>2566.98</v>
      </c>
      <c r="F52" s="46">
        <v>2566.98</v>
      </c>
      <c r="G52" s="48" t="s">
        <v>1</v>
      </c>
      <c r="H52" s="49"/>
      <c r="I52" s="7"/>
      <c r="P52" s="46"/>
    </row>
    <row r="53" spans="1:17" ht="11.25" customHeight="1" x14ac:dyDescent="0.2">
      <c r="A53" s="7"/>
      <c r="B53" s="45" t="s">
        <v>15</v>
      </c>
      <c r="C53" s="46">
        <v>1222.04</v>
      </c>
      <c r="D53" s="46">
        <v>475.15</v>
      </c>
      <c r="E53" s="46">
        <v>689.09</v>
      </c>
      <c r="F53" s="46">
        <v>689.09</v>
      </c>
      <c r="G53" s="46" t="s">
        <v>1</v>
      </c>
      <c r="H53" s="49"/>
      <c r="I53" s="7"/>
      <c r="P53" s="46"/>
    </row>
    <row r="54" spans="1:17" ht="11.25" customHeight="1" x14ac:dyDescent="0.2">
      <c r="A54" s="7"/>
      <c r="B54" s="45" t="s">
        <v>16</v>
      </c>
      <c r="C54" s="46">
        <v>1028.3</v>
      </c>
      <c r="D54" s="46">
        <v>396.96</v>
      </c>
      <c r="E54" s="46">
        <v>591.26</v>
      </c>
      <c r="F54" s="46">
        <v>518.97</v>
      </c>
      <c r="G54" s="48">
        <v>72.290000000000006</v>
      </c>
      <c r="H54" s="49"/>
      <c r="I54" s="7"/>
      <c r="P54" s="46"/>
    </row>
    <row r="55" spans="1:17" ht="11.25" customHeight="1" x14ac:dyDescent="0.2">
      <c r="A55" s="7"/>
      <c r="B55" s="45" t="s">
        <v>17</v>
      </c>
      <c r="C55" s="46">
        <v>441.58</v>
      </c>
      <c r="D55" s="46">
        <v>169.46</v>
      </c>
      <c r="E55" s="46">
        <v>260.2</v>
      </c>
      <c r="F55" s="46">
        <v>233.81</v>
      </c>
      <c r="G55" s="48">
        <v>26.4</v>
      </c>
      <c r="H55" s="49"/>
      <c r="I55" s="7"/>
      <c r="P55" s="46"/>
    </row>
    <row r="56" spans="1:17" ht="11.25" customHeight="1" x14ac:dyDescent="0.2">
      <c r="A56" s="7"/>
      <c r="B56" s="45" t="s">
        <v>18</v>
      </c>
      <c r="C56" s="46">
        <v>26.79</v>
      </c>
      <c r="D56" s="46">
        <v>10.3</v>
      </c>
      <c r="E56" s="46">
        <v>15.4</v>
      </c>
      <c r="F56" s="46">
        <v>15.1</v>
      </c>
      <c r="G56" s="48" t="s">
        <v>1</v>
      </c>
      <c r="H56" s="49"/>
      <c r="I56" s="7"/>
      <c r="P56" s="46"/>
    </row>
    <row r="57" spans="1:17" ht="11.25" customHeight="1" x14ac:dyDescent="0.2">
      <c r="A57" s="7"/>
      <c r="B57" s="45" t="s">
        <v>19</v>
      </c>
      <c r="C57" s="46">
        <v>68.260000000000005</v>
      </c>
      <c r="D57" s="48">
        <v>26.92</v>
      </c>
      <c r="E57" s="46">
        <v>39.46</v>
      </c>
      <c r="F57" s="46">
        <v>39.46</v>
      </c>
      <c r="G57" s="48" t="s">
        <v>1</v>
      </c>
      <c r="H57" s="49"/>
      <c r="I57" s="7"/>
      <c r="P57" s="46"/>
    </row>
    <row r="58" spans="1:17" ht="11.25" customHeight="1" x14ac:dyDescent="0.2">
      <c r="A58" s="7"/>
      <c r="B58" s="45" t="s">
        <v>20</v>
      </c>
      <c r="C58" s="46">
        <v>184</v>
      </c>
      <c r="D58" s="46">
        <v>72.180000000000007</v>
      </c>
      <c r="E58" s="48">
        <v>106.91</v>
      </c>
      <c r="F58" s="48">
        <v>106.91</v>
      </c>
      <c r="G58" s="48" t="s">
        <v>1</v>
      </c>
      <c r="H58" s="49"/>
      <c r="I58" s="7"/>
      <c r="P58" s="46"/>
    </row>
    <row r="59" spans="1:17" ht="11.25" customHeight="1" x14ac:dyDescent="0.2">
      <c r="A59" s="7"/>
      <c r="B59" s="45" t="s">
        <v>21</v>
      </c>
      <c r="C59" s="46">
        <v>41.17</v>
      </c>
      <c r="D59" s="46">
        <v>15.83</v>
      </c>
      <c r="E59" s="46">
        <v>23.61</v>
      </c>
      <c r="F59" s="46">
        <v>23.61</v>
      </c>
      <c r="G59" s="48" t="s">
        <v>1</v>
      </c>
      <c r="H59" s="49"/>
      <c r="I59" s="7"/>
      <c r="P59" s="46"/>
    </row>
    <row r="60" spans="1:17" ht="1.5" customHeight="1" x14ac:dyDescent="0.25">
      <c r="A60" s="7"/>
      <c r="B60" s="39"/>
      <c r="C60" s="29"/>
      <c r="D60" s="29">
        <v>12.74</v>
      </c>
      <c r="E60" s="29"/>
      <c r="F60" s="29"/>
      <c r="G60" s="30"/>
      <c r="H60" s="7"/>
      <c r="I60" s="7"/>
      <c r="P60" s="46"/>
    </row>
    <row r="61" spans="1:17" ht="12" customHeight="1" x14ac:dyDescent="0.25">
      <c r="A61" s="7"/>
      <c r="B61" s="57" t="s">
        <v>26</v>
      </c>
      <c r="C61" s="32"/>
      <c r="D61" s="32"/>
      <c r="E61" s="33"/>
      <c r="F61" s="33"/>
      <c r="G61" s="34"/>
      <c r="H61" s="7"/>
      <c r="I61" s="7"/>
      <c r="P61" s="53"/>
      <c r="Q61" s="52"/>
    </row>
    <row r="62" spans="1:17" ht="10.5" customHeight="1" x14ac:dyDescent="0.2">
      <c r="A62" s="7"/>
      <c r="B62" s="31" t="s">
        <v>25</v>
      </c>
      <c r="C62" s="16"/>
      <c r="D62" s="7"/>
      <c r="E62" s="17"/>
      <c r="F62" s="7"/>
      <c r="G62" s="21"/>
      <c r="H62" s="7"/>
      <c r="I62" s="7"/>
      <c r="P62" s="54"/>
      <c r="Q62" s="52"/>
    </row>
    <row r="63" spans="1:17" ht="12" customHeight="1" x14ac:dyDescent="0.2">
      <c r="A63" s="7"/>
      <c r="B63" s="7"/>
      <c r="C63" s="7"/>
      <c r="D63" s="7"/>
      <c r="E63" s="7"/>
      <c r="F63" s="7"/>
      <c r="G63" s="21"/>
      <c r="H63" s="7"/>
      <c r="I63" s="7"/>
      <c r="P63" s="1"/>
    </row>
    <row r="64" spans="1:17" ht="12" customHeight="1" x14ac:dyDescent="0.2">
      <c r="A64" s="7"/>
      <c r="B64" s="7"/>
      <c r="C64" s="7"/>
      <c r="D64" s="7"/>
      <c r="E64" s="7"/>
      <c r="F64" s="7"/>
      <c r="G64" s="21"/>
      <c r="H64" s="7"/>
      <c r="I64" s="7"/>
    </row>
    <row r="65" spans="1:9" ht="12" customHeight="1" x14ac:dyDescent="0.2">
      <c r="A65" s="7"/>
      <c r="B65" s="12"/>
      <c r="C65" s="13"/>
      <c r="D65" s="13"/>
      <c r="E65" s="13"/>
      <c r="F65" s="13"/>
      <c r="G65" s="18"/>
      <c r="H65" s="7"/>
      <c r="I65" s="7"/>
    </row>
    <row r="66" spans="1:9" ht="12" customHeight="1" x14ac:dyDescent="0.2">
      <c r="A66" s="7"/>
      <c r="B66" s="10"/>
      <c r="C66" s="9"/>
      <c r="D66" s="9"/>
      <c r="E66" s="9"/>
      <c r="F66" s="14"/>
      <c r="G66" s="9"/>
      <c r="H66" s="7"/>
      <c r="I66" s="7"/>
    </row>
    <row r="67" spans="1:9" ht="12" customHeight="1" x14ac:dyDescent="0.2">
      <c r="A67" s="7"/>
      <c r="B67" s="10"/>
      <c r="C67" s="9"/>
      <c r="D67" s="9"/>
      <c r="E67" s="9"/>
      <c r="F67" s="14"/>
      <c r="G67" s="9"/>
      <c r="H67" s="7"/>
      <c r="I67" s="7"/>
    </row>
    <row r="68" spans="1:9" ht="12" customHeight="1" x14ac:dyDescent="0.2">
      <c r="A68" s="7"/>
      <c r="B68" s="10"/>
      <c r="C68" s="9"/>
      <c r="D68" s="9"/>
      <c r="E68" s="9"/>
      <c r="F68" s="14"/>
      <c r="G68" s="9"/>
      <c r="H68" s="7"/>
      <c r="I68" s="7"/>
    </row>
    <row r="69" spans="1:9" ht="12" customHeight="1" x14ac:dyDescent="0.2">
      <c r="A69" s="7"/>
      <c r="B69" s="10"/>
      <c r="C69" s="9"/>
      <c r="D69" s="9"/>
      <c r="E69" s="9"/>
      <c r="F69" s="14"/>
      <c r="G69" s="9"/>
      <c r="H69" s="7"/>
      <c r="I69" s="7"/>
    </row>
    <row r="70" spans="1:9" ht="12" customHeight="1" x14ac:dyDescent="0.2">
      <c r="A70" s="7"/>
      <c r="B70" s="10"/>
      <c r="C70" s="9"/>
      <c r="D70" s="9"/>
      <c r="E70" s="9"/>
      <c r="F70" s="14"/>
      <c r="G70" s="9"/>
      <c r="H70" s="7"/>
      <c r="I70" s="7"/>
    </row>
    <row r="71" spans="1:9" ht="12" customHeight="1" x14ac:dyDescent="0.2">
      <c r="A71" s="7"/>
      <c r="B71" s="10"/>
      <c r="C71" s="9"/>
      <c r="D71" s="9"/>
      <c r="E71" s="9"/>
      <c r="F71" s="14"/>
      <c r="G71" s="9"/>
      <c r="H71" s="7"/>
      <c r="I71" s="7"/>
    </row>
    <row r="72" spans="1:9" ht="12" customHeight="1" x14ac:dyDescent="0.2">
      <c r="A72" s="7"/>
      <c r="B72" s="10"/>
      <c r="C72" s="9"/>
      <c r="D72" s="9"/>
      <c r="E72" s="9"/>
      <c r="F72" s="14"/>
      <c r="G72" s="9"/>
      <c r="H72" s="7"/>
      <c r="I72" s="7"/>
    </row>
    <row r="73" spans="1:9" ht="12" customHeight="1" x14ac:dyDescent="0.2">
      <c r="A73" s="7"/>
      <c r="B73" s="10"/>
      <c r="C73" s="9"/>
      <c r="D73" s="9"/>
      <c r="E73" s="9"/>
      <c r="F73" s="14"/>
      <c r="G73" s="9"/>
      <c r="H73" s="7"/>
      <c r="I73" s="7"/>
    </row>
    <row r="74" spans="1:9" ht="12" customHeight="1" x14ac:dyDescent="0.2">
      <c r="A74" s="7"/>
      <c r="B74" s="10"/>
      <c r="C74" s="9"/>
      <c r="D74" s="9"/>
      <c r="E74" s="9"/>
      <c r="F74" s="14"/>
      <c r="G74" s="9"/>
      <c r="H74" s="7"/>
      <c r="I74" s="7"/>
    </row>
    <row r="75" spans="1:9" ht="12" customHeight="1" x14ac:dyDescent="0.2">
      <c r="A75" s="7"/>
      <c r="B75" s="10"/>
      <c r="C75" s="9"/>
      <c r="D75" s="9"/>
      <c r="E75" s="9"/>
      <c r="F75" s="14"/>
      <c r="G75" s="9"/>
      <c r="H75" s="7"/>
      <c r="I75" s="7"/>
    </row>
    <row r="76" spans="1:9" ht="12" customHeight="1" x14ac:dyDescent="0.2">
      <c r="A76" s="7"/>
      <c r="B76" s="10"/>
      <c r="C76" s="9"/>
      <c r="D76" s="9"/>
      <c r="E76" s="9"/>
      <c r="F76" s="14"/>
      <c r="G76" s="9"/>
      <c r="H76" s="7"/>
      <c r="I76" s="7"/>
    </row>
    <row r="77" spans="1:9" ht="12.95" customHeight="1" x14ac:dyDescent="0.2">
      <c r="A77" s="7"/>
      <c r="B77" s="8"/>
      <c r="C77" s="9"/>
      <c r="D77" s="9"/>
      <c r="E77" s="9"/>
      <c r="F77" s="14"/>
      <c r="G77" s="9"/>
      <c r="H77" s="7"/>
      <c r="I77" s="7"/>
    </row>
    <row r="78" spans="1:9" ht="12.95" customHeight="1" x14ac:dyDescent="0.2">
      <c r="A78" s="7"/>
      <c r="B78" s="7"/>
      <c r="C78" s="7"/>
      <c r="D78" s="7"/>
      <c r="E78" s="7"/>
      <c r="F78" s="7"/>
      <c r="G78" s="7"/>
      <c r="H78" s="7"/>
      <c r="I78" s="7"/>
    </row>
    <row r="79" spans="1:9" ht="12.95" customHeight="1" x14ac:dyDescent="0.2">
      <c r="A79" s="7"/>
      <c r="B79" s="12"/>
      <c r="C79" s="13"/>
      <c r="D79" s="13"/>
      <c r="E79" s="13"/>
      <c r="F79" s="13"/>
      <c r="G79" s="13"/>
      <c r="H79" s="7"/>
      <c r="I79" s="7"/>
    </row>
    <row r="80" spans="1:9" ht="12.95" customHeight="1" x14ac:dyDescent="0.2">
      <c r="B80" s="2"/>
      <c r="C80" s="3"/>
      <c r="D80" s="3"/>
      <c r="E80" s="3"/>
      <c r="F80" s="5"/>
      <c r="G80" s="3"/>
    </row>
    <row r="81" spans="2:7" ht="12.95" customHeight="1" x14ac:dyDescent="0.2">
      <c r="B81" s="2"/>
      <c r="C81" s="3"/>
      <c r="D81" s="3"/>
      <c r="E81" s="3"/>
      <c r="F81" s="5"/>
      <c r="G81" s="3"/>
    </row>
    <row r="82" spans="2:7" ht="12.95" customHeight="1" x14ac:dyDescent="0.2">
      <c r="B82" s="2"/>
      <c r="C82" s="3"/>
      <c r="D82" s="3"/>
      <c r="E82" s="3"/>
      <c r="F82" s="5"/>
      <c r="G82" s="3"/>
    </row>
    <row r="83" spans="2:7" ht="12.95" customHeight="1" x14ac:dyDescent="0.2">
      <c r="B83" s="2"/>
      <c r="C83" s="3"/>
      <c r="D83" s="3"/>
      <c r="E83" s="3"/>
      <c r="F83" s="5"/>
      <c r="G83" s="3"/>
    </row>
    <row r="84" spans="2:7" ht="12.95" customHeight="1" x14ac:dyDescent="0.2">
      <c r="B84" s="2"/>
      <c r="C84" s="3"/>
      <c r="D84" s="3"/>
      <c r="E84" s="3"/>
      <c r="F84" s="5"/>
      <c r="G84" s="3"/>
    </row>
    <row r="85" spans="2:7" ht="12.95" customHeight="1" x14ac:dyDescent="0.2">
      <c r="B85" s="2"/>
      <c r="C85" s="3"/>
      <c r="D85" s="3"/>
      <c r="E85" s="3"/>
      <c r="F85" s="5"/>
      <c r="G85" s="3"/>
    </row>
    <row r="86" spans="2:7" ht="12.95" customHeight="1" x14ac:dyDescent="0.2">
      <c r="B86" s="2"/>
      <c r="C86" s="3"/>
      <c r="D86" s="3"/>
      <c r="E86" s="3"/>
      <c r="F86" s="5"/>
      <c r="G86" s="3"/>
    </row>
    <row r="87" spans="2:7" ht="12.95" customHeight="1" x14ac:dyDescent="0.2">
      <c r="B87" s="2"/>
      <c r="C87" s="3"/>
      <c r="D87" s="3"/>
      <c r="E87" s="3"/>
      <c r="F87" s="5"/>
      <c r="G87" s="3"/>
    </row>
    <row r="88" spans="2:7" ht="12.95" customHeight="1" x14ac:dyDescent="0.2">
      <c r="B88" s="2"/>
      <c r="C88" s="3"/>
      <c r="D88" s="3"/>
      <c r="E88" s="3"/>
      <c r="F88" s="5"/>
      <c r="G88" s="3"/>
    </row>
    <row r="89" spans="2:7" ht="12.95" customHeight="1" x14ac:dyDescent="0.2">
      <c r="B89" s="2"/>
      <c r="C89" s="3"/>
      <c r="D89" s="3"/>
      <c r="E89" s="3"/>
      <c r="F89" s="5"/>
      <c r="G89" s="3"/>
    </row>
    <row r="90" spans="2:7" ht="12.95" customHeight="1" x14ac:dyDescent="0.2">
      <c r="B90" s="2"/>
      <c r="C90" s="3"/>
      <c r="D90" s="3"/>
      <c r="E90" s="3"/>
      <c r="F90" s="5"/>
      <c r="G90" s="3"/>
    </row>
    <row r="91" spans="2:7" ht="12.95" customHeight="1" x14ac:dyDescent="0.2">
      <c r="B91" s="4"/>
      <c r="C91" s="3"/>
      <c r="D91" s="3"/>
      <c r="E91" s="3"/>
      <c r="F91" s="5"/>
      <c r="G91" s="3"/>
    </row>
    <row r="92" spans="2:7" ht="12.95" customHeight="1" x14ac:dyDescent="0.15"/>
    <row r="93" spans="2:7" ht="12.95" customHeight="1" x14ac:dyDescent="0.15"/>
    <row r="94" spans="2:7" ht="12.95" customHeight="1" x14ac:dyDescent="0.15"/>
    <row r="95" spans="2:7" ht="12.95" customHeight="1" x14ac:dyDescent="0.15"/>
    <row r="96" spans="2:7" ht="12.95" customHeight="1" x14ac:dyDescent="0.15"/>
    <row r="97" ht="12.95" customHeight="1" x14ac:dyDescent="0.15"/>
    <row r="98" ht="12.95" customHeight="1" x14ac:dyDescent="0.15"/>
    <row r="99" ht="12.95" customHeight="1" x14ac:dyDescent="0.15"/>
    <row r="100" ht="12.95" customHeight="1" x14ac:dyDescent="0.15"/>
    <row r="101" ht="12.95" customHeight="1" x14ac:dyDescent="0.15"/>
    <row r="102" ht="12.95" customHeight="1" x14ac:dyDescent="0.15"/>
    <row r="103" ht="12.95" customHeight="1" x14ac:dyDescent="0.15"/>
    <row r="104" ht="12.95" customHeight="1" x14ac:dyDescent="0.15"/>
    <row r="105" ht="12.95" customHeight="1" x14ac:dyDescent="0.15"/>
    <row r="106" ht="12.95" customHeight="1" x14ac:dyDescent="0.15"/>
    <row r="107" ht="12.95" customHeight="1" x14ac:dyDescent="0.15"/>
    <row r="108" ht="12.95" customHeight="1" x14ac:dyDescent="0.15"/>
    <row r="109" ht="12.95" customHeight="1" x14ac:dyDescent="0.15"/>
    <row r="110" ht="12.95" customHeight="1" x14ac:dyDescent="0.15"/>
    <row r="113" spans="2:7" ht="11.25" x14ac:dyDescent="0.2">
      <c r="B113" s="2"/>
      <c r="C113" s="6"/>
      <c r="D113" s="6"/>
      <c r="E113" s="6"/>
      <c r="F113" s="6"/>
      <c r="G113" s="6"/>
    </row>
    <row r="114" spans="2:7" ht="11.25" x14ac:dyDescent="0.2">
      <c r="B114" s="2"/>
      <c r="C114" s="6"/>
      <c r="D114" s="6"/>
      <c r="E114" s="6"/>
      <c r="F114" s="6"/>
      <c r="G114" s="6"/>
    </row>
    <row r="115" spans="2:7" ht="11.25" x14ac:dyDescent="0.2">
      <c r="B115" s="2"/>
      <c r="C115" s="6"/>
      <c r="D115" s="6"/>
      <c r="E115" s="6"/>
      <c r="F115" s="6"/>
      <c r="G115" s="6"/>
    </row>
    <row r="116" spans="2:7" ht="11.25" x14ac:dyDescent="0.2">
      <c r="B116" s="2"/>
      <c r="C116" s="6"/>
      <c r="D116" s="6"/>
      <c r="E116" s="6"/>
      <c r="F116" s="6"/>
      <c r="G116" s="6"/>
    </row>
    <row r="117" spans="2:7" ht="11.25" x14ac:dyDescent="0.2">
      <c r="B117" s="2"/>
      <c r="C117" s="6"/>
      <c r="D117" s="6"/>
      <c r="E117" s="6"/>
      <c r="F117" s="6"/>
      <c r="G117" s="6"/>
    </row>
    <row r="118" spans="2:7" ht="11.25" x14ac:dyDescent="0.2">
      <c r="B118" s="2"/>
      <c r="C118" s="6"/>
      <c r="D118" s="6"/>
      <c r="E118" s="6"/>
      <c r="F118" s="6"/>
      <c r="G118" s="6"/>
    </row>
    <row r="119" spans="2:7" ht="11.25" x14ac:dyDescent="0.2">
      <c r="B119" s="2"/>
      <c r="C119" s="6"/>
      <c r="D119" s="6"/>
      <c r="E119" s="6"/>
      <c r="F119" s="6"/>
      <c r="G119" s="6"/>
    </row>
    <row r="120" spans="2:7" ht="11.25" x14ac:dyDescent="0.2">
      <c r="B120" s="2"/>
      <c r="C120" s="6"/>
      <c r="D120" s="6"/>
      <c r="E120" s="6"/>
      <c r="F120" s="6"/>
      <c r="G120" s="6"/>
    </row>
    <row r="121" spans="2:7" ht="11.25" x14ac:dyDescent="0.2">
      <c r="B121" s="2"/>
      <c r="C121" s="6"/>
      <c r="D121" s="6"/>
      <c r="E121" s="6"/>
      <c r="F121" s="6"/>
      <c r="G121" s="6"/>
    </row>
    <row r="122" spans="2:7" ht="11.25" x14ac:dyDescent="0.2">
      <c r="B122" s="2"/>
      <c r="C122" s="6"/>
      <c r="D122" s="6"/>
      <c r="E122" s="6"/>
      <c r="F122" s="6"/>
      <c r="G122" s="6"/>
    </row>
    <row r="123" spans="2:7" ht="11.25" x14ac:dyDescent="0.2">
      <c r="B123" s="2"/>
      <c r="C123" s="6"/>
      <c r="D123" s="6"/>
      <c r="E123" s="6"/>
      <c r="F123" s="6"/>
      <c r="G123" s="6"/>
    </row>
    <row r="124" spans="2:7" ht="11.25" x14ac:dyDescent="0.2">
      <c r="B124" s="2"/>
      <c r="C124" s="6"/>
      <c r="D124" s="6"/>
      <c r="E124" s="6"/>
      <c r="F124" s="6"/>
      <c r="G124" s="6"/>
    </row>
  </sheetData>
  <mergeCells count="4">
    <mergeCell ref="B5:B6"/>
    <mergeCell ref="D5:D6"/>
    <mergeCell ref="F5:G5"/>
    <mergeCell ref="B2:G2"/>
  </mergeCells>
  <phoneticPr fontId="0" type="noConversion"/>
  <printOptions horizontalCentered="1"/>
  <pageMargins left="0.59055118110236227" right="0.78740157480314965" top="0.78740157480314965" bottom="0.11811023622047245" header="0" footer="0"/>
  <pageSetup paperSize="9" scale="94" orientation="portrait" r:id="rId1"/>
  <headerFooter alignWithMargins="0"/>
  <ignoredErrors>
    <ignoredError sqref="D4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15,6  </vt:lpstr>
      <vt:lpstr>A_impresión_IM</vt:lpstr>
      <vt:lpstr>'  15,6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inei95</dc:creator>
  <cp:lastModifiedBy>PRACTICANTE(TI)</cp:lastModifiedBy>
  <cp:lastPrinted>2019-06-27T17:09:11Z</cp:lastPrinted>
  <dcterms:created xsi:type="dcterms:W3CDTF">1996-10-25T02:25:23Z</dcterms:created>
  <dcterms:modified xsi:type="dcterms:W3CDTF">2024-02-05T16:07:17Z</dcterms:modified>
</cp:coreProperties>
</file>