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28800" windowHeight="12315"/>
  </bookViews>
  <sheets>
    <sheet name="   2,29   " sheetId="1" r:id="rId1"/>
  </sheets>
  <definedNames>
    <definedName name="_xlnm.Print_Area" localSheetId="0">'   2,29   '!$B$2:$I$57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I12" i="1" l="1"/>
</calcChain>
</file>

<file path=xl/sharedStrings.xml><?xml version="1.0" encoding="utf-8"?>
<sst xmlns="http://schemas.openxmlformats.org/spreadsheetml/2006/main" count="58" uniqueCount="52">
  <si>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</si>
  <si>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</si>
  <si>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</si>
  <si>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</si>
  <si>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</si>
  <si>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</si>
  <si>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</si>
  <si>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</si>
  <si>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</si>
  <si>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</si>
  <si>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</si>
  <si>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</si>
  <si>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</si>
  <si>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</si>
  <si>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</si>
  <si>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</si>
  <si>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</si>
  <si>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</si>
  <si>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</si>
  <si>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</si>
  <si>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</si>
  <si>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</si>
  <si>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</si>
  <si>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</si>
  <si>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</si>
  <si>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</si>
  <si>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</si>
  <si>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</si>
  <si>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</si>
  <si>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</si>
  <si>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</si>
  <si>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</si>
  <si>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</si>
  <si>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</si>
  <si>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</si>
  <si>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</si>
  <si>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</si>
  <si>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</si>
  <si>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 Departamento</t>
  </si>
  <si>
    <t>Chincha Alta</t>
  </si>
  <si>
    <t>Chincha Baja</t>
  </si>
  <si>
    <t>Cantidad promedio diario de recojo de residuos sólidos</t>
  </si>
  <si>
    <t xml:space="preserve">       (Kilogramos)</t>
  </si>
  <si>
    <t xml:space="preserve"> Municipalidades Provinciales     Distritales</t>
  </si>
  <si>
    <t>-</t>
  </si>
  <si>
    <t>(Kilogramos)</t>
  </si>
  <si>
    <t>C. RESIDUOS SÓLIDOS</t>
  </si>
  <si>
    <t xml:space="preserve">2.29 ICA: CANTIDAD PROMEDIO DIARIO DE RECOJO DE RESIDUOS SÓLIDOS (BASURA) RECOLECTADA, </t>
  </si>
  <si>
    <t>San Juan de Yanac</t>
  </si>
  <si>
    <t xml:space="preserve">       SEGÚN MUNICIPALIDADES PROVINCIALES Y DISTRITALES, 2015 - 2021</t>
  </si>
  <si>
    <t>Fuente: Instituto Nacional de Estadística e Informática - Registro Nacional de Municipalidades 2022.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</si>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</sst>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name val="Arial Narrow"/>
      <family val="2"/>
    </font>
    <font>
      <sz val="11"/>
      <color theme="0"/>
      <name val="Arial Narrow"/>
      <family val="2"/>
    </font>
    <font>
      <b/>
      <sz val="11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3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11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3" xfId="0" applyFont="1" applyBorder="1"/>
    <xf numFmtId="0" fontId="9" fillId="2" borderId="1" xfId="0" applyFont="1" applyFill="1" applyBorder="1" applyAlignment="1">
      <alignment horizontal="righ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9" fillId="2" borderId="8" xfId="0" applyFont="1" applyFill="1" applyBorder="1" applyAlignment="1">
      <alignment horizontal="right" vertical="center" wrapText="1"/>
    </xf>
    <xf numFmtId="0" fontId="11" fillId="0" borderId="1" xfId="0" applyFont="1" applyBorder="1"/>
    <xf numFmtId="0" fontId="2" fillId="0" borderId="1" xfId="0" applyFont="1" applyBorder="1"/>
    <xf numFmtId="0" fontId="12" fillId="2" borderId="0" xfId="0" applyFont="1" applyFill="1" applyAlignment="1">
      <alignment vertical="center"/>
    </xf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164" fontId="7" fillId="2" borderId="0" xfId="1" applyNumberFormat="1" applyFont="1" applyFill="1" applyAlignment="1">
      <alignment horizontal="right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showGridLines="0" tabSelected="1" topLeftCell="B43" zoomScale="280" zoomScaleNormal="280" workbookViewId="0">
      <selection activeCell="B49" sqref="B49"/>
    </sheetView>
  </sheetViews>
  <sheetFormatPr baseColWidth="10" defaultRowHeight="15" x14ac:dyDescent="0.25"/>
  <cols>
    <col min="1" max="1" width="1.7109375" customWidth="1"/>
    <col min="2" max="2" width="18.7109375" customWidth="1"/>
    <col min="3" max="9" width="9.7109375" customWidth="1"/>
  </cols>
  <sheetData>
    <row r="1" spans="1:16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 x14ac:dyDescent="0.3">
      <c r="A2" s="2"/>
      <c r="B2" s="9" t="s">
        <v>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7.5" customHeight="1" x14ac:dyDescent="0.3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3.5" customHeight="1" x14ac:dyDescent="0.3">
      <c r="A4" s="3"/>
      <c r="B4" s="7" t="s">
        <v>47</v>
      </c>
      <c r="C4" s="4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customHeight="1" x14ac:dyDescent="0.3">
      <c r="A5" s="3"/>
      <c r="B5" s="28" t="s">
        <v>49</v>
      </c>
      <c r="C5" s="5"/>
      <c r="D5" s="5"/>
      <c r="E5" s="5"/>
      <c r="F5" s="5"/>
      <c r="G5" s="11"/>
      <c r="H5" s="11"/>
      <c r="I5" s="8"/>
      <c r="J5" s="2"/>
      <c r="K5" s="2"/>
      <c r="L5" s="2"/>
      <c r="M5" s="2"/>
      <c r="N5" s="2"/>
      <c r="O5" s="2"/>
      <c r="P5" s="2"/>
    </row>
    <row r="6" spans="1:16" ht="12" customHeight="1" x14ac:dyDescent="0.3">
      <c r="A6" s="3"/>
      <c r="B6" s="4" t="s">
        <v>42</v>
      </c>
      <c r="C6" s="5"/>
      <c r="D6" s="5"/>
      <c r="E6" s="5"/>
      <c r="F6" s="5"/>
      <c r="G6" s="11"/>
      <c r="H6" s="11"/>
      <c r="I6" s="8"/>
      <c r="J6" s="2"/>
      <c r="K6" s="2"/>
      <c r="L6" s="2"/>
      <c r="M6" s="2"/>
      <c r="N6" s="2"/>
      <c r="O6" s="2"/>
      <c r="P6" s="2"/>
    </row>
    <row r="7" spans="1:16" ht="3.75" customHeight="1" x14ac:dyDescent="0.3">
      <c r="A7" s="3"/>
      <c r="B7" s="30"/>
      <c r="C7" s="30"/>
      <c r="D7" s="30"/>
      <c r="E7" s="30"/>
      <c r="F7" s="30"/>
      <c r="G7" s="11"/>
      <c r="H7" s="22"/>
      <c r="I7" s="8"/>
      <c r="J7" s="2"/>
      <c r="K7" s="2"/>
      <c r="L7" s="2"/>
      <c r="M7" s="2"/>
      <c r="N7" s="2"/>
      <c r="O7" s="2"/>
      <c r="P7" s="2"/>
    </row>
    <row r="8" spans="1:16" ht="15" customHeight="1" x14ac:dyDescent="0.3">
      <c r="A8" s="3"/>
      <c r="B8" s="31" t="s">
        <v>43</v>
      </c>
      <c r="C8" s="34" t="s">
        <v>41</v>
      </c>
      <c r="D8" s="35"/>
      <c r="E8" s="35"/>
      <c r="F8" s="35"/>
      <c r="G8" s="35"/>
      <c r="H8" s="35"/>
      <c r="I8" s="35"/>
      <c r="J8" s="2"/>
      <c r="K8" s="2"/>
      <c r="L8" s="2"/>
      <c r="M8" s="2"/>
      <c r="N8" s="2"/>
      <c r="O8" s="2"/>
      <c r="P8" s="2"/>
    </row>
    <row r="9" spans="1:16" ht="13.5" customHeight="1" x14ac:dyDescent="0.3">
      <c r="A9" s="3"/>
      <c r="B9" s="32"/>
      <c r="C9" s="36" t="s">
        <v>45</v>
      </c>
      <c r="D9" s="37"/>
      <c r="E9" s="37"/>
      <c r="F9" s="37"/>
      <c r="G9" s="37"/>
      <c r="H9" s="37"/>
      <c r="I9" s="37"/>
      <c r="J9" s="2"/>
      <c r="K9" s="2"/>
      <c r="L9" s="2"/>
      <c r="M9" s="2"/>
      <c r="N9" s="2"/>
      <c r="O9" s="2"/>
      <c r="P9" s="2"/>
    </row>
    <row r="10" spans="1:16" ht="15" customHeight="1" x14ac:dyDescent="0.3">
      <c r="A10" s="3"/>
      <c r="B10" s="33"/>
      <c r="C10" s="16">
        <v>2015</v>
      </c>
      <c r="D10" s="21">
        <v>2016</v>
      </c>
      <c r="E10" s="21">
        <v>2017</v>
      </c>
      <c r="F10" s="21">
        <v>2018</v>
      </c>
      <c r="G10" s="21">
        <v>2019</v>
      </c>
      <c r="H10" s="21">
        <v>2020</v>
      </c>
      <c r="I10" s="21">
        <v>2021</v>
      </c>
      <c r="J10" s="2"/>
      <c r="K10" s="2"/>
      <c r="L10" s="2"/>
      <c r="M10" s="2"/>
      <c r="N10" s="2"/>
      <c r="O10" s="2"/>
      <c r="P10" s="2"/>
    </row>
    <row r="11" spans="1:16" ht="3.75" customHeight="1" x14ac:dyDescent="0.3">
      <c r="A11" s="3"/>
      <c r="B11" s="12"/>
      <c r="C11" s="10"/>
      <c r="D11" s="10"/>
      <c r="E11" s="11"/>
      <c r="F11" s="11"/>
      <c r="G11" s="8"/>
      <c r="H11" s="8"/>
      <c r="I11" s="8"/>
      <c r="J11" s="2"/>
      <c r="K11" s="2"/>
      <c r="L11" s="2"/>
      <c r="M11" s="2"/>
      <c r="N11" s="2"/>
      <c r="O11" s="2"/>
      <c r="P11" s="2"/>
    </row>
    <row r="12" spans="1:16" ht="13.5" customHeight="1" x14ac:dyDescent="0.3">
      <c r="A12" s="3"/>
      <c r="B12" s="13" t="s">
        <v>38</v>
      </c>
      <c r="C12" s="17">
        <f t="shared" ref="C12:G12" si="0">SUM(C13:C55)</f>
        <v>598986</v>
      </c>
      <c r="D12" s="17">
        <f t="shared" si="0"/>
        <v>620889</v>
      </c>
      <c r="E12" s="17">
        <f t="shared" si="0"/>
        <v>659606</v>
      </c>
      <c r="F12" s="17">
        <f t="shared" si="0"/>
        <v>624792</v>
      </c>
      <c r="G12" s="17">
        <f t="shared" si="0"/>
        <v>660721</v>
      </c>
      <c r="H12" s="17">
        <f>SUM(H13:H55)</f>
        <v>688512</v>
      </c>
      <c r="I12" s="17">
        <f>SUM(I13:I55)</f>
        <v>668461</v>
      </c>
      <c r="J12" s="2"/>
      <c r="K12" s="2"/>
      <c r="L12" s="2"/>
      <c r="M12" s="2"/>
      <c r="N12" s="2"/>
      <c r="O12" s="2"/>
      <c r="P12" s="2"/>
    </row>
    <row r="13" spans="1:16" ht="12" customHeight="1" x14ac:dyDescent="0.3">
      <c r="A13" s="3"/>
      <c r="B13" s="14" t="s">
        <v>0</v>
      </c>
      <c r="C13" s="18">
        <v>130000</v>
      </c>
      <c r="D13" s="18">
        <v>150000</v>
      </c>
      <c r="E13" s="25">
        <v>98592</v>
      </c>
      <c r="F13" s="25">
        <v>121000</v>
      </c>
      <c r="G13" s="25">
        <v>117000</v>
      </c>
      <c r="H13" s="27">
        <v>129261</v>
      </c>
      <c r="I13" s="27">
        <v>140000</v>
      </c>
      <c r="J13" s="2"/>
      <c r="K13" s="2"/>
      <c r="L13" s="2"/>
      <c r="M13" s="2"/>
      <c r="N13" s="2"/>
      <c r="O13" s="2"/>
      <c r="P13" s="2"/>
    </row>
    <row r="14" spans="1:16" ht="12" customHeight="1" x14ac:dyDescent="0.3">
      <c r="A14" s="3"/>
      <c r="B14" s="14" t="s">
        <v>1</v>
      </c>
      <c r="C14" s="18">
        <v>36000</v>
      </c>
      <c r="D14" s="18">
        <v>36000</v>
      </c>
      <c r="E14" s="25">
        <v>39600</v>
      </c>
      <c r="F14" s="25">
        <v>32000</v>
      </c>
      <c r="G14" s="25">
        <v>27890</v>
      </c>
      <c r="H14" s="27">
        <v>43290</v>
      </c>
      <c r="I14" s="27">
        <v>45600</v>
      </c>
      <c r="J14" s="2"/>
      <c r="K14" s="2"/>
      <c r="L14" s="2"/>
      <c r="M14" s="2"/>
      <c r="N14" s="2"/>
      <c r="O14" s="2"/>
      <c r="P14" s="2"/>
    </row>
    <row r="15" spans="1:16" ht="12" customHeight="1" x14ac:dyDescent="0.3">
      <c r="A15" s="3"/>
      <c r="B15" s="14" t="s">
        <v>2</v>
      </c>
      <c r="C15" s="18">
        <v>9000</v>
      </c>
      <c r="D15" s="18">
        <v>10000</v>
      </c>
      <c r="E15" s="18">
        <v>10000</v>
      </c>
      <c r="F15" s="18">
        <v>10000</v>
      </c>
      <c r="G15" s="25">
        <v>10000</v>
      </c>
      <c r="H15" s="27">
        <v>30000</v>
      </c>
      <c r="I15" s="27">
        <v>35000</v>
      </c>
      <c r="J15" s="2"/>
      <c r="K15" s="2"/>
      <c r="L15" s="2"/>
      <c r="M15" s="2"/>
      <c r="N15" s="2"/>
      <c r="O15" s="2"/>
      <c r="P15" s="2"/>
    </row>
    <row r="16" spans="1:16" ht="12" customHeight="1" x14ac:dyDescent="0.3">
      <c r="A16" s="3"/>
      <c r="B16" s="14" t="s">
        <v>3</v>
      </c>
      <c r="C16" s="19">
        <v>172</v>
      </c>
      <c r="D16" s="19">
        <v>172</v>
      </c>
      <c r="E16" s="25">
        <v>200</v>
      </c>
      <c r="F16" s="19">
        <v>500</v>
      </c>
      <c r="G16" s="25">
        <v>600</v>
      </c>
      <c r="H16" s="27">
        <v>1000</v>
      </c>
      <c r="I16" s="27">
        <v>1000</v>
      </c>
      <c r="J16" s="2"/>
      <c r="K16" s="2"/>
      <c r="L16" s="2"/>
      <c r="M16" s="2"/>
      <c r="N16" s="2"/>
      <c r="O16" s="2"/>
      <c r="P16" s="2"/>
    </row>
    <row r="17" spans="1:16" ht="12" customHeight="1" x14ac:dyDescent="0.3">
      <c r="A17" s="3"/>
      <c r="B17" s="14" t="s">
        <v>4</v>
      </c>
      <c r="C17" s="18">
        <v>869</v>
      </c>
      <c r="D17" s="18">
        <v>2700</v>
      </c>
      <c r="E17" s="25">
        <v>3000</v>
      </c>
      <c r="F17" s="19">
        <v>2700</v>
      </c>
      <c r="G17" s="25">
        <v>8000</v>
      </c>
      <c r="H17" s="27">
        <v>8000</v>
      </c>
      <c r="I17" s="27">
        <v>3500</v>
      </c>
      <c r="J17" s="2"/>
      <c r="K17" s="2"/>
      <c r="L17" s="2"/>
      <c r="M17" s="2"/>
      <c r="N17" s="2"/>
      <c r="O17" s="2"/>
      <c r="P17" s="2"/>
    </row>
    <row r="18" spans="1:16" ht="12" customHeight="1" x14ac:dyDescent="0.3">
      <c r="A18" s="3"/>
      <c r="B18" s="14" t="s">
        <v>5</v>
      </c>
      <c r="C18" s="18">
        <v>40793</v>
      </c>
      <c r="D18" s="18">
        <v>40793</v>
      </c>
      <c r="E18" s="25">
        <v>75000</v>
      </c>
      <c r="F18" s="19">
        <v>10000</v>
      </c>
      <c r="G18" s="25">
        <v>50000</v>
      </c>
      <c r="H18" s="27">
        <v>43798</v>
      </c>
      <c r="I18" s="27">
        <v>50000</v>
      </c>
      <c r="J18" s="2"/>
      <c r="K18" s="2"/>
      <c r="L18" s="2"/>
      <c r="M18" s="2"/>
      <c r="N18" s="2"/>
      <c r="O18" s="2"/>
      <c r="P18" s="2"/>
    </row>
    <row r="19" spans="1:16" ht="12" customHeight="1" x14ac:dyDescent="0.3">
      <c r="A19" s="3"/>
      <c r="B19" s="14" t="s">
        <v>6</v>
      </c>
      <c r="C19" s="18">
        <v>4000</v>
      </c>
      <c r="D19" s="18">
        <v>4000</v>
      </c>
      <c r="E19" s="25">
        <v>4000</v>
      </c>
      <c r="F19" s="19">
        <v>6000</v>
      </c>
      <c r="G19" s="25">
        <v>3500</v>
      </c>
      <c r="H19" s="27">
        <v>4000</v>
      </c>
      <c r="I19" s="27">
        <v>4000</v>
      </c>
      <c r="J19" s="2"/>
      <c r="K19" s="2"/>
      <c r="L19" s="2"/>
      <c r="M19" s="2"/>
      <c r="N19" s="2"/>
      <c r="O19" s="2"/>
      <c r="P19" s="2"/>
    </row>
    <row r="20" spans="1:16" ht="12" customHeight="1" x14ac:dyDescent="0.3">
      <c r="A20" s="3"/>
      <c r="B20" s="14" t="s">
        <v>7</v>
      </c>
      <c r="C20" s="18">
        <v>11000</v>
      </c>
      <c r="D20" s="18">
        <v>16000</v>
      </c>
      <c r="E20" s="25">
        <v>17600</v>
      </c>
      <c r="F20" s="19">
        <v>20000</v>
      </c>
      <c r="G20" s="25">
        <v>20000</v>
      </c>
      <c r="H20" s="27">
        <v>20000</v>
      </c>
      <c r="I20" s="27">
        <v>20000</v>
      </c>
      <c r="J20" s="2"/>
      <c r="K20" s="2"/>
      <c r="L20" s="2"/>
      <c r="M20" s="2"/>
      <c r="N20" s="2"/>
      <c r="O20" s="2"/>
      <c r="P20" s="2"/>
    </row>
    <row r="21" spans="1:16" ht="12" customHeight="1" x14ac:dyDescent="0.3">
      <c r="A21" s="3"/>
      <c r="B21" s="14" t="s">
        <v>8</v>
      </c>
      <c r="C21" s="19">
        <v>5000</v>
      </c>
      <c r="D21" s="18">
        <v>5000</v>
      </c>
      <c r="E21" s="25">
        <v>5000</v>
      </c>
      <c r="F21" s="19">
        <v>6000</v>
      </c>
      <c r="G21" s="25">
        <v>2669</v>
      </c>
      <c r="H21" s="27">
        <v>5562</v>
      </c>
      <c r="I21" s="27">
        <v>2600</v>
      </c>
      <c r="J21" s="2"/>
      <c r="K21" s="2"/>
      <c r="L21" s="2"/>
      <c r="M21" s="2"/>
      <c r="N21" s="2"/>
      <c r="O21" s="2"/>
      <c r="P21" s="2"/>
    </row>
    <row r="22" spans="1:16" ht="12" customHeight="1" x14ac:dyDescent="0.3">
      <c r="A22" s="3"/>
      <c r="B22" s="14" t="s">
        <v>9</v>
      </c>
      <c r="C22" s="18">
        <v>8000</v>
      </c>
      <c r="D22" s="18">
        <v>8000</v>
      </c>
      <c r="E22" s="25">
        <v>8000</v>
      </c>
      <c r="F22" s="19">
        <v>9000</v>
      </c>
      <c r="G22" s="25">
        <v>9000</v>
      </c>
      <c r="H22" s="27">
        <v>7000</v>
      </c>
      <c r="I22" s="27">
        <v>7000</v>
      </c>
      <c r="J22" s="2"/>
      <c r="K22" s="2"/>
      <c r="L22" s="2"/>
      <c r="M22" s="2"/>
      <c r="N22" s="2"/>
      <c r="O22" s="2"/>
      <c r="P22" s="2"/>
    </row>
    <row r="23" spans="1:16" ht="12" customHeight="1" x14ac:dyDescent="0.3">
      <c r="A23" s="3"/>
      <c r="B23" s="14" t="s">
        <v>10</v>
      </c>
      <c r="C23" s="19">
        <v>700</v>
      </c>
      <c r="D23" s="19">
        <v>700</v>
      </c>
      <c r="E23" s="25">
        <v>14000</v>
      </c>
      <c r="F23" s="19">
        <v>14140</v>
      </c>
      <c r="G23" s="25">
        <v>15500</v>
      </c>
      <c r="H23" s="27">
        <v>17000</v>
      </c>
      <c r="I23" s="27">
        <v>14000</v>
      </c>
      <c r="J23" s="2"/>
      <c r="K23" s="2"/>
      <c r="L23" s="2"/>
      <c r="M23" s="2"/>
      <c r="N23" s="2"/>
      <c r="O23" s="2"/>
      <c r="P23" s="2"/>
    </row>
    <row r="24" spans="1:16" ht="12" customHeight="1" x14ac:dyDescent="0.3">
      <c r="A24" s="3"/>
      <c r="B24" s="14" t="s">
        <v>11</v>
      </c>
      <c r="C24" s="18">
        <v>50000</v>
      </c>
      <c r="D24" s="18">
        <v>40000</v>
      </c>
      <c r="E24" s="25">
        <v>50000</v>
      </c>
      <c r="F24" s="19">
        <v>32000</v>
      </c>
      <c r="G24" s="25">
        <v>32000</v>
      </c>
      <c r="H24" s="27">
        <v>27000</v>
      </c>
      <c r="I24" s="27">
        <v>29000</v>
      </c>
      <c r="J24" s="2"/>
      <c r="K24" s="2"/>
      <c r="L24" s="2"/>
      <c r="M24" s="2"/>
      <c r="N24" s="2"/>
      <c r="O24" s="24"/>
      <c r="P24" s="2"/>
    </row>
    <row r="25" spans="1:16" ht="12" customHeight="1" x14ac:dyDescent="0.3">
      <c r="A25" s="3"/>
      <c r="B25" s="14" t="s">
        <v>12</v>
      </c>
      <c r="C25" s="19">
        <v>1509</v>
      </c>
      <c r="D25" s="18">
        <v>2567</v>
      </c>
      <c r="E25" s="25">
        <v>4000</v>
      </c>
      <c r="F25" s="19">
        <v>4000</v>
      </c>
      <c r="G25" s="25">
        <v>2040</v>
      </c>
      <c r="H25" s="27">
        <v>2040</v>
      </c>
      <c r="I25" s="27">
        <v>1057</v>
      </c>
      <c r="J25" s="2"/>
      <c r="K25" s="2"/>
      <c r="L25" s="2"/>
      <c r="M25" s="2"/>
      <c r="N25" s="2"/>
      <c r="O25" s="2"/>
      <c r="P25" s="2"/>
    </row>
    <row r="26" spans="1:16" ht="12" customHeight="1" x14ac:dyDescent="0.3">
      <c r="A26" s="3"/>
      <c r="B26" s="14" t="s">
        <v>13</v>
      </c>
      <c r="C26" s="18">
        <v>442</v>
      </c>
      <c r="D26" s="18">
        <v>442</v>
      </c>
      <c r="E26" s="25">
        <v>400</v>
      </c>
      <c r="F26" s="20" t="s">
        <v>44</v>
      </c>
      <c r="G26" s="25">
        <v>250</v>
      </c>
      <c r="H26" s="27">
        <v>200</v>
      </c>
      <c r="I26" s="27">
        <v>200</v>
      </c>
      <c r="J26" s="2"/>
      <c r="K26" s="2"/>
      <c r="L26" s="2"/>
      <c r="M26" s="2"/>
      <c r="N26" s="2"/>
      <c r="O26" s="2"/>
      <c r="P26" s="2"/>
    </row>
    <row r="27" spans="1:16" ht="12" customHeight="1" x14ac:dyDescent="0.3">
      <c r="A27" s="3"/>
      <c r="B27" s="14" t="s">
        <v>39</v>
      </c>
      <c r="C27" s="20">
        <v>42000</v>
      </c>
      <c r="D27" s="20">
        <v>45000</v>
      </c>
      <c r="E27" s="25">
        <v>45000</v>
      </c>
      <c r="F27" s="19">
        <v>60000</v>
      </c>
      <c r="G27" s="25">
        <v>50000</v>
      </c>
      <c r="H27" s="27">
        <v>58000</v>
      </c>
      <c r="I27" s="27">
        <v>45000</v>
      </c>
      <c r="J27" s="2"/>
      <c r="K27" s="2"/>
      <c r="L27" s="2"/>
      <c r="M27" s="2"/>
      <c r="N27" s="2"/>
      <c r="O27" s="2"/>
      <c r="P27" s="2"/>
    </row>
    <row r="28" spans="1:16" ht="12" customHeight="1" x14ac:dyDescent="0.3">
      <c r="A28" s="3"/>
      <c r="B28" s="14" t="s">
        <v>14</v>
      </c>
      <c r="C28" s="19">
        <v>5200</v>
      </c>
      <c r="D28" s="20">
        <v>5000</v>
      </c>
      <c r="E28" s="25">
        <v>4000</v>
      </c>
      <c r="F28" s="19">
        <v>2480</v>
      </c>
      <c r="G28" s="25">
        <v>2400</v>
      </c>
      <c r="H28" s="27">
        <v>2400</v>
      </c>
      <c r="I28" s="27">
        <v>4800</v>
      </c>
      <c r="J28" s="2"/>
      <c r="K28" s="2"/>
      <c r="L28" s="2"/>
      <c r="M28" s="2"/>
      <c r="N28" s="2"/>
      <c r="O28" s="2"/>
      <c r="P28" s="2"/>
    </row>
    <row r="29" spans="1:16" ht="12" customHeight="1" x14ac:dyDescent="0.3">
      <c r="A29" s="3"/>
      <c r="B29" s="14" t="s">
        <v>15</v>
      </c>
      <c r="C29" s="19">
        <v>850</v>
      </c>
      <c r="D29" s="19">
        <v>850</v>
      </c>
      <c r="E29" s="25">
        <v>850</v>
      </c>
      <c r="F29" s="19">
        <v>850</v>
      </c>
      <c r="G29" s="25">
        <v>850</v>
      </c>
      <c r="H29" s="27">
        <v>850</v>
      </c>
      <c r="I29" s="27">
        <v>900</v>
      </c>
      <c r="J29" s="2"/>
      <c r="K29" s="2"/>
      <c r="L29" s="2"/>
      <c r="M29" s="2"/>
      <c r="N29" s="2"/>
      <c r="O29" s="2"/>
      <c r="P29" s="2"/>
    </row>
    <row r="30" spans="1:16" ht="12" customHeight="1" x14ac:dyDescent="0.3">
      <c r="A30" s="3"/>
      <c r="B30" s="14" t="s">
        <v>40</v>
      </c>
      <c r="C30" s="19">
        <v>3500</v>
      </c>
      <c r="D30" s="19">
        <v>3500</v>
      </c>
      <c r="E30" s="25">
        <v>60</v>
      </c>
      <c r="F30" s="19">
        <v>4000</v>
      </c>
      <c r="G30" s="25">
        <v>6320</v>
      </c>
      <c r="H30" s="27">
        <v>6090</v>
      </c>
      <c r="I30" s="27">
        <v>6000</v>
      </c>
      <c r="J30" s="2"/>
      <c r="K30" s="2"/>
      <c r="L30" s="2"/>
      <c r="M30" s="2"/>
      <c r="N30" s="2"/>
      <c r="O30" s="2"/>
      <c r="P30" s="2"/>
    </row>
    <row r="31" spans="1:16" ht="12" customHeight="1" x14ac:dyDescent="0.3">
      <c r="A31" s="3"/>
      <c r="B31" s="14" t="s">
        <v>16</v>
      </c>
      <c r="C31" s="20">
        <v>600</v>
      </c>
      <c r="D31" s="20">
        <v>600</v>
      </c>
      <c r="E31" s="25">
        <v>600</v>
      </c>
      <c r="F31" s="19">
        <v>750</v>
      </c>
      <c r="G31" s="25">
        <v>1700</v>
      </c>
      <c r="H31" s="27">
        <v>2880</v>
      </c>
      <c r="I31" s="27">
        <v>3000</v>
      </c>
      <c r="J31" s="2"/>
      <c r="K31" s="2"/>
      <c r="L31" s="2"/>
      <c r="M31" s="2"/>
      <c r="N31" s="2"/>
      <c r="O31" s="2"/>
      <c r="P31" s="2"/>
    </row>
    <row r="32" spans="1:16" ht="12" customHeight="1" x14ac:dyDescent="0.3">
      <c r="A32" s="3"/>
      <c r="B32" s="14" t="s">
        <v>17</v>
      </c>
      <c r="C32" s="18">
        <v>9000</v>
      </c>
      <c r="D32" s="18">
        <v>9000</v>
      </c>
      <c r="E32" s="25">
        <v>4700</v>
      </c>
      <c r="F32" s="19">
        <v>4258</v>
      </c>
      <c r="G32" s="25">
        <v>7000</v>
      </c>
      <c r="H32" s="27">
        <v>8000</v>
      </c>
      <c r="I32" s="27">
        <v>20000</v>
      </c>
      <c r="J32" s="2"/>
      <c r="K32" s="2"/>
      <c r="L32" s="2"/>
      <c r="M32" s="2"/>
      <c r="N32" s="2"/>
      <c r="O32" s="2"/>
      <c r="P32" s="2"/>
    </row>
    <row r="33" spans="1:16" ht="12" customHeight="1" x14ac:dyDescent="0.3">
      <c r="A33" s="3"/>
      <c r="B33" s="14" t="s">
        <v>6</v>
      </c>
      <c r="C33" s="18">
        <v>52400</v>
      </c>
      <c r="D33" s="18">
        <v>52400</v>
      </c>
      <c r="E33" s="25">
        <v>35200</v>
      </c>
      <c r="F33" s="19">
        <v>30000</v>
      </c>
      <c r="G33" s="25">
        <v>32400</v>
      </c>
      <c r="H33" s="27">
        <v>32400</v>
      </c>
      <c r="I33" s="27">
        <v>36200</v>
      </c>
      <c r="J33" s="2"/>
      <c r="K33" s="2"/>
      <c r="L33" s="2"/>
      <c r="M33" s="2"/>
      <c r="N33" s="2"/>
      <c r="O33" s="2"/>
      <c r="P33" s="2"/>
    </row>
    <row r="34" spans="1:16" ht="12" customHeight="1" x14ac:dyDescent="0.3">
      <c r="A34" s="3"/>
      <c r="B34" s="14" t="s">
        <v>48</v>
      </c>
      <c r="C34" s="19">
        <v>90</v>
      </c>
      <c r="D34" s="19">
        <v>85</v>
      </c>
      <c r="E34" s="25">
        <v>50</v>
      </c>
      <c r="F34" s="19">
        <v>50</v>
      </c>
      <c r="G34" s="25">
        <v>50</v>
      </c>
      <c r="H34" s="27">
        <v>50</v>
      </c>
      <c r="I34" s="27">
        <v>50</v>
      </c>
      <c r="J34" s="2"/>
      <c r="K34" s="2"/>
      <c r="L34" s="2"/>
      <c r="M34" s="2"/>
      <c r="N34" s="2"/>
      <c r="O34" s="2"/>
      <c r="P34" s="2"/>
    </row>
    <row r="35" spans="1:16" ht="12" customHeight="1" x14ac:dyDescent="0.3">
      <c r="A35" s="3"/>
      <c r="B35" s="14" t="s">
        <v>18</v>
      </c>
      <c r="C35" s="19">
        <v>250</v>
      </c>
      <c r="D35" s="19">
        <v>250</v>
      </c>
      <c r="E35" s="25">
        <v>250</v>
      </c>
      <c r="F35" s="19">
        <v>180</v>
      </c>
      <c r="G35" s="26" t="s">
        <v>44</v>
      </c>
      <c r="H35" s="27">
        <v>30</v>
      </c>
      <c r="I35" s="27">
        <v>15</v>
      </c>
      <c r="J35" s="2"/>
      <c r="K35" s="2"/>
      <c r="L35" s="2"/>
      <c r="M35" s="2"/>
      <c r="N35" s="2"/>
      <c r="O35" s="2"/>
      <c r="P35" s="2"/>
    </row>
    <row r="36" spans="1:16" ht="12" customHeight="1" x14ac:dyDescent="0.3">
      <c r="A36" s="3"/>
      <c r="B36" s="14" t="s">
        <v>19</v>
      </c>
      <c r="C36" s="19">
        <v>15411</v>
      </c>
      <c r="D36" s="18">
        <v>16450</v>
      </c>
      <c r="E36" s="25">
        <v>18095</v>
      </c>
      <c r="F36" s="19">
        <v>24614</v>
      </c>
      <c r="G36" s="25">
        <v>18000</v>
      </c>
      <c r="H36" s="27">
        <v>8000</v>
      </c>
      <c r="I36" s="27">
        <v>20000</v>
      </c>
      <c r="J36" s="2"/>
      <c r="K36" s="2"/>
      <c r="L36" s="2"/>
      <c r="M36" s="2"/>
      <c r="N36" s="2"/>
      <c r="O36" s="2"/>
      <c r="P36" s="2"/>
    </row>
    <row r="37" spans="1:16" ht="12" customHeight="1" x14ac:dyDescent="0.3">
      <c r="A37" s="3"/>
      <c r="B37" s="14" t="s">
        <v>20</v>
      </c>
      <c r="C37" s="19">
        <v>8000</v>
      </c>
      <c r="D37" s="18">
        <v>8000</v>
      </c>
      <c r="E37" s="25">
        <v>8000</v>
      </c>
      <c r="F37" s="19">
        <v>6500</v>
      </c>
      <c r="G37" s="25">
        <v>7000</v>
      </c>
      <c r="H37" s="27">
        <v>8590</v>
      </c>
      <c r="I37" s="27">
        <v>4300</v>
      </c>
      <c r="J37" s="2"/>
      <c r="K37" s="2"/>
      <c r="L37" s="2"/>
      <c r="M37" s="2"/>
      <c r="N37" s="2"/>
      <c r="O37" s="2"/>
      <c r="P37" s="2"/>
    </row>
    <row r="38" spans="1:16" ht="12" customHeight="1" x14ac:dyDescent="0.3">
      <c r="A38" s="3"/>
      <c r="B38" s="14" t="s">
        <v>21</v>
      </c>
      <c r="C38" s="18">
        <v>17000</v>
      </c>
      <c r="D38" s="18">
        <v>18000</v>
      </c>
      <c r="E38" s="25">
        <v>17500</v>
      </c>
      <c r="F38" s="19">
        <v>17500</v>
      </c>
      <c r="G38" s="25">
        <v>18000</v>
      </c>
      <c r="H38" s="27">
        <v>10000</v>
      </c>
      <c r="I38" s="27">
        <v>15000</v>
      </c>
      <c r="J38" s="2"/>
      <c r="K38" s="2"/>
      <c r="L38" s="2"/>
      <c r="M38" s="2"/>
      <c r="N38" s="2"/>
      <c r="O38" s="2"/>
      <c r="P38" s="2"/>
    </row>
    <row r="39" spans="1:16" ht="12" customHeight="1" x14ac:dyDescent="0.3">
      <c r="A39" s="3"/>
      <c r="B39" s="14" t="s">
        <v>22</v>
      </c>
      <c r="C39" s="18" t="s">
        <v>44</v>
      </c>
      <c r="D39" s="18" t="s">
        <v>44</v>
      </c>
      <c r="E39" s="20" t="s">
        <v>44</v>
      </c>
      <c r="F39" s="20" t="s">
        <v>44</v>
      </c>
      <c r="G39" s="25">
        <v>1000</v>
      </c>
      <c r="H39" s="27">
        <v>285</v>
      </c>
      <c r="I39" s="27">
        <v>200</v>
      </c>
      <c r="J39" s="2"/>
      <c r="K39" s="2"/>
      <c r="L39" s="2"/>
      <c r="M39" s="2"/>
      <c r="N39" s="2"/>
      <c r="O39" s="2"/>
      <c r="P39" s="2"/>
    </row>
    <row r="40" spans="1:16" ht="12" customHeight="1" x14ac:dyDescent="0.3">
      <c r="A40" s="3"/>
      <c r="B40" s="14" t="s">
        <v>23</v>
      </c>
      <c r="C40" s="18">
        <v>900</v>
      </c>
      <c r="D40" s="18">
        <v>900</v>
      </c>
      <c r="E40" s="25">
        <v>1000</v>
      </c>
      <c r="F40" s="19">
        <v>1000</v>
      </c>
      <c r="G40" s="25">
        <v>1500</v>
      </c>
      <c r="H40" s="27">
        <v>500</v>
      </c>
      <c r="I40" s="27">
        <v>1784</v>
      </c>
      <c r="J40" s="2"/>
      <c r="K40" s="2"/>
      <c r="L40" s="2"/>
      <c r="M40" s="2"/>
      <c r="N40" s="2"/>
      <c r="O40" s="2"/>
      <c r="P40" s="2"/>
    </row>
    <row r="41" spans="1:16" ht="12" customHeight="1" x14ac:dyDescent="0.3">
      <c r="A41" s="3"/>
      <c r="B41" s="14" t="s">
        <v>24</v>
      </c>
      <c r="C41" s="18">
        <v>16000</v>
      </c>
      <c r="D41" s="18">
        <v>16300</v>
      </c>
      <c r="E41" s="25">
        <v>17930</v>
      </c>
      <c r="F41" s="19">
        <v>20000</v>
      </c>
      <c r="G41" s="25">
        <v>28500</v>
      </c>
      <c r="H41" s="27">
        <v>36700</v>
      </c>
      <c r="I41" s="27">
        <v>29460</v>
      </c>
      <c r="J41" s="2"/>
      <c r="K41" s="2"/>
      <c r="L41" s="2"/>
      <c r="M41" s="2"/>
      <c r="N41" s="2"/>
      <c r="O41" s="2"/>
      <c r="P41" s="2"/>
    </row>
    <row r="42" spans="1:16" ht="12" customHeight="1" x14ac:dyDescent="0.3">
      <c r="A42" s="3"/>
      <c r="B42" s="14" t="s">
        <v>25</v>
      </c>
      <c r="C42" s="18">
        <v>4000</v>
      </c>
      <c r="D42" s="18">
        <v>5000</v>
      </c>
      <c r="E42" s="25">
        <v>5000</v>
      </c>
      <c r="F42" s="19">
        <v>5000</v>
      </c>
      <c r="G42" s="25">
        <v>10000</v>
      </c>
      <c r="H42" s="27">
        <v>10000</v>
      </c>
      <c r="I42" s="27">
        <v>10000</v>
      </c>
      <c r="J42" s="2"/>
      <c r="K42" s="2"/>
      <c r="L42" s="2"/>
      <c r="M42" s="2"/>
      <c r="N42" s="2"/>
      <c r="O42" s="2"/>
      <c r="P42" s="2"/>
    </row>
    <row r="43" spans="1:16" ht="12" customHeight="1" x14ac:dyDescent="0.3">
      <c r="A43" s="3"/>
      <c r="B43" s="14" t="s">
        <v>26</v>
      </c>
      <c r="C43" s="18">
        <v>3200</v>
      </c>
      <c r="D43" s="18">
        <v>5000</v>
      </c>
      <c r="E43" s="25">
        <v>5000</v>
      </c>
      <c r="F43" s="19">
        <v>5500</v>
      </c>
      <c r="G43" s="25">
        <v>5000</v>
      </c>
      <c r="H43" s="27">
        <v>5100</v>
      </c>
      <c r="I43" s="27">
        <v>3800</v>
      </c>
      <c r="J43" s="2"/>
      <c r="K43" s="2"/>
      <c r="L43" s="2"/>
      <c r="M43" s="2"/>
      <c r="N43" s="2"/>
      <c r="O43" s="2"/>
      <c r="P43" s="2"/>
    </row>
    <row r="44" spans="1:16" ht="12" customHeight="1" x14ac:dyDescent="0.3">
      <c r="A44" s="3"/>
      <c r="B44" s="14" t="s">
        <v>27</v>
      </c>
      <c r="C44" s="19">
        <v>1000</v>
      </c>
      <c r="D44" s="19">
        <v>1000</v>
      </c>
      <c r="E44" s="25">
        <v>1000</v>
      </c>
      <c r="F44" s="19">
        <v>1000</v>
      </c>
      <c r="G44" s="25">
        <v>1500</v>
      </c>
      <c r="H44" s="27">
        <v>1500</v>
      </c>
      <c r="I44" s="27">
        <v>1400</v>
      </c>
      <c r="J44" s="2"/>
      <c r="K44" s="2"/>
      <c r="L44" s="2"/>
      <c r="M44" s="2"/>
      <c r="N44" s="2"/>
      <c r="O44" s="2"/>
      <c r="P44" s="2"/>
    </row>
    <row r="45" spans="1:16" ht="12" customHeight="1" x14ac:dyDescent="0.3">
      <c r="A45" s="3"/>
      <c r="B45" s="14" t="s">
        <v>28</v>
      </c>
      <c r="C45" s="19">
        <v>3000</v>
      </c>
      <c r="D45" s="19">
        <v>3000</v>
      </c>
      <c r="E45" s="25">
        <v>3300</v>
      </c>
      <c r="F45" s="19">
        <v>2500</v>
      </c>
      <c r="G45" s="25">
        <v>2500</v>
      </c>
      <c r="H45" s="27">
        <v>2500</v>
      </c>
      <c r="I45" s="27">
        <v>2400</v>
      </c>
      <c r="J45" s="2"/>
      <c r="K45" s="2"/>
      <c r="L45" s="2"/>
      <c r="M45" s="2"/>
      <c r="N45" s="2"/>
      <c r="O45" s="2"/>
      <c r="P45" s="2"/>
    </row>
    <row r="46" spans="1:16" ht="12" customHeight="1" x14ac:dyDescent="0.3">
      <c r="A46" s="3"/>
      <c r="B46" s="14" t="s">
        <v>29</v>
      </c>
      <c r="C46" s="18">
        <v>3500</v>
      </c>
      <c r="D46" s="18">
        <v>3500</v>
      </c>
      <c r="E46" s="25">
        <v>2800</v>
      </c>
      <c r="F46" s="19">
        <v>1000</v>
      </c>
      <c r="G46" s="25">
        <v>142</v>
      </c>
      <c r="H46" s="27">
        <v>170</v>
      </c>
      <c r="I46" s="27">
        <v>170</v>
      </c>
      <c r="J46" s="2"/>
      <c r="K46" s="2"/>
      <c r="L46" s="2"/>
      <c r="M46" s="2"/>
      <c r="N46" s="2"/>
      <c r="O46" s="2"/>
      <c r="P46" s="2"/>
    </row>
    <row r="47" spans="1:16" ht="12" customHeight="1" x14ac:dyDescent="0.3">
      <c r="A47" s="3"/>
      <c r="B47" s="14" t="s">
        <v>30</v>
      </c>
      <c r="C47" s="19">
        <v>500</v>
      </c>
      <c r="D47" s="19">
        <v>500</v>
      </c>
      <c r="E47" s="25">
        <v>400</v>
      </c>
      <c r="F47" s="19">
        <v>400</v>
      </c>
      <c r="G47" s="25">
        <v>100</v>
      </c>
      <c r="H47" s="27">
        <v>150</v>
      </c>
      <c r="I47" s="27">
        <v>100</v>
      </c>
      <c r="J47" s="2"/>
      <c r="K47" s="2"/>
      <c r="L47" s="2"/>
      <c r="M47" s="2"/>
      <c r="N47" s="2"/>
      <c r="O47" s="2"/>
      <c r="P47" s="2"/>
    </row>
    <row r="48" spans="1:16" ht="12" customHeight="1" x14ac:dyDescent="0.3">
      <c r="A48" s="3"/>
      <c r="B48" s="14" t="s">
        <v>31</v>
      </c>
      <c r="C48" s="18">
        <v>49000</v>
      </c>
      <c r="D48" s="18">
        <v>50000</v>
      </c>
      <c r="E48" s="25">
        <v>106000</v>
      </c>
      <c r="F48" s="19">
        <v>100000</v>
      </c>
      <c r="G48" s="25">
        <v>90000</v>
      </c>
      <c r="H48" s="27">
        <v>92069</v>
      </c>
      <c r="I48" s="27">
        <v>41000</v>
      </c>
      <c r="J48" s="2"/>
      <c r="K48" s="2"/>
      <c r="L48" s="2"/>
      <c r="M48" s="2"/>
      <c r="N48" s="2"/>
      <c r="O48" s="2"/>
      <c r="P48" s="2"/>
    </row>
    <row r="49" spans="1:16" ht="12" customHeight="1" x14ac:dyDescent="0.3">
      <c r="A49" s="3"/>
      <c r="B49" s="14" t="s">
        <v>51</v>
      </c>
      <c r="C49" s="18">
        <v>2000</v>
      </c>
      <c r="D49" s="18">
        <v>4000</v>
      </c>
      <c r="E49" s="25">
        <v>429</v>
      </c>
      <c r="F49" s="19">
        <v>420</v>
      </c>
      <c r="G49" s="25">
        <v>1500</v>
      </c>
      <c r="H49" s="27">
        <v>1500</v>
      </c>
      <c r="I49" s="27">
        <v>1904</v>
      </c>
      <c r="J49" s="2"/>
      <c r="K49" s="2"/>
      <c r="L49" s="2"/>
      <c r="M49" s="2"/>
      <c r="N49" s="2"/>
      <c r="O49" s="2"/>
      <c r="P49" s="2"/>
    </row>
    <row r="50" spans="1:16" ht="12" customHeight="1" x14ac:dyDescent="0.3">
      <c r="A50" s="3"/>
      <c r="B50" s="14" t="s">
        <v>32</v>
      </c>
      <c r="C50" s="18">
        <v>3000</v>
      </c>
      <c r="D50" s="18">
        <v>5000</v>
      </c>
      <c r="E50" s="25">
        <v>5500</v>
      </c>
      <c r="F50" s="19">
        <v>4000</v>
      </c>
      <c r="G50" s="25">
        <v>300</v>
      </c>
      <c r="H50" s="27">
        <v>4500</v>
      </c>
      <c r="I50" s="27">
        <v>2776</v>
      </c>
      <c r="J50" s="2"/>
      <c r="K50" s="2"/>
      <c r="L50" s="2"/>
      <c r="M50" s="2"/>
      <c r="N50" s="2"/>
      <c r="O50" s="2"/>
      <c r="P50" s="2"/>
    </row>
    <row r="51" spans="1:16" ht="12" customHeight="1" x14ac:dyDescent="0.3">
      <c r="A51" s="3"/>
      <c r="B51" s="14" t="s">
        <v>33</v>
      </c>
      <c r="C51" s="18">
        <v>9000</v>
      </c>
      <c r="D51" s="18">
        <v>6500</v>
      </c>
      <c r="E51" s="19">
        <v>7000</v>
      </c>
      <c r="F51" s="19">
        <v>9000</v>
      </c>
      <c r="G51" s="25">
        <v>8000</v>
      </c>
      <c r="H51" s="27">
        <v>8000</v>
      </c>
      <c r="I51" s="27">
        <v>8000</v>
      </c>
      <c r="J51" s="2"/>
      <c r="K51" s="2"/>
      <c r="L51" s="2"/>
      <c r="M51" s="2"/>
      <c r="N51" s="2"/>
      <c r="O51" s="2"/>
      <c r="P51" s="2"/>
    </row>
    <row r="52" spans="1:16" ht="12" customHeight="1" x14ac:dyDescent="0.3">
      <c r="A52" s="3"/>
      <c r="B52" s="14" t="s">
        <v>34</v>
      </c>
      <c r="C52" s="18">
        <v>4000</v>
      </c>
      <c r="D52" s="18">
        <v>3500</v>
      </c>
      <c r="E52" s="19">
        <v>3850</v>
      </c>
      <c r="F52" s="19">
        <v>15000</v>
      </c>
      <c r="G52" s="25">
        <v>20780</v>
      </c>
      <c r="H52" s="27">
        <v>8749</v>
      </c>
      <c r="I52" s="27">
        <v>15170</v>
      </c>
      <c r="J52" s="2"/>
      <c r="K52" s="2"/>
      <c r="L52" s="2"/>
      <c r="M52" s="2"/>
      <c r="N52" s="2"/>
      <c r="O52" s="2"/>
      <c r="P52" s="2"/>
    </row>
    <row r="53" spans="1:16" ht="12" customHeight="1" x14ac:dyDescent="0.3">
      <c r="A53" s="3"/>
      <c r="B53" s="14" t="s">
        <v>35</v>
      </c>
      <c r="C53" s="18">
        <v>26000</v>
      </c>
      <c r="D53" s="18">
        <v>25000</v>
      </c>
      <c r="E53" s="19">
        <v>20500</v>
      </c>
      <c r="F53" s="19">
        <v>20500</v>
      </c>
      <c r="G53" s="25">
        <v>22448</v>
      </c>
      <c r="H53" s="27">
        <v>22448</v>
      </c>
      <c r="I53" s="27">
        <v>13736</v>
      </c>
      <c r="J53" s="2"/>
      <c r="K53" s="2"/>
      <c r="L53" s="2"/>
      <c r="M53" s="2"/>
      <c r="N53" s="2"/>
      <c r="O53" s="2"/>
      <c r="P53" s="2"/>
    </row>
    <row r="54" spans="1:16" ht="12" customHeight="1" x14ac:dyDescent="0.3">
      <c r="A54" s="3"/>
      <c r="B54" s="14" t="s">
        <v>36</v>
      </c>
      <c r="C54" s="18">
        <v>13400</v>
      </c>
      <c r="D54" s="18">
        <v>7000</v>
      </c>
      <c r="E54" s="19">
        <v>7700</v>
      </c>
      <c r="F54" s="19">
        <v>12000</v>
      </c>
      <c r="G54" s="25">
        <v>15000</v>
      </c>
      <c r="H54" s="27">
        <v>10000</v>
      </c>
      <c r="I54" s="27">
        <v>17000</v>
      </c>
      <c r="J54" s="2"/>
      <c r="K54" s="2"/>
      <c r="L54" s="2"/>
      <c r="M54" s="2"/>
      <c r="N54" s="2"/>
      <c r="O54" s="2"/>
      <c r="P54" s="2"/>
    </row>
    <row r="55" spans="1:16" ht="12" customHeight="1" x14ac:dyDescent="0.3">
      <c r="A55" s="3"/>
      <c r="B55" s="14" t="s">
        <v>37</v>
      </c>
      <c r="C55" s="18">
        <v>8700</v>
      </c>
      <c r="D55" s="18">
        <v>9180</v>
      </c>
      <c r="E55" s="19">
        <v>8500</v>
      </c>
      <c r="F55" s="19">
        <v>8950</v>
      </c>
      <c r="G55" s="25">
        <v>10282</v>
      </c>
      <c r="H55" s="27">
        <v>8900</v>
      </c>
      <c r="I55" s="27">
        <v>11339</v>
      </c>
      <c r="J55" s="2"/>
      <c r="K55" s="2"/>
      <c r="L55" s="2"/>
      <c r="M55" s="2"/>
      <c r="N55" s="2"/>
      <c r="O55" s="2"/>
      <c r="P55" s="2"/>
    </row>
    <row r="56" spans="1:16" ht="3.75" customHeight="1" x14ac:dyDescent="0.3">
      <c r="A56" s="3"/>
      <c r="B56" s="15"/>
      <c r="C56" s="6"/>
      <c r="D56" s="6"/>
      <c r="E56" s="6"/>
      <c r="F56" s="6"/>
      <c r="G56" s="6"/>
      <c r="H56" s="23"/>
      <c r="I56" s="23"/>
      <c r="J56" s="2"/>
      <c r="K56" s="2"/>
      <c r="L56" s="2"/>
      <c r="M56" s="2"/>
      <c r="N56" s="2"/>
      <c r="O56" s="2"/>
      <c r="P56" s="2"/>
    </row>
    <row r="57" spans="1:16" ht="12.75" customHeight="1" x14ac:dyDescent="0.3">
      <c r="A57" s="3"/>
      <c r="B57" s="29" t="s">
        <v>50</v>
      </c>
      <c r="C57" s="3"/>
      <c r="D57" s="3"/>
      <c r="E57" s="3"/>
      <c r="F57" s="3"/>
      <c r="G57" s="2"/>
      <c r="H57" s="2"/>
      <c r="I57" s="3"/>
      <c r="J57" s="2"/>
      <c r="K57" s="2"/>
      <c r="L57" s="2"/>
      <c r="M57" s="2"/>
      <c r="N57" s="2"/>
      <c r="O57" s="2"/>
      <c r="P57" s="2"/>
    </row>
    <row r="58" spans="1:16" ht="16.5" x14ac:dyDescent="0.3">
      <c r="A58" s="3"/>
      <c r="B58" s="3"/>
      <c r="C58" s="3"/>
      <c r="D58" s="3"/>
      <c r="E58" s="3"/>
      <c r="F58" s="3"/>
      <c r="G58" s="2"/>
      <c r="H58" s="2"/>
      <c r="I58" s="3"/>
      <c r="J58" s="2"/>
      <c r="K58" s="2"/>
      <c r="L58" s="2"/>
      <c r="M58" s="2"/>
      <c r="N58" s="2"/>
      <c r="O58" s="2"/>
      <c r="P58" s="2"/>
    </row>
    <row r="59" spans="1:16" ht="16.5" x14ac:dyDescent="0.3">
      <c r="A59" s="3"/>
      <c r="B59" s="3"/>
      <c r="C59" s="3"/>
      <c r="D59" s="3"/>
      <c r="E59" s="3"/>
      <c r="F59" s="3"/>
      <c r="G59" s="2"/>
      <c r="H59" s="2"/>
      <c r="I59" s="3"/>
      <c r="J59" s="2"/>
      <c r="K59" s="2"/>
      <c r="L59" s="2"/>
      <c r="M59" s="2"/>
      <c r="N59" s="2"/>
      <c r="O59" s="2"/>
      <c r="P59" s="2"/>
    </row>
    <row r="60" spans="1:16" ht="16.5" x14ac:dyDescent="0.3">
      <c r="A60" s="3"/>
      <c r="B60" s="3"/>
      <c r="C60" s="3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6.5" x14ac:dyDescent="0.3">
      <c r="A61" s="3"/>
      <c r="B61" s="3"/>
      <c r="C61" s="3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6.5" x14ac:dyDescent="0.3">
      <c r="A62" s="3"/>
      <c r="B62" s="3"/>
      <c r="C62" s="3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6.5" x14ac:dyDescent="0.3">
      <c r="A63" s="3"/>
      <c r="B63" s="3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6.5" x14ac:dyDescent="0.3">
      <c r="A64" s="3"/>
      <c r="B64" s="3"/>
      <c r="C64" s="3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6.5" x14ac:dyDescent="0.3">
      <c r="A65" s="3"/>
      <c r="B65" s="3"/>
      <c r="C65" s="3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6.5" x14ac:dyDescent="0.3">
      <c r="A66" s="3"/>
      <c r="B66" s="3"/>
      <c r="C66" s="3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6.5" x14ac:dyDescent="0.3">
      <c r="A67" s="3"/>
      <c r="B67" s="3"/>
      <c r="C67" s="3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6.5" x14ac:dyDescent="0.3">
      <c r="A68" s="3"/>
      <c r="B68" s="3"/>
      <c r="C68" s="3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6.5" x14ac:dyDescent="0.3">
      <c r="A69" s="3"/>
      <c r="B69" s="3"/>
      <c r="C69" s="3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6.5" x14ac:dyDescent="0.3">
      <c r="A70" s="3"/>
      <c r="B70" s="3"/>
      <c r="C70" s="3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6.5" x14ac:dyDescent="0.3">
      <c r="A71" s="3"/>
      <c r="B71" s="3"/>
      <c r="C71" s="3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6.5" x14ac:dyDescent="0.3">
      <c r="A72" s="3"/>
      <c r="B72" s="3"/>
      <c r="C72" s="3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6.5" x14ac:dyDescent="0.3">
      <c r="A73" s="3"/>
      <c r="B73" s="3"/>
      <c r="C73" s="3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6.5" x14ac:dyDescent="0.3">
      <c r="A74" s="3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6.5" x14ac:dyDescent="0.3">
      <c r="A75" s="3"/>
      <c r="B75" s="3"/>
      <c r="C75" s="3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6.5" x14ac:dyDescent="0.3">
      <c r="A76" s="3"/>
      <c r="B76" s="3"/>
      <c r="C76" s="3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6.5" x14ac:dyDescent="0.3">
      <c r="A77" s="3"/>
      <c r="B77" s="3"/>
      <c r="C77" s="3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6.5" x14ac:dyDescent="0.3">
      <c r="A78" s="3"/>
      <c r="B78" s="3"/>
      <c r="C78" s="3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6.5" x14ac:dyDescent="0.3">
      <c r="A79" s="3"/>
      <c r="B79" s="3"/>
      <c r="C79" s="3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6.5" x14ac:dyDescent="0.3">
      <c r="A80" s="3"/>
      <c r="B80" s="3"/>
      <c r="C80" s="3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6.5" x14ac:dyDescent="0.3">
      <c r="A81" s="3"/>
      <c r="B81" s="3"/>
      <c r="C81" s="3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6.5" x14ac:dyDescent="0.3">
      <c r="A82" s="3"/>
      <c r="B82" s="3"/>
      <c r="C82" s="3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6.5" x14ac:dyDescent="0.3">
      <c r="A83" s="3"/>
      <c r="B83" s="3"/>
      <c r="C83" s="3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6.5" x14ac:dyDescent="0.3">
      <c r="A84" s="3"/>
      <c r="B84" s="3"/>
      <c r="C84" s="3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6.5" x14ac:dyDescent="0.3">
      <c r="A85" s="3"/>
      <c r="B85" s="3"/>
      <c r="C85" s="3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6.5" x14ac:dyDescent="0.3">
      <c r="A86" s="3"/>
      <c r="B86" s="3"/>
      <c r="C86" s="3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6.5" x14ac:dyDescent="0.3">
      <c r="A87" s="3"/>
      <c r="B87" s="3"/>
      <c r="C87" s="3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6.5" x14ac:dyDescent="0.3">
      <c r="A88" s="3"/>
      <c r="B88" s="3"/>
      <c r="C88" s="3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6.5" x14ac:dyDescent="0.3">
      <c r="A89" s="3"/>
      <c r="B89" s="3"/>
      <c r="C89" s="3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6.5" x14ac:dyDescent="0.3">
      <c r="A90" s="3"/>
      <c r="B90" s="3"/>
      <c r="C90" s="3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6.5" x14ac:dyDescent="0.3">
      <c r="A91" s="3"/>
      <c r="B91" s="3"/>
      <c r="C91" s="3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6.5" x14ac:dyDescent="0.3">
      <c r="A92" s="3"/>
      <c r="B92" s="3"/>
      <c r="C92" s="3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6.5" x14ac:dyDescent="0.3">
      <c r="A93" s="3"/>
      <c r="B93" s="3"/>
      <c r="C93" s="3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6.5" x14ac:dyDescent="0.3">
      <c r="A94" s="3"/>
      <c r="B94" s="3"/>
      <c r="C94" s="3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6.5" x14ac:dyDescent="0.3">
      <c r="A95" s="3"/>
      <c r="B95" s="3"/>
      <c r="C95" s="3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6.5" x14ac:dyDescent="0.3">
      <c r="A96" s="3"/>
      <c r="B96" s="3"/>
      <c r="C96" s="3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6.5" x14ac:dyDescent="0.3">
      <c r="A97" s="3"/>
      <c r="B97" s="3"/>
      <c r="C97" s="3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6.5" x14ac:dyDescent="0.3">
      <c r="A98" s="3"/>
      <c r="B98" s="3"/>
      <c r="C98" s="3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6.5" x14ac:dyDescent="0.3">
      <c r="A99" s="3"/>
      <c r="B99" s="3"/>
      <c r="C99" s="3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6.5" x14ac:dyDescent="0.3">
      <c r="A100" s="3"/>
      <c r="B100" s="3"/>
      <c r="C100" s="3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6.5" x14ac:dyDescent="0.3">
      <c r="A101" s="3"/>
      <c r="B101" s="3"/>
      <c r="C101" s="3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6.5" x14ac:dyDescent="0.3">
      <c r="A102" s="3"/>
      <c r="B102" s="3"/>
      <c r="C102" s="3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6.5" x14ac:dyDescent="0.3">
      <c r="A103" s="3"/>
      <c r="B103" s="3"/>
      <c r="C103" s="3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6.5" x14ac:dyDescent="0.3">
      <c r="A104" s="3"/>
      <c r="B104" s="3"/>
      <c r="C104" s="3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6.5" x14ac:dyDescent="0.3">
      <c r="A105" s="3"/>
      <c r="B105" s="3"/>
      <c r="C105" s="3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6.5" x14ac:dyDescent="0.3">
      <c r="A106" s="3"/>
      <c r="B106" s="3"/>
      <c r="C106" s="3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6.5" x14ac:dyDescent="0.3">
      <c r="A107" s="3"/>
      <c r="B107" s="3"/>
      <c r="C107" s="3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6.5" x14ac:dyDescent="0.3">
      <c r="A108" s="3"/>
      <c r="B108" s="3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6.5" x14ac:dyDescent="0.3">
      <c r="A109" s="3"/>
      <c r="B109" s="3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6.5" x14ac:dyDescent="0.3">
      <c r="A110" s="3"/>
      <c r="B110" s="3"/>
      <c r="C110" s="3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6.5" x14ac:dyDescent="0.3">
      <c r="A111" s="3"/>
      <c r="B111" s="3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6.5" x14ac:dyDescent="0.3">
      <c r="A112" s="3"/>
      <c r="B112" s="3"/>
      <c r="C112" s="3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6.5" x14ac:dyDescent="0.3">
      <c r="A113" s="3"/>
      <c r="B113" s="3"/>
      <c r="C113" s="3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6.5" x14ac:dyDescent="0.3">
      <c r="A114" s="3"/>
      <c r="B114" s="3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6.5" x14ac:dyDescent="0.3">
      <c r="A115" s="3"/>
      <c r="B115" s="3"/>
      <c r="C115" s="3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6.5" x14ac:dyDescent="0.3">
      <c r="A116" s="3"/>
      <c r="B116" s="3"/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6.5" x14ac:dyDescent="0.3">
      <c r="A117" s="3"/>
      <c r="B117" s="3"/>
      <c r="C117" s="3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6.5" x14ac:dyDescent="0.3">
      <c r="A118" s="3"/>
      <c r="B118" s="3"/>
      <c r="C118" s="3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6.5" x14ac:dyDescent="0.3">
      <c r="A119" s="3"/>
      <c r="B119" s="3"/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6.5" x14ac:dyDescent="0.3">
      <c r="A120" s="3"/>
      <c r="B120" s="3"/>
      <c r="C120" s="3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6.5" x14ac:dyDescent="0.3">
      <c r="A121" s="3"/>
      <c r="B121" s="3"/>
      <c r="C121" s="3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6.5" x14ac:dyDescent="0.3">
      <c r="A122" s="3"/>
      <c r="B122" s="3"/>
      <c r="C122" s="3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6.5" x14ac:dyDescent="0.3">
      <c r="A123" s="3"/>
      <c r="B123" s="3"/>
      <c r="C123" s="3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6.5" x14ac:dyDescent="0.3">
      <c r="A124" s="3"/>
      <c r="B124" s="3"/>
      <c r="C124" s="3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6.5" x14ac:dyDescent="0.3">
      <c r="A125" s="3"/>
      <c r="B125" s="3"/>
      <c r="C125" s="3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6.5" x14ac:dyDescent="0.3">
      <c r="A126" s="3"/>
      <c r="B126" s="3"/>
      <c r="C126" s="3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6.5" x14ac:dyDescent="0.3">
      <c r="A127" s="3"/>
      <c r="B127" s="3"/>
      <c r="C127" s="3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6.5" x14ac:dyDescent="0.3">
      <c r="A128" s="3"/>
      <c r="B128" s="3"/>
      <c r="C128" s="3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6.5" x14ac:dyDescent="0.3">
      <c r="A129" s="3"/>
      <c r="B129" s="3"/>
      <c r="C129" s="3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6.5" x14ac:dyDescent="0.3">
      <c r="A130" s="3"/>
      <c r="B130" s="3"/>
      <c r="C130" s="3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6.5" x14ac:dyDescent="0.3">
      <c r="A131" s="3"/>
      <c r="B131" s="3"/>
      <c r="C131" s="3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6.5" x14ac:dyDescent="0.3">
      <c r="A132" s="3"/>
      <c r="B132" s="3"/>
      <c r="C132" s="3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6.5" x14ac:dyDescent="0.3">
      <c r="A133" s="3"/>
      <c r="B133" s="3"/>
      <c r="C133" s="3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6.5" x14ac:dyDescent="0.3">
      <c r="A134" s="3"/>
      <c r="B134" s="3"/>
      <c r="C134" s="3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6.5" x14ac:dyDescent="0.3">
      <c r="A135" s="3"/>
      <c r="B135" s="3"/>
      <c r="C135" s="3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6.5" x14ac:dyDescent="0.3">
      <c r="A136" s="3"/>
      <c r="B136" s="3"/>
      <c r="C136" s="3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6.5" x14ac:dyDescent="0.3">
      <c r="A137" s="3"/>
      <c r="B137" s="3"/>
      <c r="C137" s="3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6.5" x14ac:dyDescent="0.3">
      <c r="A138" s="3"/>
      <c r="B138" s="3"/>
      <c r="C138" s="3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6.5" x14ac:dyDescent="0.3">
      <c r="A139" s="3"/>
      <c r="B139" s="3"/>
      <c r="C139" s="3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6.5" x14ac:dyDescent="0.3">
      <c r="A140" s="3"/>
      <c r="B140" s="3"/>
      <c r="C140" s="3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6.5" x14ac:dyDescent="0.3">
      <c r="A141" s="3"/>
      <c r="B141" s="3"/>
      <c r="C141" s="3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6.5" x14ac:dyDescent="0.3">
      <c r="A142" s="3"/>
      <c r="B142" s="3"/>
      <c r="C142" s="3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6.5" x14ac:dyDescent="0.3">
      <c r="A143" s="3"/>
      <c r="B143" s="3"/>
      <c r="C143" s="3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6.5" x14ac:dyDescent="0.3">
      <c r="A144" s="3"/>
      <c r="B144" s="3"/>
      <c r="C144" s="3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6.5" x14ac:dyDescent="0.3">
      <c r="A145" s="3"/>
      <c r="B145" s="3"/>
      <c r="C145" s="3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6.5" x14ac:dyDescent="0.3">
      <c r="A146" s="3"/>
      <c r="B146" s="3"/>
      <c r="C146" s="3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6.5" x14ac:dyDescent="0.3">
      <c r="A147" s="3"/>
      <c r="B147" s="3"/>
      <c r="C147" s="3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6.5" x14ac:dyDescent="0.3">
      <c r="A148" s="3"/>
      <c r="B148" s="3"/>
      <c r="C148" s="3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6.5" x14ac:dyDescent="0.3">
      <c r="A149" s="3"/>
      <c r="B149" s="3"/>
      <c r="C149" s="3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6.5" x14ac:dyDescent="0.3">
      <c r="A150" s="3"/>
      <c r="B150" s="3"/>
      <c r="C150" s="3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6.5" x14ac:dyDescent="0.3">
      <c r="A151" s="3"/>
      <c r="B151" s="3"/>
      <c r="C151" s="3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6.5" x14ac:dyDescent="0.3">
      <c r="A152" s="3"/>
      <c r="B152" s="3"/>
      <c r="C152" s="3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6.5" x14ac:dyDescent="0.3">
      <c r="A153" s="3"/>
      <c r="B153" s="3"/>
      <c r="C153" s="3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1"/>
      <c r="B154" s="1"/>
      <c r="C154" s="1"/>
      <c r="D154" s="1"/>
      <c r="E154" s="1"/>
      <c r="F154" s="1"/>
    </row>
    <row r="155" spans="1:16" x14ac:dyDescent="0.25">
      <c r="A155" s="1"/>
      <c r="B155" s="1"/>
      <c r="C155" s="1"/>
      <c r="D155" s="1"/>
      <c r="E155" s="1"/>
      <c r="F155" s="1"/>
    </row>
    <row r="156" spans="1:16" x14ac:dyDescent="0.25">
      <c r="A156" s="1"/>
      <c r="B156" s="1"/>
      <c r="C156" s="1"/>
      <c r="D156" s="1"/>
      <c r="E156" s="1"/>
      <c r="F156" s="1"/>
    </row>
    <row r="157" spans="1:16" x14ac:dyDescent="0.25">
      <c r="A157" s="1"/>
      <c r="B157" s="1"/>
      <c r="C157" s="1"/>
      <c r="D157" s="1"/>
      <c r="E157" s="1"/>
      <c r="F157" s="1"/>
    </row>
  </sheetData>
  <mergeCells count="4">
    <mergeCell ref="B7:F7"/>
    <mergeCell ref="B8:B10"/>
    <mergeCell ref="C8:I8"/>
    <mergeCell ref="C9:I9"/>
  </mergeCells>
  <printOptions horizontalCentered="1"/>
  <pageMargins left="0.78740157480314965" right="0.59055118110236227" top="0.78740157480314965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2,29   </vt:lpstr>
      <vt:lpstr>'   2,29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2017-04-13T17:02:25Z</cp:lastPrinted>
  <dcterms:created xsi:type="dcterms:W3CDTF">2014-05-24T16:33:48Z</dcterms:created>
  <dcterms:modified xsi:type="dcterms:W3CDTF">2024-01-31T17:23:51Z</dcterms:modified>
</cp:coreProperties>
</file>