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505F8A7D-DC5F-4B48-B426-84810F15E2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43  " sheetId="1" r:id="rId1"/>
  </sheets>
  <definedNames>
    <definedName name="_xlnm.Print_Area" localSheetId="0">'  3,43  '!$B$1:$I$40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G8" i="1"/>
  <c r="H8" i="1"/>
  <c r="F37" i="1"/>
  <c r="C37" i="1" s="1"/>
  <c r="F36" i="1"/>
  <c r="C36" i="1" s="1"/>
  <c r="F34" i="1"/>
  <c r="C34" i="1" s="1"/>
  <c r="F33" i="1"/>
  <c r="C33" i="1" s="1"/>
  <c r="F32" i="1"/>
  <c r="C32" i="1" s="1"/>
  <c r="F31" i="1"/>
  <c r="C31" i="1" s="1"/>
  <c r="F30" i="1"/>
  <c r="C30" i="1" s="1"/>
  <c r="F29" i="1"/>
  <c r="C29" i="1" s="1"/>
  <c r="F28" i="1"/>
  <c r="C28" i="1" s="1"/>
  <c r="F27" i="1"/>
  <c r="C27" i="1" s="1"/>
  <c r="F26" i="1"/>
  <c r="C26" i="1" s="1"/>
  <c r="F25" i="1"/>
  <c r="C25" i="1" s="1"/>
  <c r="F24" i="1"/>
  <c r="C24" i="1" s="1"/>
  <c r="F23" i="1"/>
  <c r="C23" i="1" s="1"/>
  <c r="F22" i="1"/>
  <c r="C22" i="1" s="1"/>
  <c r="F21" i="1"/>
  <c r="C21" i="1" s="1"/>
  <c r="F20" i="1"/>
  <c r="C20" i="1" s="1"/>
  <c r="F19" i="1"/>
  <c r="C19" i="1" s="1"/>
  <c r="F18" i="1"/>
  <c r="C18" i="1" s="1"/>
  <c r="F17" i="1"/>
  <c r="C17" i="1" s="1"/>
  <c r="F16" i="1"/>
  <c r="C16" i="1" s="1"/>
  <c r="F15" i="1"/>
  <c r="C15" i="1" s="1"/>
  <c r="F14" i="1"/>
  <c r="C14" i="1" s="1"/>
  <c r="F13" i="1"/>
  <c r="C13" i="1" s="1"/>
  <c r="F12" i="1"/>
  <c r="C12" i="1" s="1"/>
  <c r="F11" i="1"/>
  <c r="C11" i="1" s="1"/>
  <c r="F10" i="1"/>
  <c r="C10" i="1" s="1"/>
  <c r="F8" i="1" l="1"/>
  <c r="C8" i="1"/>
  <c r="I8" i="1" l="1"/>
</calcChain>
</file>

<file path=xl/sharedStrings.xml><?xml version="1.0" encoding="utf-8"?>
<sst xmlns="http://schemas.openxmlformats.org/spreadsheetml/2006/main" count="41" uniqueCount="39">
  <si>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</si>
  <si>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</si>
  <si>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</si>
  <si>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</si>
  <si>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</si>
  <si>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</si>
  <si>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</si>
  <si>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</si>
  <si>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</si>
  <si>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</si>
  <si>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</si>
  <si>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</si>
  <si>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</si>
  <si>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</si>
  <si>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</si>
  <si>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</si>
  <si>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</si>
  <si>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</si>
  <si>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</si>
  <si>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</si>
  <si>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</si>
  <si>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</si>
  <si>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</si>
  <si>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Huancavelica</t>
  </si>
  <si>
    <t>Áncash</t>
  </si>
  <si>
    <t>Prov. Const. del Callao</t>
  </si>
  <si>
    <t xml:space="preserve">Lima </t>
  </si>
  <si>
    <t>Provincia de Lima 1/</t>
  </si>
  <si>
    <t>Región Lima 2/</t>
  </si>
  <si>
    <t xml:space="preserve">       ÚLTIMOS CINCO AÑOS, POR NÚMEROS DE MIEMBROS, SEGÚN DEPARTAMENTO, 2017. </t>
  </si>
  <si>
    <t>Hogares sin miembros en otro país</t>
  </si>
  <si>
    <t>1 a 2</t>
  </si>
  <si>
    <t>3 a 4</t>
  </si>
  <si>
    <t>5 a más</t>
  </si>
  <si>
    <t>Hogares con miembros fuera del país</t>
  </si>
  <si>
    <t>1/ Comprende los 43 distritos que conforman la provincia de Lima.</t>
  </si>
  <si>
    <t xml:space="preserve">Fuente: Instituto Nacional de Estadística e Informática - Censos Nacionales de Población y Vivienda 2017.  </t>
  </si>
  <si>
    <t>2/ Coprende las provincias de Barranca, Cajatambo, Canta, Cañete, Huaral, Huarochirí, Huaura, Oyón y Yauyos.</t>
  </si>
  <si>
    <t xml:space="preserve">3.43 PERÚ: HOGARES CON PERSONAS QUE VIVEN PERMANENTEMENTE EN OTRO PAÍS EN LOS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</si>
</sst>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##\ ###"/>
  </numFmts>
  <fonts count="10" x14ac:knownFonts="1"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/>
    <xf numFmtId="0" fontId="4" fillId="0" borderId="0" xfId="0" applyFont="1"/>
    <xf numFmtId="0" fontId="8" fillId="0" borderId="0" xfId="0" applyFont="1"/>
    <xf numFmtId="0" fontId="9" fillId="0" borderId="0" xfId="0" applyFont="1"/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8.7109375" customWidth="1"/>
    <col min="3" max="4" width="11.7109375" customWidth="1"/>
    <col min="5" max="5" width="1.7109375" customWidth="1"/>
    <col min="6" max="9" width="8.7109375" customWidth="1"/>
  </cols>
  <sheetData>
    <row r="1" spans="1:11" ht="9" customHeight="1" x14ac:dyDescent="0.25">
      <c r="A1" s="2"/>
      <c r="B1" s="3"/>
      <c r="C1" s="4"/>
      <c r="D1" s="4"/>
      <c r="E1" s="4"/>
      <c r="F1" s="4"/>
      <c r="G1" s="4"/>
      <c r="H1" s="4"/>
      <c r="I1" s="4"/>
      <c r="J1" s="1"/>
      <c r="K1" s="1"/>
    </row>
    <row r="2" spans="1:11" ht="18" customHeight="1" x14ac:dyDescent="0.25">
      <c r="A2" s="2"/>
      <c r="B2" s="16" t="s">
        <v>38</v>
      </c>
      <c r="C2" s="4"/>
      <c r="D2" s="4"/>
      <c r="E2" s="4"/>
      <c r="F2" s="4"/>
      <c r="G2" s="4"/>
      <c r="H2" s="4"/>
      <c r="I2" s="4"/>
      <c r="J2" s="1"/>
      <c r="K2" s="1"/>
    </row>
    <row r="3" spans="1:11" ht="18" customHeight="1" x14ac:dyDescent="0.25">
      <c r="A3" s="2"/>
      <c r="B3" s="16" t="s">
        <v>29</v>
      </c>
      <c r="C3" s="4"/>
      <c r="D3" s="4"/>
      <c r="E3" s="4"/>
      <c r="F3" s="4"/>
      <c r="G3" s="4"/>
      <c r="H3" s="4"/>
      <c r="I3" s="4"/>
      <c r="J3" s="1"/>
      <c r="K3" s="1"/>
    </row>
    <row r="4" spans="1:11" ht="6" customHeight="1" x14ac:dyDescent="0.25">
      <c r="A4" s="2"/>
      <c r="B4" s="4"/>
      <c r="C4" s="4"/>
      <c r="D4" s="4"/>
      <c r="E4" s="4"/>
      <c r="F4" s="4"/>
      <c r="G4" s="4"/>
      <c r="H4" s="4"/>
      <c r="I4" s="4"/>
      <c r="J4" s="1"/>
      <c r="K4" s="1"/>
    </row>
    <row r="5" spans="1:11" ht="19.5" customHeight="1" x14ac:dyDescent="0.25">
      <c r="A5" s="2"/>
      <c r="B5" s="33" t="s">
        <v>0</v>
      </c>
      <c r="C5" s="28" t="s">
        <v>1</v>
      </c>
      <c r="D5" s="30" t="s">
        <v>30</v>
      </c>
      <c r="E5" s="23"/>
      <c r="F5" s="32" t="s">
        <v>34</v>
      </c>
      <c r="G5" s="32"/>
      <c r="H5" s="32"/>
      <c r="I5" s="32"/>
      <c r="J5" s="1"/>
      <c r="K5" s="1"/>
    </row>
    <row r="6" spans="1:11" ht="19.5" customHeight="1" x14ac:dyDescent="0.25">
      <c r="A6" s="2"/>
      <c r="B6" s="34"/>
      <c r="C6" s="29"/>
      <c r="D6" s="31"/>
      <c r="E6" s="24"/>
      <c r="F6" s="25" t="s">
        <v>1</v>
      </c>
      <c r="G6" s="25" t="s">
        <v>31</v>
      </c>
      <c r="H6" s="25" t="s">
        <v>32</v>
      </c>
      <c r="I6" s="25" t="s">
        <v>33</v>
      </c>
      <c r="J6" s="1"/>
      <c r="K6" s="1"/>
    </row>
    <row r="7" spans="1:11" ht="9" customHeight="1" x14ac:dyDescent="0.25">
      <c r="A7" s="2"/>
      <c r="B7" s="17"/>
      <c r="C7" s="4"/>
      <c r="D7" s="4"/>
      <c r="E7" s="4"/>
      <c r="F7" s="5"/>
      <c r="G7" s="4"/>
      <c r="H7" s="4"/>
      <c r="I7" s="4"/>
      <c r="J7" s="1"/>
      <c r="K7" s="1"/>
    </row>
    <row r="8" spans="1:11" ht="18" customHeight="1" x14ac:dyDescent="0.25">
      <c r="A8" s="2"/>
      <c r="B8" s="18" t="s">
        <v>1</v>
      </c>
      <c r="C8" s="6">
        <f t="shared" ref="C8:F8" si="0">SUM(C10:C34)</f>
        <v>8252284</v>
      </c>
      <c r="D8" s="6">
        <f t="shared" si="0"/>
        <v>7825558</v>
      </c>
      <c r="E8" s="6"/>
      <c r="F8" s="6">
        <f t="shared" si="0"/>
        <v>426726</v>
      </c>
      <c r="G8" s="6">
        <f>SUM(G10:G34)</f>
        <v>346014</v>
      </c>
      <c r="H8" s="6">
        <f>SUM(H10:H34)</f>
        <v>57387</v>
      </c>
      <c r="I8" s="6">
        <f>SUM(I10:I34)</f>
        <v>23325</v>
      </c>
      <c r="J8" s="1"/>
      <c r="K8" s="1"/>
    </row>
    <row r="9" spans="1:11" ht="9" customHeight="1" x14ac:dyDescent="0.25">
      <c r="A9" s="2"/>
      <c r="B9" s="17"/>
      <c r="C9" s="5"/>
      <c r="D9" s="7"/>
      <c r="E9" s="7"/>
      <c r="F9" s="7"/>
      <c r="G9" s="7"/>
      <c r="H9" s="7"/>
      <c r="I9" s="8"/>
      <c r="J9" s="1"/>
      <c r="K9" s="1"/>
    </row>
    <row r="10" spans="1:11" ht="18" customHeight="1" x14ac:dyDescent="0.25">
      <c r="A10" s="2"/>
      <c r="B10" s="17" t="s">
        <v>2</v>
      </c>
      <c r="C10" s="7">
        <f>D10+F10</f>
        <v>107364</v>
      </c>
      <c r="D10" s="26">
        <v>104976</v>
      </c>
      <c r="E10" s="7"/>
      <c r="F10" s="7">
        <f>SUM(G10:I10)</f>
        <v>2388</v>
      </c>
      <c r="G10" s="26">
        <v>1941</v>
      </c>
      <c r="H10" s="26">
        <v>320</v>
      </c>
      <c r="I10" s="26">
        <v>127</v>
      </c>
      <c r="J10" s="1"/>
      <c r="K10" s="1"/>
    </row>
    <row r="11" spans="1:11" ht="18" customHeight="1" x14ac:dyDescent="0.25">
      <c r="A11" s="2"/>
      <c r="B11" s="17" t="s">
        <v>24</v>
      </c>
      <c r="C11" s="7">
        <f t="shared" ref="C11:C37" si="1">D11+F11</f>
        <v>313661</v>
      </c>
      <c r="D11" s="26">
        <v>295119</v>
      </c>
      <c r="E11" s="7"/>
      <c r="F11" s="7">
        <f t="shared" ref="F11:F37" si="2">SUM(G11:I11)</f>
        <v>18542</v>
      </c>
      <c r="G11" s="26">
        <v>15176</v>
      </c>
      <c r="H11" s="26">
        <v>2456</v>
      </c>
      <c r="I11" s="26">
        <v>910</v>
      </c>
      <c r="J11" s="1"/>
      <c r="K11" s="1"/>
    </row>
    <row r="12" spans="1:11" ht="18" customHeight="1" x14ac:dyDescent="0.25">
      <c r="A12" s="2"/>
      <c r="B12" s="17" t="s">
        <v>3</v>
      </c>
      <c r="C12" s="7">
        <f t="shared" si="1"/>
        <v>126048</v>
      </c>
      <c r="D12" s="26">
        <v>121656</v>
      </c>
      <c r="E12" s="7"/>
      <c r="F12" s="7">
        <f t="shared" si="2"/>
        <v>4392</v>
      </c>
      <c r="G12" s="26">
        <v>3431</v>
      </c>
      <c r="H12" s="26">
        <v>666</v>
      </c>
      <c r="I12" s="26">
        <v>295</v>
      </c>
      <c r="J12" s="1"/>
      <c r="K12" s="1"/>
    </row>
    <row r="13" spans="1:11" ht="18" customHeight="1" x14ac:dyDescent="0.25">
      <c r="A13" s="2"/>
      <c r="B13" s="17" t="s">
        <v>4</v>
      </c>
      <c r="C13" s="7">
        <f t="shared" si="1"/>
        <v>425522</v>
      </c>
      <c r="D13" s="26">
        <v>406229</v>
      </c>
      <c r="E13" s="7"/>
      <c r="F13" s="7">
        <f t="shared" si="2"/>
        <v>19293</v>
      </c>
      <c r="G13" s="26">
        <v>16190</v>
      </c>
      <c r="H13" s="26">
        <v>2312</v>
      </c>
      <c r="I13" s="26">
        <v>791</v>
      </c>
      <c r="J13" s="1"/>
      <c r="K13" s="1"/>
    </row>
    <row r="14" spans="1:11" ht="18" customHeight="1" x14ac:dyDescent="0.25">
      <c r="A14" s="2"/>
      <c r="B14" s="17" t="s">
        <v>5</v>
      </c>
      <c r="C14" s="7">
        <f t="shared" si="1"/>
        <v>185681</v>
      </c>
      <c r="D14" s="26">
        <v>179113</v>
      </c>
      <c r="E14" s="7"/>
      <c r="F14" s="7">
        <f t="shared" si="2"/>
        <v>6568</v>
      </c>
      <c r="G14" s="26">
        <v>5037</v>
      </c>
      <c r="H14" s="26">
        <v>1017</v>
      </c>
      <c r="I14" s="26">
        <v>514</v>
      </c>
      <c r="J14" s="1"/>
      <c r="K14" s="1"/>
    </row>
    <row r="15" spans="1:11" ht="18" customHeight="1" x14ac:dyDescent="0.25">
      <c r="A15" s="2"/>
      <c r="B15" s="17" t="s">
        <v>6</v>
      </c>
      <c r="C15" s="7">
        <f t="shared" si="1"/>
        <v>395608</v>
      </c>
      <c r="D15" s="26">
        <v>385996</v>
      </c>
      <c r="E15" s="7"/>
      <c r="F15" s="7">
        <f t="shared" si="2"/>
        <v>9612</v>
      </c>
      <c r="G15" s="26">
        <v>7654</v>
      </c>
      <c r="H15" s="26">
        <v>1402</v>
      </c>
      <c r="I15" s="26">
        <v>556</v>
      </c>
      <c r="J15" s="1"/>
      <c r="K15" s="1"/>
    </row>
    <row r="16" spans="1:11" ht="18" customHeight="1" x14ac:dyDescent="0.25">
      <c r="A16" s="2"/>
      <c r="B16" s="17" t="s">
        <v>25</v>
      </c>
      <c r="C16" s="7">
        <f t="shared" si="1"/>
        <v>266228</v>
      </c>
      <c r="D16" s="26">
        <v>247747</v>
      </c>
      <c r="E16" s="7"/>
      <c r="F16" s="7">
        <f t="shared" si="2"/>
        <v>18481</v>
      </c>
      <c r="G16" s="26">
        <v>15153</v>
      </c>
      <c r="H16" s="26">
        <v>2348</v>
      </c>
      <c r="I16" s="26">
        <v>980</v>
      </c>
      <c r="J16" s="1"/>
      <c r="K16" s="1"/>
    </row>
    <row r="17" spans="1:11" ht="18" customHeight="1" x14ac:dyDescent="0.25">
      <c r="A17" s="2"/>
      <c r="B17" s="17" t="s">
        <v>7</v>
      </c>
      <c r="C17" s="7">
        <f t="shared" si="1"/>
        <v>354869</v>
      </c>
      <c r="D17" s="26">
        <v>339324</v>
      </c>
      <c r="E17" s="7"/>
      <c r="F17" s="7">
        <f t="shared" si="2"/>
        <v>15545</v>
      </c>
      <c r="G17" s="26">
        <v>12415</v>
      </c>
      <c r="H17" s="26">
        <v>2204</v>
      </c>
      <c r="I17" s="26">
        <v>926</v>
      </c>
      <c r="J17" s="1"/>
      <c r="K17" s="1"/>
    </row>
    <row r="18" spans="1:11" ht="18" customHeight="1" x14ac:dyDescent="0.25">
      <c r="A18" s="2"/>
      <c r="B18" s="17" t="s">
        <v>23</v>
      </c>
      <c r="C18" s="7">
        <f t="shared" si="1"/>
        <v>106018</v>
      </c>
      <c r="D18" s="26">
        <v>103217</v>
      </c>
      <c r="E18" s="7"/>
      <c r="F18" s="7">
        <f t="shared" si="2"/>
        <v>2801</v>
      </c>
      <c r="G18" s="26">
        <v>2093</v>
      </c>
      <c r="H18" s="26">
        <v>459</v>
      </c>
      <c r="I18" s="26">
        <v>249</v>
      </c>
      <c r="J18" s="1"/>
      <c r="K18" s="1"/>
    </row>
    <row r="19" spans="1:11" ht="18" customHeight="1" x14ac:dyDescent="0.25">
      <c r="A19" s="2"/>
      <c r="B19" s="17" t="s">
        <v>8</v>
      </c>
      <c r="C19" s="7">
        <f t="shared" si="1"/>
        <v>203451</v>
      </c>
      <c r="D19" s="26">
        <v>197541</v>
      </c>
      <c r="E19" s="7"/>
      <c r="F19" s="7">
        <f t="shared" si="2"/>
        <v>5910</v>
      </c>
      <c r="G19" s="26">
        <v>4626</v>
      </c>
      <c r="H19" s="26">
        <v>887</v>
      </c>
      <c r="I19" s="26">
        <v>397</v>
      </c>
      <c r="J19" s="1"/>
      <c r="K19" s="1"/>
    </row>
    <row r="20" spans="1:11" s="22" customFormat="1" ht="18" customHeight="1" x14ac:dyDescent="0.25">
      <c r="A20" s="20"/>
      <c r="B20" s="18" t="s">
        <v>9</v>
      </c>
      <c r="C20" s="6">
        <f t="shared" si="1"/>
        <v>238038</v>
      </c>
      <c r="D20" s="27">
        <v>228355</v>
      </c>
      <c r="E20" s="6"/>
      <c r="F20" s="6">
        <f t="shared" si="2"/>
        <v>9683</v>
      </c>
      <c r="G20" s="27">
        <v>7763</v>
      </c>
      <c r="H20" s="27">
        <v>1300</v>
      </c>
      <c r="I20" s="27">
        <v>620</v>
      </c>
      <c r="J20" s="21"/>
      <c r="K20" s="21"/>
    </row>
    <row r="21" spans="1:11" ht="18" customHeight="1" x14ac:dyDescent="0.25">
      <c r="A21" s="2"/>
      <c r="B21" s="17" t="s">
        <v>10</v>
      </c>
      <c r="C21" s="7">
        <f t="shared" si="1"/>
        <v>349713</v>
      </c>
      <c r="D21" s="26">
        <v>335155</v>
      </c>
      <c r="E21" s="7"/>
      <c r="F21" s="7">
        <f t="shared" si="2"/>
        <v>14558</v>
      </c>
      <c r="G21" s="26">
        <v>11946</v>
      </c>
      <c r="H21" s="26">
        <v>1861</v>
      </c>
      <c r="I21" s="26">
        <v>751</v>
      </c>
      <c r="J21" s="1"/>
      <c r="K21" s="1"/>
    </row>
    <row r="22" spans="1:11" ht="18" customHeight="1" x14ac:dyDescent="0.25">
      <c r="A22" s="2"/>
      <c r="B22" s="17" t="s">
        <v>11</v>
      </c>
      <c r="C22" s="7">
        <f t="shared" si="1"/>
        <v>474027</v>
      </c>
      <c r="D22" s="26">
        <v>442022</v>
      </c>
      <c r="E22" s="7"/>
      <c r="F22" s="7">
        <f t="shared" si="2"/>
        <v>32005</v>
      </c>
      <c r="G22" s="26">
        <v>26152</v>
      </c>
      <c r="H22" s="26">
        <v>4293</v>
      </c>
      <c r="I22" s="26">
        <v>1560</v>
      </c>
      <c r="J22" s="1"/>
      <c r="K22" s="1"/>
    </row>
    <row r="23" spans="1:11" ht="18" customHeight="1" x14ac:dyDescent="0.25">
      <c r="A23" s="2"/>
      <c r="B23" s="17" t="s">
        <v>12</v>
      </c>
      <c r="C23" s="7">
        <f t="shared" si="1"/>
        <v>308987</v>
      </c>
      <c r="D23" s="26">
        <v>294160</v>
      </c>
      <c r="E23" s="7"/>
      <c r="F23" s="7">
        <f t="shared" si="2"/>
        <v>14827</v>
      </c>
      <c r="G23" s="26">
        <v>12197</v>
      </c>
      <c r="H23" s="26">
        <v>1868</v>
      </c>
      <c r="I23" s="26">
        <v>762</v>
      </c>
      <c r="J23" s="1"/>
      <c r="K23" s="1"/>
    </row>
    <row r="24" spans="1:11" ht="18" customHeight="1" x14ac:dyDescent="0.25">
      <c r="A24" s="2"/>
      <c r="B24" s="17" t="s">
        <v>26</v>
      </c>
      <c r="C24" s="7">
        <f t="shared" si="1"/>
        <v>2611122</v>
      </c>
      <c r="D24" s="26">
        <v>2430875</v>
      </c>
      <c r="E24" s="7"/>
      <c r="F24" s="7">
        <f t="shared" si="2"/>
        <v>180247</v>
      </c>
      <c r="G24" s="26">
        <v>147638</v>
      </c>
      <c r="H24" s="26">
        <v>23532</v>
      </c>
      <c r="I24" s="26">
        <v>9077</v>
      </c>
      <c r="J24" s="1"/>
      <c r="K24" s="1"/>
    </row>
    <row r="25" spans="1:11" ht="18" customHeight="1" x14ac:dyDescent="0.25">
      <c r="A25" s="2"/>
      <c r="B25" s="17" t="s">
        <v>13</v>
      </c>
      <c r="C25" s="7">
        <f t="shared" si="1"/>
        <v>196685</v>
      </c>
      <c r="D25" s="26">
        <v>185504</v>
      </c>
      <c r="E25" s="7"/>
      <c r="F25" s="7">
        <f t="shared" si="2"/>
        <v>11181</v>
      </c>
      <c r="G25" s="26">
        <v>8219</v>
      </c>
      <c r="H25" s="26">
        <v>1992</v>
      </c>
      <c r="I25" s="26">
        <v>970</v>
      </c>
      <c r="J25" s="1"/>
      <c r="K25" s="1"/>
    </row>
    <row r="26" spans="1:11" ht="18" customHeight="1" x14ac:dyDescent="0.25">
      <c r="A26" s="2"/>
      <c r="B26" s="17" t="s">
        <v>14</v>
      </c>
      <c r="C26" s="7">
        <f t="shared" si="1"/>
        <v>41412</v>
      </c>
      <c r="D26" s="26">
        <v>39574</v>
      </c>
      <c r="E26" s="7"/>
      <c r="F26" s="7">
        <f t="shared" si="2"/>
        <v>1838</v>
      </c>
      <c r="G26" s="26">
        <v>1453</v>
      </c>
      <c r="H26" s="26">
        <v>262</v>
      </c>
      <c r="I26" s="26">
        <v>123</v>
      </c>
      <c r="J26" s="1"/>
      <c r="K26" s="1"/>
    </row>
    <row r="27" spans="1:11" ht="18" customHeight="1" x14ac:dyDescent="0.25">
      <c r="A27" s="2"/>
      <c r="B27" s="17" t="s">
        <v>15</v>
      </c>
      <c r="C27" s="7">
        <f t="shared" si="1"/>
        <v>59002</v>
      </c>
      <c r="D27" s="26">
        <v>56534</v>
      </c>
      <c r="E27" s="7"/>
      <c r="F27" s="7">
        <f t="shared" si="2"/>
        <v>2468</v>
      </c>
      <c r="G27" s="26">
        <v>2070</v>
      </c>
      <c r="H27" s="26">
        <v>306</v>
      </c>
      <c r="I27" s="26">
        <v>92</v>
      </c>
      <c r="J27" s="1"/>
      <c r="K27" s="1"/>
    </row>
    <row r="28" spans="1:11" ht="18" customHeight="1" x14ac:dyDescent="0.25">
      <c r="A28" s="2"/>
      <c r="B28" s="17" t="s">
        <v>16</v>
      </c>
      <c r="C28" s="7">
        <f t="shared" si="1"/>
        <v>69197</v>
      </c>
      <c r="D28" s="26">
        <v>67352</v>
      </c>
      <c r="E28" s="7"/>
      <c r="F28" s="7">
        <f t="shared" si="2"/>
        <v>1845</v>
      </c>
      <c r="G28" s="26">
        <v>1453</v>
      </c>
      <c r="H28" s="26">
        <v>257</v>
      </c>
      <c r="I28" s="26">
        <v>135</v>
      </c>
      <c r="J28" s="1"/>
      <c r="K28" s="1"/>
    </row>
    <row r="29" spans="1:11" ht="18" customHeight="1" x14ac:dyDescent="0.25">
      <c r="A29" s="2"/>
      <c r="B29" s="17" t="s">
        <v>17</v>
      </c>
      <c r="C29" s="7">
        <f t="shared" si="1"/>
        <v>492686</v>
      </c>
      <c r="D29" s="26">
        <v>476020</v>
      </c>
      <c r="E29" s="7"/>
      <c r="F29" s="7">
        <f t="shared" si="2"/>
        <v>16666</v>
      </c>
      <c r="G29" s="26">
        <v>13488</v>
      </c>
      <c r="H29" s="26">
        <v>2169</v>
      </c>
      <c r="I29" s="26">
        <v>1009</v>
      </c>
      <c r="J29" s="1"/>
      <c r="K29" s="1"/>
    </row>
    <row r="30" spans="1:11" ht="18" customHeight="1" x14ac:dyDescent="0.25">
      <c r="A30" s="2"/>
      <c r="B30" s="17" t="s">
        <v>18</v>
      </c>
      <c r="C30" s="7">
        <f t="shared" si="1"/>
        <v>414969</v>
      </c>
      <c r="D30" s="26">
        <v>401471</v>
      </c>
      <c r="E30" s="7"/>
      <c r="F30" s="7">
        <f t="shared" si="2"/>
        <v>13498</v>
      </c>
      <c r="G30" s="26">
        <v>10365</v>
      </c>
      <c r="H30" s="26">
        <v>2158</v>
      </c>
      <c r="I30" s="26">
        <v>975</v>
      </c>
      <c r="J30" s="1"/>
      <c r="K30" s="1"/>
    </row>
    <row r="31" spans="1:11" ht="18" customHeight="1" x14ac:dyDescent="0.25">
      <c r="A31" s="2"/>
      <c r="B31" s="17" t="s">
        <v>19</v>
      </c>
      <c r="C31" s="7">
        <f t="shared" si="1"/>
        <v>222664</v>
      </c>
      <c r="D31" s="26">
        <v>214660</v>
      </c>
      <c r="E31" s="7"/>
      <c r="F31" s="7">
        <f t="shared" si="2"/>
        <v>8004</v>
      </c>
      <c r="G31" s="26">
        <v>6313</v>
      </c>
      <c r="H31" s="26">
        <v>1188</v>
      </c>
      <c r="I31" s="26">
        <v>503</v>
      </c>
      <c r="J31" s="1"/>
      <c r="K31" s="1"/>
    </row>
    <row r="32" spans="1:11" ht="18" customHeight="1" x14ac:dyDescent="0.25">
      <c r="A32" s="2"/>
      <c r="B32" s="17" t="s">
        <v>20</v>
      </c>
      <c r="C32" s="7">
        <f t="shared" si="1"/>
        <v>104478</v>
      </c>
      <c r="D32" s="26">
        <v>96933</v>
      </c>
      <c r="E32" s="7"/>
      <c r="F32" s="7">
        <f t="shared" si="2"/>
        <v>7545</v>
      </c>
      <c r="G32" s="26">
        <v>6417</v>
      </c>
      <c r="H32" s="26">
        <v>836</v>
      </c>
      <c r="I32" s="26">
        <v>292</v>
      </c>
      <c r="J32" s="1"/>
      <c r="K32" s="1"/>
    </row>
    <row r="33" spans="1:11" ht="18" customHeight="1" x14ac:dyDescent="0.25">
      <c r="A33" s="2"/>
      <c r="B33" s="17" t="s">
        <v>21</v>
      </c>
      <c r="C33" s="7">
        <f t="shared" si="1"/>
        <v>62598</v>
      </c>
      <c r="D33" s="26">
        <v>59941</v>
      </c>
      <c r="E33" s="7"/>
      <c r="F33" s="7">
        <f t="shared" si="2"/>
        <v>2657</v>
      </c>
      <c r="G33" s="26">
        <v>2160</v>
      </c>
      <c r="H33" s="26">
        <v>357</v>
      </c>
      <c r="I33" s="26">
        <v>140</v>
      </c>
      <c r="J33" s="1"/>
      <c r="K33" s="1"/>
    </row>
    <row r="34" spans="1:11" ht="18" customHeight="1" x14ac:dyDescent="0.25">
      <c r="A34" s="2"/>
      <c r="B34" s="17" t="s">
        <v>22</v>
      </c>
      <c r="C34" s="7">
        <f t="shared" si="1"/>
        <v>122256</v>
      </c>
      <c r="D34" s="26">
        <v>116084</v>
      </c>
      <c r="E34" s="7"/>
      <c r="F34" s="7">
        <f t="shared" si="2"/>
        <v>6172</v>
      </c>
      <c r="G34" s="26">
        <v>4664</v>
      </c>
      <c r="H34" s="26">
        <v>937</v>
      </c>
      <c r="I34" s="26">
        <v>571</v>
      </c>
      <c r="J34" s="1"/>
      <c r="K34" s="1"/>
    </row>
    <row r="35" spans="1:11" ht="6" customHeight="1" x14ac:dyDescent="0.25">
      <c r="A35" s="2"/>
      <c r="B35" s="17"/>
      <c r="C35" s="7"/>
      <c r="D35" s="26"/>
      <c r="E35" s="7"/>
      <c r="F35" s="7"/>
      <c r="G35" s="26"/>
      <c r="H35" s="26"/>
      <c r="I35" s="26"/>
      <c r="J35" s="1"/>
      <c r="K35" s="1"/>
    </row>
    <row r="36" spans="1:11" ht="18" customHeight="1" x14ac:dyDescent="0.25">
      <c r="A36" s="2"/>
      <c r="B36" s="17" t="s">
        <v>27</v>
      </c>
      <c r="C36" s="7">
        <f t="shared" si="1"/>
        <v>2353950</v>
      </c>
      <c r="D36" s="26">
        <v>2190884</v>
      </c>
      <c r="E36" s="7"/>
      <c r="F36" s="7">
        <f t="shared" si="2"/>
        <v>163066</v>
      </c>
      <c r="G36" s="26">
        <v>133565</v>
      </c>
      <c r="H36" s="26">
        <v>21265</v>
      </c>
      <c r="I36" s="26">
        <v>8236</v>
      </c>
      <c r="J36" s="1"/>
      <c r="K36" s="1"/>
    </row>
    <row r="37" spans="1:11" ht="18" customHeight="1" x14ac:dyDescent="0.25">
      <c r="A37" s="2"/>
      <c r="B37" s="17" t="s">
        <v>28</v>
      </c>
      <c r="C37" s="7">
        <f t="shared" si="1"/>
        <v>257172</v>
      </c>
      <c r="D37" s="26">
        <v>239991</v>
      </c>
      <c r="E37" s="7"/>
      <c r="F37" s="7">
        <f t="shared" si="2"/>
        <v>17181</v>
      </c>
      <c r="G37" s="26">
        <v>14073</v>
      </c>
      <c r="H37" s="26">
        <v>2267</v>
      </c>
      <c r="I37" s="26">
        <v>841</v>
      </c>
      <c r="J37" s="1"/>
      <c r="K37" s="1"/>
    </row>
    <row r="38" spans="1:11" ht="6" customHeight="1" x14ac:dyDescent="0.25">
      <c r="A38" s="2"/>
      <c r="B38" s="19"/>
      <c r="C38" s="9"/>
      <c r="D38" s="10"/>
      <c r="E38" s="10"/>
      <c r="F38" s="11"/>
      <c r="G38" s="12"/>
      <c r="H38" s="12"/>
      <c r="I38" s="12"/>
      <c r="J38" s="1"/>
      <c r="K38" s="1"/>
    </row>
    <row r="39" spans="1:11" ht="12" customHeight="1" x14ac:dyDescent="0.25">
      <c r="A39" s="2"/>
      <c r="B39" s="13" t="s">
        <v>35</v>
      </c>
      <c r="C39" s="14"/>
      <c r="D39" s="14"/>
      <c r="E39" s="14"/>
      <c r="F39" s="14"/>
      <c r="G39" s="14"/>
      <c r="H39" s="14"/>
      <c r="I39" s="14"/>
      <c r="J39" s="1"/>
      <c r="K39" s="1"/>
    </row>
    <row r="40" spans="1:11" ht="11.25" customHeight="1" x14ac:dyDescent="0.25">
      <c r="A40" s="2"/>
      <c r="B40" s="13" t="s">
        <v>37</v>
      </c>
      <c r="C40" s="15"/>
      <c r="D40" s="15"/>
      <c r="E40" s="15"/>
      <c r="F40" s="15"/>
      <c r="G40" s="15"/>
      <c r="H40" s="15"/>
      <c r="I40" s="15"/>
      <c r="J40" s="1"/>
      <c r="K40" s="1"/>
    </row>
    <row r="41" spans="1:11" ht="11.25" customHeight="1" x14ac:dyDescent="0.25">
      <c r="A41" s="2"/>
      <c r="B41" s="15" t="s">
        <v>36</v>
      </c>
      <c r="C41" s="2"/>
      <c r="D41" s="2"/>
      <c r="E41" s="2"/>
      <c r="F41" s="2"/>
      <c r="G41" s="2"/>
      <c r="H41" s="2"/>
      <c r="I41" s="2"/>
      <c r="J41" s="1"/>
      <c r="K41" s="1"/>
    </row>
    <row r="42" spans="1:11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1"/>
      <c r="K42" s="1"/>
    </row>
    <row r="43" spans="1:11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1"/>
      <c r="K43" s="1"/>
    </row>
    <row r="44" spans="1:11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1"/>
      <c r="K44" s="1"/>
    </row>
    <row r="45" spans="1:11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1"/>
      <c r="K45" s="1"/>
    </row>
  </sheetData>
  <mergeCells count="4">
    <mergeCell ref="C5:C6"/>
    <mergeCell ref="D5:D6"/>
    <mergeCell ref="F5:I5"/>
    <mergeCell ref="B5:B6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3,43  </vt:lpstr>
      <vt:lpstr>'  3,43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2014-10-01T18:01:31Z</cp:lastPrinted>
  <dcterms:created xsi:type="dcterms:W3CDTF">2007-05-22T17:46:18Z</dcterms:created>
  <dcterms:modified xsi:type="dcterms:W3CDTF">2023-09-04T16:45:13Z</dcterms:modified>
</cp:coreProperties>
</file>