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\"/>
    </mc:Choice>
  </mc:AlternateContent>
  <xr:revisionPtr revIDLastSave="0" documentId="13_ncr:1_{B5910BE4-36B5-4C31-ABD6-933951C2E7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3,7  " sheetId="1" r:id="rId1"/>
  </sheets>
  <definedNames>
    <definedName name="_xlnm.Print_Area" localSheetId="0">'  3,7  '!$B$2:$I$63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H52" i="1"/>
  <c r="G52" i="1"/>
  <c r="F52" i="1"/>
  <c r="E52" i="1"/>
  <c r="D52" i="1"/>
  <c r="C52" i="1"/>
  <c r="D46" i="1"/>
  <c r="E46" i="1"/>
  <c r="F46" i="1"/>
  <c r="G46" i="1"/>
  <c r="H46" i="1"/>
  <c r="I46" i="1"/>
  <c r="I40" i="1"/>
  <c r="H40" i="1"/>
  <c r="G40" i="1"/>
  <c r="F40" i="1"/>
  <c r="E40" i="1"/>
  <c r="D40" i="1"/>
  <c r="C28" i="1"/>
  <c r="D28" i="1"/>
  <c r="E28" i="1"/>
  <c r="E8" i="1" s="1"/>
  <c r="F28" i="1"/>
  <c r="G28" i="1"/>
  <c r="G8" i="1" s="1"/>
  <c r="H28" i="1"/>
  <c r="I28" i="1"/>
  <c r="I10" i="1"/>
  <c r="H10" i="1"/>
  <c r="G10" i="1"/>
  <c r="F10" i="1"/>
  <c r="F8" i="1" s="1"/>
  <c r="E10" i="1"/>
  <c r="D10" i="1"/>
  <c r="D8" i="1" s="1"/>
  <c r="C10" i="1"/>
  <c r="H8" i="1" l="1"/>
  <c r="I8" i="1"/>
</calcChain>
</file>

<file path=xl/sharedStrings.xml><?xml version="1.0" encoding="utf-8"?>
<sst xmlns="http://schemas.openxmlformats.org/spreadsheetml/2006/main" count="123" uniqueCount="57">
  <si>
    <t>1/ Pertenecieron en el año 1940 a la Provincia de Ica</t>
  </si>
  <si>
    <t>-</t>
  </si>
  <si>
    <t>Población  Censada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</si>
  <si>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</si>
  <si>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</si>
  <si>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</si>
  <si>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</si>
  <si>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</si>
  <si>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</si>
  <si>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</si>
  <si>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</si>
  <si>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</si>
  <si>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</si>
  <si>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</si>
  <si>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</si>
  <si>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</si>
  <si>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</si>
  <si>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</si>
  <si>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</si>
  <si>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</si>
  <si>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</si>
  <si>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</si>
  <si>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</si>
  <si>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</si>
  <si>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</si>
  <si>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</si>
  <si>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</si>
  <si>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</si>
  <si>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Nasca</t>
  </si>
  <si>
    <t>Nasca</t>
  </si>
  <si>
    <t>Changuillo</t>
  </si>
  <si>
    <t>Marcona</t>
  </si>
  <si>
    <t>Provincia Palpa</t>
  </si>
  <si>
    <t>Palpa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</si>
  <si>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</si>
  <si>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</si>
  <si>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</si>
  <si>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</si>
  <si>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</si>
  <si>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</si>
  <si>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</si>
  <si>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</si>
  <si>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</si>
  <si>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</si>
  <si>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</si>
  <si>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</si>
  <si>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El Ingenio  1/</t>
  </si>
  <si>
    <t>Palpa  1/</t>
  </si>
  <si>
    <t>Nasca  1/</t>
  </si>
  <si>
    <t>Provincia          y                                          Distrito</t>
  </si>
  <si>
    <t>Total</t>
  </si>
  <si>
    <t>Vista Alegre</t>
  </si>
  <si>
    <t>Fuente: Instituto Nacional de Estadística e Informática (INEI) - Censos Nacionales de Población y Vivienda.</t>
  </si>
  <si>
    <t>3.7 ICA: POBLACIÓN CENSADA, SEGÚN PROVINCIA Y DISTRITO, CENSOS</t>
  </si>
  <si>
    <t xml:space="preserve">      NACIONALES 1940, 1961, 1972, 1981, 1993, 2007 Y 2017</t>
  </si>
  <si>
    <t>San Juan de Yanac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</si>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</sst>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"/>
  </numFmts>
  <fonts count="10" x14ac:knownFonts="1"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sz val="7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4" fillId="0" borderId="0" xfId="0" applyNumberFormat="1" applyFont="1" applyAlignment="1">
      <alignment horizontal="right"/>
    </xf>
    <xf numFmtId="164" fontId="3" fillId="0" borderId="0" xfId="0" applyNumberFormat="1" applyFont="1"/>
    <xf numFmtId="164" fontId="4" fillId="0" borderId="0" xfId="0" applyNumberFormat="1" applyFont="1"/>
    <xf numFmtId="164" fontId="3" fillId="0" borderId="0" xfId="0" quotePrefix="1" applyNumberFormat="1" applyFont="1" applyAlignment="1">
      <alignment horizontal="right"/>
    </xf>
    <xf numFmtId="0" fontId="3" fillId="0" borderId="1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Continuous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/>
    </xf>
    <xf numFmtId="0" fontId="3" fillId="0" borderId="4" xfId="0" applyFont="1" applyBorder="1"/>
    <xf numFmtId="0" fontId="4" fillId="0" borderId="4" xfId="0" applyFont="1" applyBorder="1" applyAlignment="1">
      <alignment horizontal="left"/>
    </xf>
    <xf numFmtId="0" fontId="4" fillId="0" borderId="4" xfId="0" applyFont="1" applyBorder="1"/>
    <xf numFmtId="0" fontId="3" fillId="0" borderId="4" xfId="0" applyFont="1" applyBorder="1" applyAlignment="1">
      <alignment vertical="center"/>
    </xf>
    <xf numFmtId="0" fontId="3" fillId="0" borderId="3" xfId="0" applyFont="1" applyBorder="1"/>
    <xf numFmtId="0" fontId="9" fillId="0" borderId="0" xfId="0" applyFont="1" applyAlignment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64" fontId="1" fillId="0" borderId="0" xfId="0" applyNumberFormat="1" applyFont="1"/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76"/>
  <sheetViews>
    <sheetView showGridLines="0" tabSelected="1" zoomScaleNormal="100" workbookViewId="0"/>
  </sheetViews>
  <sheetFormatPr baseColWidth="10" defaultRowHeight="11.25" x14ac:dyDescent="0.2"/>
  <cols>
    <col min="1" max="1" width="1.7109375" style="1" customWidth="1"/>
    <col min="2" max="2" width="24.7109375" style="1" customWidth="1"/>
    <col min="3" max="9" width="8.7109375" style="1" customWidth="1"/>
    <col min="10" max="16384" width="11.42578125" style="1"/>
  </cols>
  <sheetData>
    <row r="1" spans="1:9" ht="9" customHeight="1" x14ac:dyDescent="0.25">
      <c r="A1" s="9"/>
      <c r="B1" s="10"/>
      <c r="C1" s="9"/>
      <c r="D1" s="9"/>
      <c r="E1" s="9"/>
      <c r="F1" s="9"/>
      <c r="G1" s="9"/>
      <c r="H1" s="9"/>
      <c r="I1" s="9"/>
    </row>
    <row r="2" spans="1:9" ht="12.75" customHeight="1" x14ac:dyDescent="0.25">
      <c r="A2" s="9"/>
      <c r="B2" s="24" t="s">
        <v>53</v>
      </c>
      <c r="C2" s="11"/>
      <c r="D2" s="11"/>
      <c r="E2" s="11"/>
      <c r="F2" s="11"/>
      <c r="G2" s="12"/>
      <c r="H2" s="12"/>
      <c r="I2" s="13"/>
    </row>
    <row r="3" spans="1:9" ht="11.25" customHeight="1" x14ac:dyDescent="0.25">
      <c r="A3" s="9"/>
      <c r="B3" s="25" t="s">
        <v>54</v>
      </c>
      <c r="C3" s="11"/>
      <c r="D3" s="11"/>
      <c r="E3" s="11"/>
      <c r="F3" s="11"/>
      <c r="G3" s="12"/>
      <c r="H3" s="12"/>
      <c r="I3" s="12"/>
    </row>
    <row r="4" spans="1:9" ht="1.5" customHeight="1" x14ac:dyDescent="0.25">
      <c r="A4" s="9"/>
      <c r="B4" s="11"/>
      <c r="C4" s="11"/>
      <c r="D4" s="11"/>
      <c r="E4" s="11"/>
      <c r="F4" s="11"/>
      <c r="G4" s="12"/>
      <c r="H4" s="12"/>
      <c r="I4" s="12"/>
    </row>
    <row r="5" spans="1:9" ht="14.25" customHeight="1" x14ac:dyDescent="0.25">
      <c r="A5" s="9"/>
      <c r="B5" s="27" t="s">
        <v>49</v>
      </c>
      <c r="C5" s="29" t="s">
        <v>2</v>
      </c>
      <c r="D5" s="30"/>
      <c r="E5" s="30"/>
      <c r="F5" s="30"/>
      <c r="G5" s="30"/>
      <c r="H5" s="30"/>
      <c r="I5" s="30"/>
    </row>
    <row r="6" spans="1:9" ht="14.25" customHeight="1" x14ac:dyDescent="0.25">
      <c r="A6" s="9"/>
      <c r="B6" s="28"/>
      <c r="C6" s="22">
        <v>1940</v>
      </c>
      <c r="D6" s="23">
        <v>1961</v>
      </c>
      <c r="E6" s="23">
        <v>1972</v>
      </c>
      <c r="F6" s="23">
        <v>1981</v>
      </c>
      <c r="G6" s="23">
        <v>1993</v>
      </c>
      <c r="H6" s="23">
        <v>2007</v>
      </c>
      <c r="I6" s="23">
        <v>2017</v>
      </c>
    </row>
    <row r="7" spans="1:9" ht="1.5" customHeight="1" x14ac:dyDescent="0.25">
      <c r="A7" s="9"/>
      <c r="B7" s="16"/>
      <c r="C7" s="3"/>
      <c r="D7" s="3"/>
      <c r="E7" s="3"/>
      <c r="F7" s="3"/>
      <c r="G7" s="3"/>
      <c r="H7" s="3"/>
      <c r="I7" s="3"/>
    </row>
    <row r="8" spans="1:9" ht="12" customHeight="1" x14ac:dyDescent="0.25">
      <c r="A8" s="9"/>
      <c r="B8" s="17" t="s">
        <v>50</v>
      </c>
      <c r="C8" s="4">
        <v>140898</v>
      </c>
      <c r="D8" s="4">
        <f t="shared" ref="D8:I8" si="0">+D10+D28+D40+D46+D52</f>
        <v>255930</v>
      </c>
      <c r="E8" s="4">
        <f t="shared" si="0"/>
        <v>357247</v>
      </c>
      <c r="F8" s="4">
        <f t="shared" si="0"/>
        <v>433897</v>
      </c>
      <c r="G8" s="4">
        <f t="shared" si="0"/>
        <v>565686</v>
      </c>
      <c r="H8" s="4">
        <f t="shared" si="0"/>
        <v>711932</v>
      </c>
      <c r="I8" s="4">
        <f t="shared" si="0"/>
        <v>850765</v>
      </c>
    </row>
    <row r="9" spans="1:9" ht="1.5" customHeight="1" x14ac:dyDescent="0.25">
      <c r="A9" s="9"/>
      <c r="B9" s="16"/>
      <c r="C9" s="5"/>
      <c r="D9" s="5"/>
      <c r="E9" s="5"/>
      <c r="F9" s="5"/>
      <c r="G9" s="5"/>
      <c r="H9" s="5"/>
      <c r="I9" s="5"/>
    </row>
    <row r="10" spans="1:9" ht="12" customHeight="1" x14ac:dyDescent="0.25">
      <c r="A10" s="9"/>
      <c r="B10" s="18" t="s">
        <v>3</v>
      </c>
      <c r="C10" s="6">
        <f>SUM(C11:C27)</f>
        <v>74104</v>
      </c>
      <c r="D10" s="6">
        <f t="shared" ref="D10:I10" si="1">SUM(D11:D24)</f>
        <v>102100</v>
      </c>
      <c r="E10" s="6">
        <f t="shared" si="1"/>
        <v>142853</v>
      </c>
      <c r="F10" s="6">
        <f t="shared" si="1"/>
        <v>177897</v>
      </c>
      <c r="G10" s="6">
        <f t="shared" si="1"/>
        <v>244741</v>
      </c>
      <c r="H10" s="6">
        <f t="shared" si="1"/>
        <v>321332</v>
      </c>
      <c r="I10" s="6">
        <f t="shared" si="1"/>
        <v>391519</v>
      </c>
    </row>
    <row r="11" spans="1:9" ht="11.25" customHeight="1" x14ac:dyDescent="0.25">
      <c r="A11" s="9"/>
      <c r="B11" s="16" t="s">
        <v>4</v>
      </c>
      <c r="C11" s="5">
        <v>26456</v>
      </c>
      <c r="D11" s="5">
        <v>57158</v>
      </c>
      <c r="E11" s="5">
        <v>64802</v>
      </c>
      <c r="F11" s="5">
        <v>82028</v>
      </c>
      <c r="G11" s="5">
        <v>106381</v>
      </c>
      <c r="H11" s="5">
        <v>125189</v>
      </c>
      <c r="I11" s="5">
        <v>150280</v>
      </c>
    </row>
    <row r="12" spans="1:9" ht="11.25" customHeight="1" x14ac:dyDescent="0.25">
      <c r="A12" s="9"/>
      <c r="B12" s="16" t="s">
        <v>5</v>
      </c>
      <c r="C12" s="7" t="s">
        <v>1</v>
      </c>
      <c r="D12" s="7" t="s">
        <v>1</v>
      </c>
      <c r="E12" s="5">
        <v>8509</v>
      </c>
      <c r="F12" s="5">
        <v>11571</v>
      </c>
      <c r="G12" s="5">
        <v>22180</v>
      </c>
      <c r="H12" s="5">
        <v>30902</v>
      </c>
      <c r="I12" s="5">
        <v>39574</v>
      </c>
    </row>
    <row r="13" spans="1:9" ht="11.25" customHeight="1" x14ac:dyDescent="0.25">
      <c r="A13" s="9"/>
      <c r="B13" s="16" t="s">
        <v>6</v>
      </c>
      <c r="C13" s="5">
        <v>3630</v>
      </c>
      <c r="D13" s="5">
        <v>5162</v>
      </c>
      <c r="E13" s="5">
        <v>7339</v>
      </c>
      <c r="F13" s="5">
        <v>8127</v>
      </c>
      <c r="G13" s="5">
        <v>11176</v>
      </c>
      <c r="H13" s="5">
        <v>16298</v>
      </c>
      <c r="I13" s="5">
        <v>21963</v>
      </c>
    </row>
    <row r="14" spans="1:9" ht="11.25" customHeight="1" x14ac:dyDescent="0.25">
      <c r="A14" s="9"/>
      <c r="B14" s="16" t="s">
        <v>7</v>
      </c>
      <c r="C14" s="7" t="s">
        <v>1</v>
      </c>
      <c r="D14" s="7" t="s">
        <v>1</v>
      </c>
      <c r="E14" s="7" t="s">
        <v>1</v>
      </c>
      <c r="F14" s="7" t="s">
        <v>1</v>
      </c>
      <c r="G14" s="5">
        <v>3305</v>
      </c>
      <c r="H14" s="5">
        <v>3639</v>
      </c>
      <c r="I14" s="5">
        <v>4392</v>
      </c>
    </row>
    <row r="15" spans="1:9" ht="11.25" customHeight="1" x14ac:dyDescent="0.25">
      <c r="A15" s="9"/>
      <c r="B15" s="16" t="s">
        <v>8</v>
      </c>
      <c r="C15" s="7" t="s">
        <v>1</v>
      </c>
      <c r="D15" s="7" t="s">
        <v>1</v>
      </c>
      <c r="E15" s="5">
        <v>3246</v>
      </c>
      <c r="F15" s="5">
        <v>3323</v>
      </c>
      <c r="G15" s="5">
        <v>4534</v>
      </c>
      <c r="H15" s="5">
        <v>6000</v>
      </c>
      <c r="I15" s="5">
        <v>7411</v>
      </c>
    </row>
    <row r="16" spans="1:9" ht="11.25" customHeight="1" x14ac:dyDescent="0.25">
      <c r="A16" s="9"/>
      <c r="B16" s="16" t="s">
        <v>9</v>
      </c>
      <c r="C16" s="7" t="s">
        <v>1</v>
      </c>
      <c r="D16" s="7" t="s">
        <v>1</v>
      </c>
      <c r="E16" s="5">
        <v>17994</v>
      </c>
      <c r="F16" s="5">
        <v>26970</v>
      </c>
      <c r="G16" s="5">
        <v>40283</v>
      </c>
      <c r="H16" s="5">
        <v>50349</v>
      </c>
      <c r="I16" s="5">
        <v>54047</v>
      </c>
    </row>
    <row r="17" spans="1:12" ht="11.25" customHeight="1" x14ac:dyDescent="0.25">
      <c r="A17" s="9"/>
      <c r="B17" s="16" t="s">
        <v>10</v>
      </c>
      <c r="C17" s="5">
        <v>3915</v>
      </c>
      <c r="D17" s="5">
        <v>6703</v>
      </c>
      <c r="E17" s="5">
        <v>3791</v>
      </c>
      <c r="F17" s="5">
        <v>3832</v>
      </c>
      <c r="G17" s="5">
        <v>4447</v>
      </c>
      <c r="H17" s="5">
        <v>4588</v>
      </c>
      <c r="I17" s="5">
        <v>6395</v>
      </c>
      <c r="L17" s="26"/>
    </row>
    <row r="18" spans="1:12" ht="11.25" customHeight="1" x14ac:dyDescent="0.25">
      <c r="A18" s="9"/>
      <c r="B18" s="16" t="s">
        <v>11</v>
      </c>
      <c r="C18" s="5">
        <v>4288</v>
      </c>
      <c r="D18" s="5">
        <v>5947</v>
      </c>
      <c r="E18" s="5">
        <v>7319</v>
      </c>
      <c r="F18" s="5">
        <v>8836</v>
      </c>
      <c r="G18" s="5">
        <v>10190</v>
      </c>
      <c r="H18" s="5">
        <v>17973</v>
      </c>
      <c r="I18" s="5">
        <v>25767</v>
      </c>
    </row>
    <row r="19" spans="1:12" ht="11.25" customHeight="1" x14ac:dyDescent="0.25">
      <c r="A19" s="9"/>
      <c r="B19" s="16" t="s">
        <v>12</v>
      </c>
      <c r="C19" s="5">
        <v>4998</v>
      </c>
      <c r="D19" s="5">
        <v>6231</v>
      </c>
      <c r="E19" s="5">
        <v>4165</v>
      </c>
      <c r="F19" s="5">
        <v>4455</v>
      </c>
      <c r="G19" s="5">
        <v>5453</v>
      </c>
      <c r="H19" s="5">
        <v>6070</v>
      </c>
      <c r="I19" s="5">
        <v>6987</v>
      </c>
    </row>
    <row r="20" spans="1:12" ht="11.25" customHeight="1" x14ac:dyDescent="0.25">
      <c r="A20" s="9"/>
      <c r="B20" s="16" t="s">
        <v>13</v>
      </c>
      <c r="C20" s="5">
        <v>3110</v>
      </c>
      <c r="D20" s="5">
        <v>4037</v>
      </c>
      <c r="E20" s="5">
        <v>5094</v>
      </c>
      <c r="F20" s="5">
        <v>5358</v>
      </c>
      <c r="G20" s="5">
        <v>8553</v>
      </c>
      <c r="H20" s="5">
        <v>12430</v>
      </c>
      <c r="I20" s="5">
        <v>13846</v>
      </c>
    </row>
    <row r="21" spans="1:12" ht="11.25" customHeight="1" x14ac:dyDescent="0.25">
      <c r="A21" s="9"/>
      <c r="B21" s="16" t="s">
        <v>14</v>
      </c>
      <c r="C21" s="5">
        <v>5638</v>
      </c>
      <c r="D21" s="5">
        <v>11973</v>
      </c>
      <c r="E21" s="5">
        <v>13239</v>
      </c>
      <c r="F21" s="5">
        <v>15086</v>
      </c>
      <c r="G21" s="5">
        <v>15028</v>
      </c>
      <c r="H21" s="5">
        <v>23657</v>
      </c>
      <c r="I21" s="5">
        <v>27645</v>
      </c>
    </row>
    <row r="22" spans="1:12" ht="11.25" customHeight="1" x14ac:dyDescent="0.25">
      <c r="A22" s="9"/>
      <c r="B22" s="16" t="s">
        <v>15</v>
      </c>
      <c r="C22" s="7" t="s">
        <v>1</v>
      </c>
      <c r="D22" s="5">
        <v>2075</v>
      </c>
      <c r="E22" s="5">
        <v>3621</v>
      </c>
      <c r="F22" s="5">
        <v>4390</v>
      </c>
      <c r="G22" s="5">
        <v>8747</v>
      </c>
      <c r="H22" s="5">
        <v>19019</v>
      </c>
      <c r="I22" s="5">
        <v>27387</v>
      </c>
    </row>
    <row r="23" spans="1:12" ht="11.25" customHeight="1" x14ac:dyDescent="0.25">
      <c r="A23" s="9"/>
      <c r="B23" s="16" t="s">
        <v>16</v>
      </c>
      <c r="C23" s="7" t="s">
        <v>1</v>
      </c>
      <c r="D23" s="7" t="s">
        <v>1</v>
      </c>
      <c r="E23" s="5">
        <v>1511</v>
      </c>
      <c r="F23" s="5">
        <v>2188</v>
      </c>
      <c r="G23" s="5">
        <v>3133</v>
      </c>
      <c r="H23" s="5">
        <v>4101</v>
      </c>
      <c r="I23" s="5">
        <v>4709</v>
      </c>
    </row>
    <row r="24" spans="1:12" ht="11.25" customHeight="1" x14ac:dyDescent="0.25">
      <c r="A24" s="9"/>
      <c r="B24" s="16" t="s">
        <v>17</v>
      </c>
      <c r="C24" s="5">
        <v>2120</v>
      </c>
      <c r="D24" s="5">
        <v>2814</v>
      </c>
      <c r="E24" s="5">
        <v>2223</v>
      </c>
      <c r="F24" s="5">
        <v>1733</v>
      </c>
      <c r="G24" s="5">
        <v>1331</v>
      </c>
      <c r="H24" s="5">
        <v>1117</v>
      </c>
      <c r="I24" s="5">
        <v>1116</v>
      </c>
    </row>
    <row r="25" spans="1:12" ht="10.5" customHeight="1" x14ac:dyDescent="0.25">
      <c r="A25" s="9"/>
      <c r="B25" s="19" t="s">
        <v>46</v>
      </c>
      <c r="C25" s="5">
        <v>3560</v>
      </c>
      <c r="D25" s="7" t="s">
        <v>1</v>
      </c>
      <c r="E25" s="7" t="s">
        <v>1</v>
      </c>
      <c r="F25" s="7" t="s">
        <v>1</v>
      </c>
      <c r="G25" s="7" t="s">
        <v>1</v>
      </c>
      <c r="H25" s="7" t="s">
        <v>1</v>
      </c>
      <c r="I25" s="7" t="s">
        <v>1</v>
      </c>
    </row>
    <row r="26" spans="1:12" ht="10.5" customHeight="1" x14ac:dyDescent="0.25">
      <c r="A26" s="9"/>
      <c r="B26" s="19" t="s">
        <v>29</v>
      </c>
      <c r="C26" s="5">
        <v>8523</v>
      </c>
      <c r="D26" s="7" t="s">
        <v>1</v>
      </c>
      <c r="E26" s="7" t="s">
        <v>1</v>
      </c>
      <c r="F26" s="7" t="s">
        <v>1</v>
      </c>
      <c r="G26" s="7" t="s">
        <v>1</v>
      </c>
      <c r="H26" s="7" t="s">
        <v>1</v>
      </c>
      <c r="I26" s="7" t="s">
        <v>1</v>
      </c>
    </row>
    <row r="27" spans="1:12" ht="10.5" customHeight="1" x14ac:dyDescent="0.25">
      <c r="A27" s="9"/>
      <c r="B27" s="19" t="s">
        <v>33</v>
      </c>
      <c r="C27" s="5">
        <v>7866</v>
      </c>
      <c r="D27" s="7" t="s">
        <v>1</v>
      </c>
      <c r="E27" s="7" t="s">
        <v>1</v>
      </c>
      <c r="F27" s="7" t="s">
        <v>1</v>
      </c>
      <c r="G27" s="7" t="s">
        <v>1</v>
      </c>
      <c r="H27" s="7" t="s">
        <v>1</v>
      </c>
      <c r="I27" s="7" t="s">
        <v>1</v>
      </c>
    </row>
    <row r="28" spans="1:12" ht="12" customHeight="1" x14ac:dyDescent="0.25">
      <c r="A28" s="9"/>
      <c r="B28" s="18" t="s">
        <v>18</v>
      </c>
      <c r="C28" s="6">
        <f t="shared" ref="C28:I28" si="2">SUM(C29:C39)</f>
        <v>41505</v>
      </c>
      <c r="D28" s="6">
        <f t="shared" si="2"/>
        <v>69628</v>
      </c>
      <c r="E28" s="6">
        <f t="shared" si="2"/>
        <v>95359</v>
      </c>
      <c r="F28" s="6">
        <f t="shared" si="2"/>
        <v>117109</v>
      </c>
      <c r="G28" s="6">
        <f t="shared" si="2"/>
        <v>150264</v>
      </c>
      <c r="H28" s="6">
        <f t="shared" si="2"/>
        <v>194315</v>
      </c>
      <c r="I28" s="6">
        <f t="shared" si="2"/>
        <v>226113</v>
      </c>
    </row>
    <row r="29" spans="1:12" ht="11.25" customHeight="1" x14ac:dyDescent="0.25">
      <c r="A29" s="9"/>
      <c r="B29" s="16" t="s">
        <v>19</v>
      </c>
      <c r="C29" s="5">
        <v>23843</v>
      </c>
      <c r="D29" s="5">
        <v>29955</v>
      </c>
      <c r="E29" s="5">
        <v>33100</v>
      </c>
      <c r="F29" s="5">
        <v>41369</v>
      </c>
      <c r="G29" s="5">
        <v>49748</v>
      </c>
      <c r="H29" s="5">
        <v>59574</v>
      </c>
      <c r="I29" s="5">
        <v>66349</v>
      </c>
    </row>
    <row r="30" spans="1:12" ht="11.25" customHeight="1" x14ac:dyDescent="0.25">
      <c r="A30" s="9"/>
      <c r="B30" s="16" t="s">
        <v>20</v>
      </c>
      <c r="C30" s="7" t="s">
        <v>1</v>
      </c>
      <c r="D30" s="7" t="s">
        <v>1</v>
      </c>
      <c r="E30" s="5">
        <v>2595</v>
      </c>
      <c r="F30" s="5">
        <v>3303</v>
      </c>
      <c r="G30" s="5">
        <v>4285</v>
      </c>
      <c r="H30" s="5">
        <v>6220</v>
      </c>
      <c r="I30" s="5">
        <v>7783</v>
      </c>
    </row>
    <row r="31" spans="1:12" ht="11.25" customHeight="1" x14ac:dyDescent="0.25">
      <c r="A31" s="9"/>
      <c r="B31" s="16" t="s">
        <v>21</v>
      </c>
      <c r="C31" s="5">
        <v>3191</v>
      </c>
      <c r="D31" s="5">
        <v>3763</v>
      </c>
      <c r="E31" s="5">
        <v>2000</v>
      </c>
      <c r="F31" s="5">
        <v>1043</v>
      </c>
      <c r="G31" s="5">
        <v>735</v>
      </c>
      <c r="H31" s="5">
        <v>1096</v>
      </c>
      <c r="I31" s="5">
        <v>2071</v>
      </c>
    </row>
    <row r="32" spans="1:12" ht="11.25" customHeight="1" x14ac:dyDescent="0.25">
      <c r="A32" s="9"/>
      <c r="B32" s="16" t="s">
        <v>22</v>
      </c>
      <c r="C32" s="5">
        <v>5805</v>
      </c>
      <c r="D32" s="5">
        <v>9364</v>
      </c>
      <c r="E32" s="5">
        <v>8758</v>
      </c>
      <c r="F32" s="5">
        <v>9004</v>
      </c>
      <c r="G32" s="5">
        <v>11321</v>
      </c>
      <c r="H32" s="5">
        <v>12195</v>
      </c>
      <c r="I32" s="5">
        <v>13009</v>
      </c>
    </row>
    <row r="33" spans="1:9" ht="11.25" customHeight="1" x14ac:dyDescent="0.25">
      <c r="A33" s="9"/>
      <c r="B33" s="16" t="s">
        <v>23</v>
      </c>
      <c r="C33" s="5">
        <v>7738</v>
      </c>
      <c r="D33" s="5">
        <v>9372</v>
      </c>
      <c r="E33" s="5">
        <v>6697</v>
      </c>
      <c r="F33" s="5">
        <v>8170</v>
      </c>
      <c r="G33" s="5">
        <v>8797</v>
      </c>
      <c r="H33" s="5">
        <v>11725</v>
      </c>
      <c r="I33" s="5">
        <v>12369</v>
      </c>
    </row>
    <row r="34" spans="1:9" ht="11.25" customHeight="1" x14ac:dyDescent="0.25">
      <c r="A34" s="9"/>
      <c r="B34" s="16" t="s">
        <v>24</v>
      </c>
      <c r="C34" s="7" t="s">
        <v>1</v>
      </c>
      <c r="D34" s="5">
        <v>6881</v>
      </c>
      <c r="E34" s="5">
        <v>9458</v>
      </c>
      <c r="F34" s="5">
        <v>11661</v>
      </c>
      <c r="G34" s="5">
        <v>14674</v>
      </c>
      <c r="H34" s="5">
        <v>20621</v>
      </c>
      <c r="I34" s="5">
        <v>25294</v>
      </c>
    </row>
    <row r="35" spans="1:9" ht="11.25" customHeight="1" x14ac:dyDescent="0.25">
      <c r="A35" s="9"/>
      <c r="B35" s="16" t="s">
        <v>10</v>
      </c>
      <c r="C35" s="7" t="s">
        <v>1</v>
      </c>
      <c r="D35" s="7" t="s">
        <v>1</v>
      </c>
      <c r="E35" s="5">
        <v>16093</v>
      </c>
      <c r="F35" s="5">
        <v>23368</v>
      </c>
      <c r="G35" s="5">
        <v>36763</v>
      </c>
      <c r="H35" s="5">
        <v>52143</v>
      </c>
      <c r="I35" s="5">
        <v>62604</v>
      </c>
    </row>
    <row r="36" spans="1:9" ht="11.25" customHeight="1" x14ac:dyDescent="0.25">
      <c r="A36" s="9"/>
      <c r="B36" s="16" t="s">
        <v>55</v>
      </c>
      <c r="C36" s="7" t="s">
        <v>1</v>
      </c>
      <c r="D36" s="7" t="s">
        <v>1</v>
      </c>
      <c r="E36" s="5">
        <v>1201</v>
      </c>
      <c r="F36" s="5">
        <v>984</v>
      </c>
      <c r="G36" s="5">
        <v>946</v>
      </c>
      <c r="H36" s="5">
        <v>471</v>
      </c>
      <c r="I36" s="5">
        <v>1129</v>
      </c>
    </row>
    <row r="37" spans="1:9" ht="11.25" customHeight="1" x14ac:dyDescent="0.25">
      <c r="A37" s="9"/>
      <c r="B37" s="16" t="s">
        <v>25</v>
      </c>
      <c r="C37" s="7" t="s">
        <v>1</v>
      </c>
      <c r="D37" s="5">
        <v>1541</v>
      </c>
      <c r="E37" s="5">
        <v>1302</v>
      </c>
      <c r="F37" s="5">
        <v>1198</v>
      </c>
      <c r="G37" s="5">
        <v>1357</v>
      </c>
      <c r="H37" s="5">
        <v>1576</v>
      </c>
      <c r="I37" s="5">
        <v>992</v>
      </c>
    </row>
    <row r="38" spans="1:9" ht="11.25" customHeight="1" x14ac:dyDescent="0.25">
      <c r="A38" s="9"/>
      <c r="B38" s="16" t="s">
        <v>26</v>
      </c>
      <c r="C38" s="7" t="s">
        <v>1</v>
      </c>
      <c r="D38" s="5">
        <v>7624</v>
      </c>
      <c r="E38" s="5">
        <v>10981</v>
      </c>
      <c r="F38" s="5">
        <v>13469</v>
      </c>
      <c r="G38" s="5">
        <v>17594</v>
      </c>
      <c r="H38" s="5">
        <v>23969</v>
      </c>
      <c r="I38" s="5">
        <v>29079</v>
      </c>
    </row>
    <row r="39" spans="1:9" ht="11.25" customHeight="1" x14ac:dyDescent="0.25">
      <c r="A39" s="9"/>
      <c r="B39" s="16" t="s">
        <v>27</v>
      </c>
      <c r="C39" s="5">
        <v>928</v>
      </c>
      <c r="D39" s="5">
        <v>1128</v>
      </c>
      <c r="E39" s="5">
        <v>3174</v>
      </c>
      <c r="F39" s="5">
        <v>3540</v>
      </c>
      <c r="G39" s="5">
        <v>4044</v>
      </c>
      <c r="H39" s="5">
        <v>4725</v>
      </c>
      <c r="I39" s="5">
        <v>5434</v>
      </c>
    </row>
    <row r="40" spans="1:9" ht="11.25" customHeight="1" x14ac:dyDescent="0.25">
      <c r="A40" s="9"/>
      <c r="B40" s="18" t="s">
        <v>28</v>
      </c>
      <c r="C40" s="7" t="s">
        <v>1</v>
      </c>
      <c r="D40" s="6">
        <f>SUM(D41:D44)</f>
        <v>32142</v>
      </c>
      <c r="E40" s="6">
        <f>SUM(E41:E44)</f>
        <v>46426</v>
      </c>
      <c r="F40" s="6">
        <f>SUM(F41:F44)</f>
        <v>50332</v>
      </c>
      <c r="G40" s="6">
        <f>SUM(G41:G45)</f>
        <v>52742</v>
      </c>
      <c r="H40" s="6">
        <f>SUM(H41:H45)</f>
        <v>57531</v>
      </c>
      <c r="I40" s="6">
        <f>SUM(I41:I45)</f>
        <v>69157</v>
      </c>
    </row>
    <row r="41" spans="1:9" ht="11.25" customHeight="1" x14ac:dyDescent="0.25">
      <c r="A41" s="9"/>
      <c r="B41" s="16" t="s">
        <v>48</v>
      </c>
      <c r="C41" s="7" t="s">
        <v>1</v>
      </c>
      <c r="D41" s="5">
        <v>19722</v>
      </c>
      <c r="E41" s="5">
        <v>26357</v>
      </c>
      <c r="F41" s="5">
        <v>27614</v>
      </c>
      <c r="G41" s="5">
        <v>23463</v>
      </c>
      <c r="H41" s="5">
        <v>26062</v>
      </c>
      <c r="I41" s="5">
        <v>27632</v>
      </c>
    </row>
    <row r="42" spans="1:9" ht="11.25" customHeight="1" x14ac:dyDescent="0.25">
      <c r="A42" s="9"/>
      <c r="B42" s="16" t="s">
        <v>30</v>
      </c>
      <c r="C42" s="7" t="s">
        <v>1</v>
      </c>
      <c r="D42" s="5">
        <v>2446</v>
      </c>
      <c r="E42" s="5">
        <v>1863</v>
      </c>
      <c r="F42" s="5">
        <v>2359</v>
      </c>
      <c r="G42" s="5">
        <v>2838</v>
      </c>
      <c r="H42" s="5">
        <v>1950</v>
      </c>
      <c r="I42" s="5">
        <v>1950</v>
      </c>
    </row>
    <row r="43" spans="1:9" ht="11.25" customHeight="1" x14ac:dyDescent="0.25">
      <c r="A43" s="9"/>
      <c r="B43" s="16" t="s">
        <v>46</v>
      </c>
      <c r="C43" s="7" t="s">
        <v>1</v>
      </c>
      <c r="D43" s="5">
        <v>2802</v>
      </c>
      <c r="E43" s="5">
        <v>2375</v>
      </c>
      <c r="F43" s="5">
        <v>2576</v>
      </c>
      <c r="G43" s="5">
        <v>3214</v>
      </c>
      <c r="H43" s="5">
        <v>2932</v>
      </c>
      <c r="I43" s="5">
        <v>3134</v>
      </c>
    </row>
    <row r="44" spans="1:9" ht="11.25" customHeight="1" x14ac:dyDescent="0.25">
      <c r="A44" s="9"/>
      <c r="B44" s="16" t="s">
        <v>31</v>
      </c>
      <c r="C44" s="7" t="s">
        <v>1</v>
      </c>
      <c r="D44" s="5">
        <v>7172</v>
      </c>
      <c r="E44" s="5">
        <v>15831</v>
      </c>
      <c r="F44" s="5">
        <v>17783</v>
      </c>
      <c r="G44" s="5">
        <v>12988</v>
      </c>
      <c r="H44" s="5">
        <v>12876</v>
      </c>
      <c r="I44" s="5">
        <v>15981</v>
      </c>
    </row>
    <row r="45" spans="1:9" ht="11.25" customHeight="1" x14ac:dyDescent="0.25">
      <c r="A45" s="9"/>
      <c r="B45" s="16" t="s">
        <v>51</v>
      </c>
      <c r="C45" s="7" t="s">
        <v>1</v>
      </c>
      <c r="D45" s="7" t="s">
        <v>1</v>
      </c>
      <c r="E45" s="7" t="s">
        <v>1</v>
      </c>
      <c r="F45" s="7" t="s">
        <v>1</v>
      </c>
      <c r="G45" s="5">
        <v>10239</v>
      </c>
      <c r="H45" s="5">
        <v>13711</v>
      </c>
      <c r="I45" s="5">
        <v>20460</v>
      </c>
    </row>
    <row r="46" spans="1:9" ht="12" customHeight="1" x14ac:dyDescent="0.25">
      <c r="A46" s="9"/>
      <c r="B46" s="18" t="s">
        <v>32</v>
      </c>
      <c r="C46" s="7" t="s">
        <v>1</v>
      </c>
      <c r="D46" s="6">
        <f t="shared" ref="D46:I46" si="3">SUM(D47:D51)</f>
        <v>8415</v>
      </c>
      <c r="E46" s="6">
        <f t="shared" si="3"/>
        <v>8944</v>
      </c>
      <c r="F46" s="6">
        <f t="shared" si="3"/>
        <v>9936</v>
      </c>
      <c r="G46" s="6">
        <f t="shared" si="3"/>
        <v>13427</v>
      </c>
      <c r="H46" s="6">
        <f t="shared" si="3"/>
        <v>12875</v>
      </c>
      <c r="I46" s="6">
        <f t="shared" si="3"/>
        <v>13232</v>
      </c>
    </row>
    <row r="47" spans="1:9" ht="11.25" customHeight="1" x14ac:dyDescent="0.25">
      <c r="A47" s="9"/>
      <c r="B47" s="16" t="s">
        <v>47</v>
      </c>
      <c r="C47" s="7" t="s">
        <v>1</v>
      </c>
      <c r="D47" s="5">
        <v>4057</v>
      </c>
      <c r="E47" s="5">
        <v>4819</v>
      </c>
      <c r="F47" s="5">
        <v>5228</v>
      </c>
      <c r="G47" s="5">
        <v>7061</v>
      </c>
      <c r="H47" s="5">
        <v>7250</v>
      </c>
      <c r="I47" s="5">
        <v>7748</v>
      </c>
    </row>
    <row r="48" spans="1:9" ht="11.25" customHeight="1" x14ac:dyDescent="0.25">
      <c r="A48" s="9"/>
      <c r="B48" s="16" t="s">
        <v>34</v>
      </c>
      <c r="C48" s="7" t="s">
        <v>1</v>
      </c>
      <c r="D48" s="5">
        <v>954</v>
      </c>
      <c r="E48" s="5">
        <v>787</v>
      </c>
      <c r="F48" s="5">
        <v>764</v>
      </c>
      <c r="G48" s="5">
        <v>1372</v>
      </c>
      <c r="H48" s="5">
        <v>1420</v>
      </c>
      <c r="I48" s="5">
        <v>1555</v>
      </c>
    </row>
    <row r="49" spans="1:9" ht="11.25" customHeight="1" x14ac:dyDescent="0.25">
      <c r="A49" s="9"/>
      <c r="B49" s="16" t="s">
        <v>35</v>
      </c>
      <c r="C49" s="7" t="s">
        <v>1</v>
      </c>
      <c r="D49" s="5">
        <v>2058</v>
      </c>
      <c r="E49" s="5">
        <v>2169</v>
      </c>
      <c r="F49" s="5">
        <v>2641</v>
      </c>
      <c r="G49" s="5">
        <v>3245</v>
      </c>
      <c r="H49" s="5">
        <v>2731</v>
      </c>
      <c r="I49" s="5">
        <v>2658</v>
      </c>
    </row>
    <row r="50" spans="1:9" ht="11.25" customHeight="1" x14ac:dyDescent="0.25">
      <c r="A50" s="9"/>
      <c r="B50" s="16" t="s">
        <v>36</v>
      </c>
      <c r="C50" s="7" t="s">
        <v>1</v>
      </c>
      <c r="D50" s="5">
        <v>824</v>
      </c>
      <c r="E50" s="5">
        <v>708</v>
      </c>
      <c r="F50" s="5">
        <v>871</v>
      </c>
      <c r="G50" s="5">
        <v>1151</v>
      </c>
      <c r="H50" s="5">
        <v>1060</v>
      </c>
      <c r="I50" s="5">
        <v>927</v>
      </c>
    </row>
    <row r="51" spans="1:9" ht="11.25" customHeight="1" x14ac:dyDescent="0.25">
      <c r="A51" s="9"/>
      <c r="B51" s="16" t="s">
        <v>37</v>
      </c>
      <c r="C51" s="7" t="s">
        <v>1</v>
      </c>
      <c r="D51" s="5">
        <v>522</v>
      </c>
      <c r="E51" s="5">
        <v>461</v>
      </c>
      <c r="F51" s="5">
        <v>432</v>
      </c>
      <c r="G51" s="5">
        <v>598</v>
      </c>
      <c r="H51" s="5">
        <v>414</v>
      </c>
      <c r="I51" s="5">
        <v>344</v>
      </c>
    </row>
    <row r="52" spans="1:9" ht="11.25" customHeight="1" x14ac:dyDescent="0.25">
      <c r="A52" s="9"/>
      <c r="B52" s="18" t="s">
        <v>38</v>
      </c>
      <c r="C52" s="6">
        <f>SUM(C53:C60)</f>
        <v>25289</v>
      </c>
      <c r="D52" s="6">
        <f>SUM(D53:D58)</f>
        <v>43645</v>
      </c>
      <c r="E52" s="6">
        <f>SUM(E53:E58)</f>
        <v>63665</v>
      </c>
      <c r="F52" s="6">
        <f>SUM(F53:F58)</f>
        <v>78623</v>
      </c>
      <c r="G52" s="6">
        <f>SUM(G53:G60)</f>
        <v>104512</v>
      </c>
      <c r="H52" s="6">
        <f>SUM(H53:H60)</f>
        <v>125879</v>
      </c>
      <c r="I52" s="6">
        <f>SUM(I53:I60)</f>
        <v>150744</v>
      </c>
    </row>
    <row r="53" spans="1:9" ht="11.25" customHeight="1" x14ac:dyDescent="0.25">
      <c r="A53" s="9"/>
      <c r="B53" s="16" t="s">
        <v>39</v>
      </c>
      <c r="C53" s="5">
        <v>20308</v>
      </c>
      <c r="D53" s="5">
        <v>28519</v>
      </c>
      <c r="E53" s="5">
        <v>43454</v>
      </c>
      <c r="F53" s="5">
        <v>55604</v>
      </c>
      <c r="G53" s="5">
        <v>52019</v>
      </c>
      <c r="H53" s="5">
        <v>54997</v>
      </c>
      <c r="I53" s="5">
        <v>67467</v>
      </c>
    </row>
    <row r="54" spans="1:9" ht="11.25" customHeight="1" x14ac:dyDescent="0.25">
      <c r="A54" s="9"/>
      <c r="B54" s="16" t="s">
        <v>56</v>
      </c>
      <c r="C54" s="5">
        <v>709</v>
      </c>
      <c r="D54" s="5">
        <v>1938</v>
      </c>
      <c r="E54" s="5">
        <v>2665</v>
      </c>
      <c r="F54" s="5">
        <v>1605</v>
      </c>
      <c r="G54" s="5">
        <v>2041</v>
      </c>
      <c r="H54" s="5">
        <v>1758</v>
      </c>
      <c r="I54" s="5">
        <v>1379</v>
      </c>
    </row>
    <row r="55" spans="1:9" ht="11.25" customHeight="1" x14ac:dyDescent="0.25">
      <c r="A55" s="9"/>
      <c r="B55" s="16" t="s">
        <v>40</v>
      </c>
      <c r="C55" s="5">
        <v>2910</v>
      </c>
      <c r="D55" s="5">
        <v>4288</v>
      </c>
      <c r="E55" s="5">
        <v>3918</v>
      </c>
      <c r="F55" s="5">
        <v>4192</v>
      </c>
      <c r="G55" s="5">
        <v>4347</v>
      </c>
      <c r="H55" s="5">
        <v>5437</v>
      </c>
      <c r="I55" s="5">
        <v>5408</v>
      </c>
    </row>
    <row r="56" spans="1:9" ht="11.25" customHeight="1" x14ac:dyDescent="0.25">
      <c r="A56" s="9"/>
      <c r="B56" s="16" t="s">
        <v>41</v>
      </c>
      <c r="C56" s="7" t="s">
        <v>1</v>
      </c>
      <c r="D56" s="5">
        <v>4661</v>
      </c>
      <c r="E56" s="5">
        <v>5479</v>
      </c>
      <c r="F56" s="5">
        <v>7421</v>
      </c>
      <c r="G56" s="5">
        <v>8634</v>
      </c>
      <c r="H56" s="5">
        <v>12390</v>
      </c>
      <c r="I56" s="5">
        <v>12987</v>
      </c>
    </row>
    <row r="57" spans="1:9" ht="11.25" customHeight="1" x14ac:dyDescent="0.25">
      <c r="A57" s="9"/>
      <c r="B57" s="16" t="s">
        <v>42</v>
      </c>
      <c r="C57" s="7" t="s">
        <v>1</v>
      </c>
      <c r="D57" s="5">
        <v>727</v>
      </c>
      <c r="E57" s="5">
        <v>1209</v>
      </c>
      <c r="F57" s="5">
        <v>1338</v>
      </c>
      <c r="G57" s="5">
        <v>1196</v>
      </c>
      <c r="H57" s="5">
        <v>4146</v>
      </c>
      <c r="I57" s="5">
        <v>7147</v>
      </c>
    </row>
    <row r="58" spans="1:9" ht="12" customHeight="1" x14ac:dyDescent="0.25">
      <c r="A58" s="9"/>
      <c r="B58" s="16" t="s">
        <v>43</v>
      </c>
      <c r="C58" s="5">
        <v>1362</v>
      </c>
      <c r="D58" s="5">
        <v>3512</v>
      </c>
      <c r="E58" s="5">
        <v>6940</v>
      </c>
      <c r="F58" s="5">
        <v>8463</v>
      </c>
      <c r="G58" s="5">
        <v>12531</v>
      </c>
      <c r="H58" s="5">
        <v>13151</v>
      </c>
      <c r="I58" s="5">
        <v>13767</v>
      </c>
    </row>
    <row r="59" spans="1:9" ht="11.25" customHeight="1" x14ac:dyDescent="0.25">
      <c r="A59" s="9"/>
      <c r="B59" s="16" t="s">
        <v>44</v>
      </c>
      <c r="C59" s="7" t="s">
        <v>1</v>
      </c>
      <c r="D59" s="7" t="s">
        <v>1</v>
      </c>
      <c r="E59" s="7" t="s">
        <v>1</v>
      </c>
      <c r="F59" s="7" t="s">
        <v>1</v>
      </c>
      <c r="G59" s="5">
        <v>14202</v>
      </c>
      <c r="H59" s="5">
        <v>19324</v>
      </c>
      <c r="I59" s="5">
        <v>24814</v>
      </c>
    </row>
    <row r="60" spans="1:9" ht="11.25" customHeight="1" x14ac:dyDescent="0.25">
      <c r="A60" s="9"/>
      <c r="B60" s="16" t="s">
        <v>45</v>
      </c>
      <c r="C60" s="7" t="s">
        <v>1</v>
      </c>
      <c r="D60" s="7" t="s">
        <v>1</v>
      </c>
      <c r="E60" s="7" t="s">
        <v>1</v>
      </c>
      <c r="F60" s="7" t="s">
        <v>1</v>
      </c>
      <c r="G60" s="5">
        <v>9542</v>
      </c>
      <c r="H60" s="5">
        <v>14676</v>
      </c>
      <c r="I60" s="5">
        <v>17775</v>
      </c>
    </row>
    <row r="61" spans="1:9" ht="1.5" customHeight="1" x14ac:dyDescent="0.25">
      <c r="A61" s="9"/>
      <c r="B61" s="20"/>
      <c r="C61" s="8"/>
      <c r="D61" s="8"/>
      <c r="E61" s="8"/>
      <c r="F61" s="8"/>
      <c r="G61" s="8"/>
      <c r="H61" s="8"/>
      <c r="I61" s="8"/>
    </row>
    <row r="62" spans="1:9" ht="11.1" customHeight="1" x14ac:dyDescent="0.25">
      <c r="A62" s="9"/>
      <c r="B62" s="21" t="s">
        <v>0</v>
      </c>
      <c r="C62" s="14"/>
      <c r="D62" s="14"/>
      <c r="E62" s="14"/>
      <c r="F62" s="14"/>
      <c r="G62" s="9"/>
      <c r="H62" s="9"/>
      <c r="I62" s="9"/>
    </row>
    <row r="63" spans="1:9" ht="9" customHeight="1" x14ac:dyDescent="0.25">
      <c r="A63" s="9"/>
      <c r="B63" s="15" t="s">
        <v>52</v>
      </c>
      <c r="C63" s="9"/>
      <c r="D63" s="9"/>
      <c r="E63" s="9"/>
      <c r="F63" s="9"/>
      <c r="G63" s="9"/>
      <c r="H63" s="9"/>
      <c r="I63" s="9"/>
    </row>
    <row r="64" spans="1:9" ht="11.25" customHeight="1" x14ac:dyDescent="0.25">
      <c r="A64" s="9"/>
      <c r="B64" s="9"/>
      <c r="C64" s="9"/>
      <c r="D64" s="9"/>
      <c r="E64" s="9"/>
      <c r="F64" s="9"/>
      <c r="G64" s="9"/>
      <c r="H64" s="9"/>
      <c r="I64" s="9"/>
    </row>
    <row r="65" spans="1:9" ht="13.5" x14ac:dyDescent="0.25">
      <c r="A65" s="9"/>
      <c r="B65" s="9"/>
      <c r="C65" s="9"/>
      <c r="D65" s="9"/>
      <c r="E65" s="9"/>
      <c r="F65" s="9"/>
      <c r="G65" s="9"/>
      <c r="H65" s="9"/>
      <c r="I65" s="9"/>
    </row>
    <row r="66" spans="1:9" ht="13.5" x14ac:dyDescent="0.25">
      <c r="A66" s="9"/>
      <c r="B66" s="9"/>
      <c r="C66" s="9"/>
      <c r="D66" s="9"/>
      <c r="E66" s="9"/>
      <c r="F66" s="9"/>
      <c r="G66" s="9"/>
      <c r="H66" s="9"/>
      <c r="I66" s="9"/>
    </row>
    <row r="67" spans="1:9" ht="13.5" x14ac:dyDescent="0.25">
      <c r="A67" s="9"/>
      <c r="B67" s="9"/>
      <c r="C67" s="9"/>
      <c r="D67" s="9"/>
      <c r="E67" s="9"/>
      <c r="F67" s="9"/>
      <c r="G67" s="9"/>
      <c r="H67" s="9"/>
      <c r="I67" s="9"/>
    </row>
    <row r="68" spans="1:9" ht="13.5" x14ac:dyDescent="0.25">
      <c r="A68" s="9"/>
      <c r="B68" s="9"/>
      <c r="C68" s="9"/>
      <c r="D68" s="9"/>
      <c r="E68" s="9"/>
      <c r="F68" s="9"/>
      <c r="G68" s="9"/>
      <c r="H68" s="9"/>
      <c r="I68" s="9"/>
    </row>
    <row r="69" spans="1:9" ht="13.5" x14ac:dyDescent="0.25">
      <c r="A69" s="9"/>
      <c r="B69" s="9"/>
      <c r="C69" s="9"/>
      <c r="D69" s="9"/>
      <c r="E69" s="9"/>
      <c r="F69" s="9"/>
      <c r="G69" s="9"/>
      <c r="H69" s="9"/>
      <c r="I69" s="9"/>
    </row>
    <row r="70" spans="1:9" ht="13.5" x14ac:dyDescent="0.25">
      <c r="A70" s="9"/>
      <c r="B70" s="9"/>
      <c r="C70" s="9"/>
      <c r="D70" s="9"/>
      <c r="E70" s="9"/>
      <c r="F70" s="9"/>
      <c r="G70" s="9"/>
      <c r="H70" s="9"/>
      <c r="I70" s="9"/>
    </row>
    <row r="71" spans="1:9" ht="13.5" x14ac:dyDescent="0.25">
      <c r="A71" s="9"/>
      <c r="B71" s="9"/>
      <c r="C71" s="9"/>
      <c r="D71" s="9"/>
      <c r="E71" s="9"/>
      <c r="F71" s="9"/>
      <c r="G71" s="9"/>
      <c r="H71" s="9"/>
      <c r="I71" s="9"/>
    </row>
    <row r="72" spans="1:9" ht="13.5" x14ac:dyDescent="0.25">
      <c r="A72" s="9"/>
      <c r="B72" s="9"/>
      <c r="C72" s="9"/>
      <c r="D72" s="9"/>
      <c r="E72" s="9"/>
      <c r="F72" s="9"/>
      <c r="G72" s="9"/>
      <c r="H72" s="9"/>
      <c r="I72" s="9"/>
    </row>
    <row r="73" spans="1:9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">
      <c r="A76" s="2"/>
      <c r="B76" s="2"/>
      <c r="C76" s="2"/>
      <c r="D76" s="2"/>
      <c r="E76" s="2"/>
      <c r="F76" s="2"/>
      <c r="G76" s="2"/>
      <c r="H76" s="2"/>
      <c r="I76" s="2"/>
    </row>
  </sheetData>
  <mergeCells count="2">
    <mergeCell ref="B5:B6"/>
    <mergeCell ref="C5:I5"/>
  </mergeCells>
  <phoneticPr fontId="0" type="noConversion"/>
  <printOptions horizontalCentered="1"/>
  <pageMargins left="0.78740157480314965" right="0.39370078740157483" top="0.78740157480314965" bottom="0.59055118110236227" header="0" footer="0"/>
  <pageSetup paperSize="9" orientation="portrait" r:id="rId1"/>
  <headerFooter alignWithMargins="0"/>
  <rowBreaks count="1" manualBreakCount="1">
    <brk id="63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3,7  </vt:lpstr>
      <vt:lpstr>'  3,7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2014-10-01T01:44:43Z</cp:lastPrinted>
  <dcterms:created xsi:type="dcterms:W3CDTF">1999-05-13T23:23:28Z</dcterms:created>
  <dcterms:modified xsi:type="dcterms:W3CDTF">2023-09-04T15:09:29Z</dcterms:modified>
</cp:coreProperties>
</file>