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4 Vivienda y Hogar                                                       OK\"/>
    </mc:Choice>
  </mc:AlternateContent>
  <bookViews>
    <workbookView xWindow="-120" yWindow="-120" windowWidth="29040" windowHeight="15840"/>
  </bookViews>
  <sheets>
    <sheet name="  4.15  " sheetId="1" r:id="rId1"/>
  </sheets>
  <definedNames>
    <definedName name="_xlnm.Print_Area" localSheetId="0">'  4.15  '!$B$2:$L$34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F11" i="1" l="1"/>
  <c r="F10" i="1"/>
  <c r="F14" i="1"/>
  <c r="F19" i="1"/>
  <c r="F24" i="1"/>
  <c r="F29" i="1"/>
  <c r="C24" i="1"/>
  <c r="C19" i="1"/>
  <c r="C14" i="1"/>
  <c r="C11" i="1"/>
  <c r="C10" i="1"/>
  <c r="C9" i="1" l="1"/>
  <c r="F9" i="1"/>
</calcChain>
</file>

<file path=xl/sharedStrings.xml><?xml version="1.0" encoding="utf-8"?>
<sst xmlns="http://schemas.openxmlformats.org/spreadsheetml/2006/main" count="35" uniqueCount="20">
  <si>
    <t xml:space="preserve"> (Absoluto y porcentaje)</t>
  </si>
  <si>
    <t>Absoluto</t>
  </si>
  <si>
    <t>%</t>
  </si>
  <si>
    <t>Censo 2007</t>
  </si>
  <si>
    <t>Censo 2017</t>
  </si>
  <si>
    <t>Incremento anual</t>
  </si>
  <si>
    <t>Área de residencia</t>
  </si>
  <si>
    <t>Total</t>
  </si>
  <si>
    <t>Área urbana</t>
  </si>
  <si>
    <t>Área rural</t>
  </si>
  <si>
    <t xml:space="preserve">       SEGÚN ÁREA DE RESIDENCIA, CENSO NACIONAL 2007 Y 2017</t>
  </si>
  <si>
    <t>Red pública de desagüe</t>
  </si>
  <si>
    <t>Pozo séptico</t>
  </si>
  <si>
    <t>Pozo ciego o negro / letrina</t>
  </si>
  <si>
    <t>No tiene 1/</t>
  </si>
  <si>
    <t xml:space="preserve">1/ Incluye río, acequia o canal, campo abierto, aire libre u otro. </t>
  </si>
  <si>
    <t>Total Departamento</t>
  </si>
  <si>
    <t>Fuente: Instituto Nacional de Estadística e Informática (INEI) - Censos Nacionales de Población y Vivienda.</t>
  </si>
  <si>
    <t xml:space="preserve">4.15 ICA: VIVIENDAS PARTICULARES CON OCUPANTES PRESENTES POR DISPONIBILIDAD DE SERVICIO HIGIÉNICO  </t>
  </si>
  <si>
    <t>Variación intercensal        (2007-2017)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</si>
</sst>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##\ ###"/>
    <numFmt numFmtId="166" formatCode="#\ ###\ ###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u/>
      <sz val="8"/>
      <color theme="1"/>
      <name val="Arial Narrow"/>
      <family val="2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/>
    <xf numFmtId="0" fontId="2" fillId="2" borderId="0" xfId="0" applyFont="1" applyFill="1" applyAlignment="1">
      <alignment horizontal="left" vertical="center"/>
    </xf>
    <xf numFmtId="0" fontId="1" fillId="0" borderId="0" xfId="0" applyFont="1"/>
    <xf numFmtId="0" fontId="1" fillId="0" borderId="0" xfId="2" applyFont="1"/>
    <xf numFmtId="164" fontId="1" fillId="2" borderId="0" xfId="1" applyNumberFormat="1" applyFont="1" applyFill="1" applyAlignment="1">
      <alignment horizontal="right" vertical="center"/>
    </xf>
    <xf numFmtId="0" fontId="6" fillId="0" borderId="0" xfId="0" applyFont="1"/>
    <xf numFmtId="0" fontId="5" fillId="0" borderId="0" xfId="0" applyFont="1" applyAlignment="1">
      <alignment vertical="center"/>
    </xf>
    <xf numFmtId="164" fontId="1" fillId="2" borderId="1" xfId="1" applyNumberFormat="1" applyFont="1" applyFill="1" applyBorder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7" fillId="2" borderId="0" xfId="0" applyFont="1" applyFill="1"/>
    <xf numFmtId="0" fontId="1" fillId="0" borderId="0" xfId="0" applyFont="1" applyAlignment="1">
      <alignment horizontal="left" vertical="center" indent="2"/>
    </xf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right" vertical="center" wrapText="1"/>
    </xf>
    <xf numFmtId="164" fontId="2" fillId="2" borderId="0" xfId="0" applyNumberFormat="1" applyFont="1" applyFill="1" applyAlignment="1">
      <alignment horizontal="right" vertical="center"/>
    </xf>
    <xf numFmtId="0" fontId="2" fillId="2" borderId="8" xfId="0" applyFont="1" applyFill="1" applyBorder="1" applyAlignment="1">
      <alignment horizontal="right" vertical="center" wrapText="1"/>
    </xf>
    <xf numFmtId="165" fontId="1" fillId="2" borderId="0" xfId="1" applyNumberFormat="1" applyFont="1" applyFill="1" applyAlignment="1">
      <alignment horizontal="right" vertical="center"/>
    </xf>
    <xf numFmtId="165" fontId="5" fillId="0" borderId="0" xfId="0" applyNumberFormat="1" applyFont="1"/>
    <xf numFmtId="166" fontId="2" fillId="0" borderId="0" xfId="0" applyNumberFormat="1" applyFont="1" applyAlignment="1">
      <alignment horizontal="right" vertical="center"/>
    </xf>
    <xf numFmtId="164" fontId="5" fillId="0" borderId="0" xfId="0" applyNumberFormat="1" applyFont="1"/>
    <xf numFmtId="166" fontId="5" fillId="0" borderId="0" xfId="0" applyNumberFormat="1" applyFont="1"/>
    <xf numFmtId="167" fontId="5" fillId="0" borderId="0" xfId="0" applyNumberFormat="1" applyFont="1"/>
    <xf numFmtId="164" fontId="2" fillId="2" borderId="0" xfId="1" applyNumberFormat="1" applyFont="1" applyFill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166" fontId="2" fillId="0" borderId="0" xfId="2" applyNumberFormat="1" applyFont="1" applyAlignment="1">
      <alignment horizontal="right" vertical="center"/>
    </xf>
    <xf numFmtId="164" fontId="2" fillId="0" borderId="0" xfId="2" applyNumberFormat="1" applyFont="1" applyAlignment="1">
      <alignment horizontal="right" vertical="center"/>
    </xf>
    <xf numFmtId="0" fontId="2" fillId="0" borderId="0" xfId="2" applyFont="1" applyAlignment="1">
      <alignment horizontal="right" vertical="center"/>
    </xf>
    <xf numFmtId="165" fontId="2" fillId="0" borderId="0" xfId="2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165" fontId="10" fillId="0" borderId="0" xfId="0" applyNumberFormat="1" applyFont="1" applyAlignment="1">
      <alignment horizontal="right" vertical="center"/>
    </xf>
    <xf numFmtId="166" fontId="1" fillId="0" borderId="0" xfId="2" applyNumberFormat="1" applyFont="1" applyAlignment="1">
      <alignment horizontal="right" vertical="center"/>
    </xf>
    <xf numFmtId="0" fontId="1" fillId="0" borderId="0" xfId="2" applyFont="1" applyAlignment="1">
      <alignment horizontal="right" vertical="center"/>
    </xf>
    <xf numFmtId="165" fontId="1" fillId="0" borderId="0" xfId="2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165" fontId="1" fillId="0" borderId="0" xfId="1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0" fontId="5" fillId="0" borderId="0" xfId="0" quotePrefix="1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1" fillId="2" borderId="0" xfId="1" applyFont="1" applyFill="1" applyAlignment="1">
      <alignment horizontal="right" vertical="center"/>
    </xf>
    <xf numFmtId="0" fontId="2" fillId="2" borderId="0" xfId="1" applyFont="1" applyFill="1" applyAlignment="1">
      <alignment horizontal="right" vertical="center"/>
    </xf>
    <xf numFmtId="0" fontId="2" fillId="2" borderId="0" xfId="1" quotePrefix="1" applyFont="1" applyFill="1" applyAlignment="1">
      <alignment horizontal="right" vertical="center"/>
    </xf>
    <xf numFmtId="0" fontId="1" fillId="2" borderId="0" xfId="1" quotePrefix="1" applyFont="1" applyFill="1" applyAlignment="1">
      <alignment horizontal="right" vertical="center"/>
    </xf>
    <xf numFmtId="0" fontId="10" fillId="0" borderId="0" xfId="0" quotePrefix="1" applyFont="1" applyAlignment="1">
      <alignment horizontal="right" vertical="center"/>
    </xf>
    <xf numFmtId="164" fontId="10" fillId="0" borderId="0" xfId="0" applyNumberFormat="1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3">
    <cellStyle name="Normal" xfId="0" builtinId="0"/>
    <cellStyle name="Normal_exell-telefono-desagregado" xfId="1"/>
    <cellStyle name="Normal_indicadores MILENIO-ENCO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showGridLines="0" tabSelected="1" zoomScale="205" zoomScaleNormal="205" workbookViewId="0">
      <selection activeCell="D4" sqref="D4"/>
    </sheetView>
  </sheetViews>
  <sheetFormatPr baseColWidth="10" defaultRowHeight="15" x14ac:dyDescent="0.25"/>
  <cols>
    <col min="1" max="1" width="1.7109375" customWidth="1"/>
    <col min="2" max="2" width="16.7109375" customWidth="1"/>
    <col min="3" max="3" width="9.7109375" customWidth="1"/>
    <col min="4" max="4" width="6.7109375" customWidth="1"/>
    <col min="5" max="5" width="1.7109375" customWidth="1"/>
    <col min="6" max="6" width="9.7109375" customWidth="1"/>
    <col min="7" max="7" width="6.7109375" customWidth="1"/>
    <col min="8" max="8" width="1.7109375" customWidth="1"/>
    <col min="9" max="9" width="10.7109375" customWidth="1"/>
    <col min="10" max="10" width="6.7109375" customWidth="1"/>
    <col min="11" max="11" width="1.7109375" customWidth="1"/>
    <col min="12" max="12" width="11.7109375" customWidth="1"/>
    <col min="13" max="13" width="13" customWidth="1"/>
  </cols>
  <sheetData>
    <row r="1" spans="1:22" ht="9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7"/>
      <c r="T1" s="7"/>
      <c r="U1" s="7"/>
      <c r="V1" s="7"/>
    </row>
    <row r="2" spans="1:22" ht="12" customHeight="1" x14ac:dyDescent="0.3">
      <c r="A2" s="2"/>
      <c r="B2" s="11" t="s">
        <v>18</v>
      </c>
      <c r="C2" s="3"/>
      <c r="D2" s="3"/>
      <c r="E2" s="3"/>
      <c r="F2" s="3"/>
      <c r="G2" s="3"/>
      <c r="H2" s="3"/>
      <c r="I2" s="3"/>
      <c r="J2" s="3"/>
      <c r="K2" s="3"/>
      <c r="L2" s="3"/>
      <c r="M2" s="2"/>
      <c r="N2" s="2"/>
      <c r="O2" s="2"/>
      <c r="P2" s="2"/>
      <c r="Q2" s="2"/>
      <c r="R2" s="2"/>
      <c r="S2" s="7"/>
      <c r="T2" s="7"/>
      <c r="U2" s="7"/>
      <c r="V2" s="7"/>
    </row>
    <row r="3" spans="1:22" ht="12" customHeight="1" x14ac:dyDescent="0.3">
      <c r="A3" s="2"/>
      <c r="B3" s="11" t="s">
        <v>10</v>
      </c>
      <c r="C3" s="3"/>
      <c r="D3" s="3"/>
      <c r="E3" s="3"/>
      <c r="F3" s="3"/>
      <c r="G3" s="3"/>
      <c r="H3" s="3"/>
      <c r="I3" s="3"/>
      <c r="J3" s="3"/>
      <c r="K3" s="3"/>
      <c r="L3" s="3"/>
      <c r="M3" s="2"/>
      <c r="N3" s="2"/>
      <c r="O3" s="2"/>
      <c r="P3" s="2"/>
      <c r="Q3" s="2"/>
      <c r="R3" s="2"/>
      <c r="S3" s="7"/>
      <c r="T3" s="7"/>
      <c r="U3" s="7"/>
      <c r="V3" s="7"/>
    </row>
    <row r="4" spans="1:22" ht="9.75" customHeight="1" x14ac:dyDescent="0.3">
      <c r="A4" s="2"/>
      <c r="B4" s="14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7"/>
      <c r="T4" s="7"/>
      <c r="U4" s="7"/>
      <c r="V4" s="7"/>
    </row>
    <row r="5" spans="1:22" ht="2.25" customHeight="1" x14ac:dyDescent="0.3">
      <c r="A5" s="2"/>
      <c r="B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7"/>
      <c r="T5" s="7"/>
      <c r="U5" s="7"/>
      <c r="V5" s="7"/>
    </row>
    <row r="6" spans="1:22" ht="25.5" customHeight="1" x14ac:dyDescent="0.3">
      <c r="A6" s="2"/>
      <c r="B6" s="56" t="s">
        <v>6</v>
      </c>
      <c r="C6" s="58" t="s">
        <v>3</v>
      </c>
      <c r="D6" s="59"/>
      <c r="E6" s="29"/>
      <c r="F6" s="59" t="s">
        <v>4</v>
      </c>
      <c r="G6" s="59"/>
      <c r="H6" s="29"/>
      <c r="I6" s="59" t="s">
        <v>19</v>
      </c>
      <c r="J6" s="59"/>
      <c r="K6" s="29"/>
      <c r="L6" s="60" t="s">
        <v>5</v>
      </c>
      <c r="M6" s="2"/>
      <c r="N6" s="2"/>
      <c r="O6" s="2"/>
      <c r="P6" s="2"/>
      <c r="Q6" s="2"/>
      <c r="R6" s="2"/>
      <c r="S6" s="7"/>
      <c r="T6" s="7"/>
      <c r="U6" s="7"/>
      <c r="V6" s="7"/>
    </row>
    <row r="7" spans="1:22" ht="12.75" customHeight="1" x14ac:dyDescent="0.3">
      <c r="A7" s="2"/>
      <c r="B7" s="57"/>
      <c r="C7" s="20" t="s">
        <v>1</v>
      </c>
      <c r="D7" s="18" t="s">
        <v>2</v>
      </c>
      <c r="E7" s="30"/>
      <c r="F7" s="18" t="s">
        <v>1</v>
      </c>
      <c r="G7" s="18" t="s">
        <v>2</v>
      </c>
      <c r="H7" s="30"/>
      <c r="I7" s="18" t="s">
        <v>1</v>
      </c>
      <c r="J7" s="18" t="s">
        <v>2</v>
      </c>
      <c r="K7" s="30"/>
      <c r="L7" s="61"/>
      <c r="M7" s="2"/>
      <c r="N7" s="2"/>
      <c r="O7" s="2"/>
      <c r="P7" s="2"/>
      <c r="Q7" s="2"/>
      <c r="R7" s="2"/>
      <c r="S7" s="7"/>
      <c r="T7" s="7"/>
      <c r="U7" s="7"/>
      <c r="V7" s="7"/>
    </row>
    <row r="8" spans="1:22" ht="1.5" customHeight="1" x14ac:dyDescent="0.3">
      <c r="A8" s="2"/>
      <c r="B8" s="15"/>
      <c r="C8" s="5"/>
      <c r="D8" s="5"/>
      <c r="E8" s="5"/>
      <c r="F8" s="5"/>
      <c r="G8" s="5"/>
      <c r="H8" s="5"/>
      <c r="I8" s="5"/>
      <c r="J8" s="2"/>
      <c r="K8" s="2"/>
      <c r="L8" s="2"/>
      <c r="M8" s="2"/>
      <c r="N8" s="2"/>
      <c r="O8" s="2"/>
      <c r="P8" s="2"/>
      <c r="Q8" s="2"/>
      <c r="R8" s="2"/>
      <c r="S8" s="7"/>
      <c r="T8" s="7"/>
      <c r="U8" s="7"/>
      <c r="V8" s="7"/>
    </row>
    <row r="9" spans="1:22" ht="11.25" customHeight="1" x14ac:dyDescent="0.3">
      <c r="A9" s="2"/>
      <c r="B9" s="16" t="s">
        <v>16</v>
      </c>
      <c r="C9" s="33">
        <f>C14+C19+C24+C29</f>
        <v>167923</v>
      </c>
      <c r="D9" s="34">
        <v>100</v>
      </c>
      <c r="E9" s="35"/>
      <c r="F9" s="33">
        <f>F14+F19+F24+F29</f>
        <v>221679</v>
      </c>
      <c r="G9" s="34">
        <v>100</v>
      </c>
      <c r="H9" s="35"/>
      <c r="I9" s="36">
        <v>53756</v>
      </c>
      <c r="J9" s="53">
        <v>32</v>
      </c>
      <c r="K9" s="37"/>
      <c r="L9" s="38">
        <v>5376</v>
      </c>
      <c r="M9" s="2"/>
      <c r="N9" s="25"/>
      <c r="O9" s="26"/>
      <c r="P9" s="2"/>
      <c r="Q9" s="2"/>
      <c r="R9" s="2"/>
      <c r="S9" s="7"/>
      <c r="T9" s="7"/>
      <c r="U9" s="7"/>
      <c r="V9" s="7"/>
    </row>
    <row r="10" spans="1:22" ht="11.25" customHeight="1" x14ac:dyDescent="0.3">
      <c r="A10" s="2"/>
      <c r="B10" s="15" t="s">
        <v>8</v>
      </c>
      <c r="C10" s="39">
        <f>C15+C20+C25+C30</f>
        <v>148079</v>
      </c>
      <c r="D10" s="40">
        <v>88.2</v>
      </c>
      <c r="E10" s="35"/>
      <c r="F10" s="39">
        <f>F15+F20+F25+F30</f>
        <v>201975</v>
      </c>
      <c r="G10" s="40">
        <v>91.1</v>
      </c>
      <c r="H10" s="40"/>
      <c r="I10" s="41">
        <v>53896</v>
      </c>
      <c r="J10" s="42">
        <v>36.4</v>
      </c>
      <c r="K10" s="42"/>
      <c r="L10" s="43">
        <v>5390</v>
      </c>
      <c r="M10" s="2"/>
      <c r="N10" s="25"/>
      <c r="O10" s="26"/>
      <c r="P10" s="2"/>
      <c r="Q10" s="2"/>
      <c r="R10" s="2"/>
      <c r="S10" s="7"/>
      <c r="T10" s="7"/>
      <c r="U10" s="7"/>
      <c r="V10" s="7"/>
    </row>
    <row r="11" spans="1:22" ht="11.25" customHeight="1" x14ac:dyDescent="0.3">
      <c r="A11" s="2"/>
      <c r="B11" s="15" t="s">
        <v>9</v>
      </c>
      <c r="C11" s="39">
        <f>C16+C21+C26+C31</f>
        <v>19844</v>
      </c>
      <c r="D11" s="40">
        <v>11.8</v>
      </c>
      <c r="E11" s="35"/>
      <c r="F11" s="39">
        <f>F16+F21+F26+F31</f>
        <v>19704</v>
      </c>
      <c r="G11" s="40">
        <v>8.9</v>
      </c>
      <c r="H11" s="40"/>
      <c r="I11" s="40">
        <v>-140</v>
      </c>
      <c r="J11" s="46">
        <v>-0.7</v>
      </c>
      <c r="K11" s="42"/>
      <c r="L11" s="43">
        <v>-14</v>
      </c>
      <c r="M11" s="2"/>
      <c r="N11" s="25"/>
      <c r="O11" s="26"/>
      <c r="P11" s="2"/>
      <c r="Q11" s="2"/>
      <c r="R11" s="2"/>
      <c r="S11" s="7"/>
      <c r="T11" s="7"/>
      <c r="U11" s="7"/>
      <c r="V11" s="7"/>
    </row>
    <row r="12" spans="1:22" ht="1.5" customHeight="1" x14ac:dyDescent="0.3">
      <c r="A12" s="2"/>
      <c r="B12" s="15"/>
      <c r="C12" s="5"/>
      <c r="D12" s="5"/>
      <c r="E12" s="5"/>
      <c r="F12" s="5"/>
      <c r="G12" s="5"/>
      <c r="H12" s="5"/>
      <c r="I12" s="5"/>
      <c r="J12" s="2"/>
      <c r="K12" s="2"/>
      <c r="L12" s="2"/>
      <c r="M12" s="2"/>
      <c r="N12" s="2"/>
      <c r="O12" s="2"/>
      <c r="P12" s="2"/>
      <c r="Q12" s="2"/>
      <c r="R12" s="2"/>
      <c r="S12" s="7"/>
      <c r="T12" s="7"/>
      <c r="U12" s="7"/>
      <c r="V12" s="7"/>
    </row>
    <row r="13" spans="1:22" ht="12" customHeight="1" x14ac:dyDescent="0.3">
      <c r="A13" s="2"/>
      <c r="B13" s="31"/>
      <c r="C13" s="54" t="s">
        <v>11</v>
      </c>
      <c r="D13" s="55"/>
      <c r="E13" s="55"/>
      <c r="F13" s="55"/>
      <c r="G13" s="55"/>
      <c r="H13" s="55"/>
      <c r="I13" s="55"/>
      <c r="J13" s="55"/>
      <c r="K13" s="55"/>
      <c r="L13" s="55"/>
      <c r="M13" s="2"/>
      <c r="N13" s="2"/>
      <c r="O13" s="2"/>
      <c r="P13" s="2"/>
      <c r="Q13" s="2"/>
      <c r="R13" s="2"/>
      <c r="S13" s="7"/>
      <c r="T13" s="7"/>
      <c r="U13" s="7"/>
      <c r="V13" s="7"/>
    </row>
    <row r="14" spans="1:22" ht="11.25" customHeight="1" x14ac:dyDescent="0.3">
      <c r="A14" s="2"/>
      <c r="B14" s="16" t="s">
        <v>7</v>
      </c>
      <c r="C14" s="23">
        <f>C15+C16</f>
        <v>96115</v>
      </c>
      <c r="D14" s="47">
        <v>57.2</v>
      </c>
      <c r="E14" s="27"/>
      <c r="F14" s="23">
        <f>F15+F16</f>
        <v>171039</v>
      </c>
      <c r="G14" s="47">
        <v>77.2</v>
      </c>
      <c r="H14" s="19"/>
      <c r="I14" s="23">
        <v>74924</v>
      </c>
      <c r="J14" s="47">
        <v>77.900000000000006</v>
      </c>
      <c r="K14" s="19"/>
      <c r="L14" s="23">
        <v>7492</v>
      </c>
      <c r="M14" s="2"/>
      <c r="N14" s="25"/>
      <c r="O14" s="26"/>
      <c r="P14" s="2"/>
      <c r="Q14" s="2"/>
      <c r="R14" s="2"/>
      <c r="S14" s="7"/>
      <c r="T14" s="7"/>
      <c r="U14" s="7"/>
      <c r="V14" s="7"/>
    </row>
    <row r="15" spans="1:22" ht="11.25" customHeight="1" x14ac:dyDescent="0.3">
      <c r="A15" s="2"/>
      <c r="B15" s="15" t="s">
        <v>8</v>
      </c>
      <c r="C15" s="21">
        <v>95459</v>
      </c>
      <c r="D15" s="48">
        <v>56.8</v>
      </c>
      <c r="E15" s="6"/>
      <c r="F15" s="21">
        <v>165072</v>
      </c>
      <c r="G15" s="48">
        <v>74.5</v>
      </c>
      <c r="H15" s="6"/>
      <c r="I15" s="43">
        <v>69613</v>
      </c>
      <c r="J15" s="42">
        <v>72.900000000000006</v>
      </c>
      <c r="K15" s="42"/>
      <c r="L15" s="43">
        <v>6961</v>
      </c>
      <c r="M15" s="2"/>
      <c r="N15" s="25"/>
      <c r="O15" s="26"/>
      <c r="P15" s="2"/>
      <c r="Q15" s="2"/>
      <c r="R15" s="2"/>
      <c r="S15" s="7"/>
      <c r="T15" s="7"/>
      <c r="U15" s="7"/>
      <c r="V15" s="7"/>
    </row>
    <row r="16" spans="1:22" ht="11.25" customHeight="1" x14ac:dyDescent="0.3">
      <c r="A16" s="2"/>
      <c r="B16" s="15" t="s">
        <v>9</v>
      </c>
      <c r="C16" s="44">
        <v>656</v>
      </c>
      <c r="D16" s="48">
        <v>0.4</v>
      </c>
      <c r="E16" s="6"/>
      <c r="F16" s="44">
        <v>5967</v>
      </c>
      <c r="G16" s="48">
        <v>2.7</v>
      </c>
      <c r="H16" s="6"/>
      <c r="I16" s="44">
        <v>5311</v>
      </c>
      <c r="J16" s="48">
        <v>809.6</v>
      </c>
      <c r="K16" s="6"/>
      <c r="L16" s="45">
        <v>531</v>
      </c>
      <c r="M16" s="2"/>
      <c r="N16" s="25"/>
      <c r="O16" s="26"/>
      <c r="P16" s="2"/>
      <c r="Q16" s="2"/>
      <c r="R16" s="2"/>
      <c r="S16" s="7"/>
      <c r="T16" s="7"/>
      <c r="U16" s="7"/>
      <c r="V16" s="7"/>
    </row>
    <row r="17" spans="1:22" ht="1.5" customHeight="1" x14ac:dyDescent="0.3">
      <c r="A17" s="2"/>
      <c r="B17" s="3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7"/>
      <c r="T17" s="7"/>
      <c r="U17" s="7"/>
      <c r="V17" s="7"/>
    </row>
    <row r="18" spans="1:22" s="1" customFormat="1" ht="11.25" customHeight="1" x14ac:dyDescent="0.25">
      <c r="A18" s="8"/>
      <c r="B18" s="32"/>
      <c r="C18" s="54" t="s">
        <v>12</v>
      </c>
      <c r="D18" s="55"/>
      <c r="E18" s="55"/>
      <c r="F18" s="55"/>
      <c r="G18" s="55"/>
      <c r="H18" s="55"/>
      <c r="I18" s="55"/>
      <c r="J18" s="55"/>
      <c r="K18" s="55"/>
      <c r="L18" s="55"/>
      <c r="M18" s="8"/>
      <c r="N18" s="8"/>
      <c r="O18" s="8"/>
      <c r="P18" s="8"/>
      <c r="Q18" s="8"/>
      <c r="R18" s="8"/>
      <c r="S18" s="12"/>
      <c r="T18" s="12"/>
      <c r="U18" s="12"/>
      <c r="V18" s="12"/>
    </row>
    <row r="19" spans="1:22" ht="11.25" customHeight="1" x14ac:dyDescent="0.3">
      <c r="A19" s="2"/>
      <c r="B19" s="16" t="s">
        <v>7</v>
      </c>
      <c r="C19" s="23">
        <f>C20+C21</f>
        <v>5934</v>
      </c>
      <c r="D19" s="49">
        <v>3.6</v>
      </c>
      <c r="E19" s="27"/>
      <c r="F19" s="23">
        <f>F20+F21</f>
        <v>4113</v>
      </c>
      <c r="G19" s="49">
        <v>1.9</v>
      </c>
      <c r="H19" s="27"/>
      <c r="I19" s="23">
        <v>-1821</v>
      </c>
      <c r="J19" s="50">
        <v>-30.7</v>
      </c>
      <c r="K19" s="27"/>
      <c r="L19" s="23">
        <v>-182</v>
      </c>
      <c r="M19" s="2"/>
      <c r="N19" s="25"/>
      <c r="O19" s="26"/>
      <c r="P19" s="2"/>
      <c r="Q19" s="2"/>
      <c r="R19" s="2"/>
      <c r="S19" s="7"/>
      <c r="T19" s="7"/>
      <c r="U19" s="7"/>
      <c r="V19" s="7"/>
    </row>
    <row r="20" spans="1:22" ht="11.25" customHeight="1" x14ac:dyDescent="0.3">
      <c r="A20" s="2"/>
      <c r="B20" s="15" t="s">
        <v>8</v>
      </c>
      <c r="C20" s="45">
        <v>4477</v>
      </c>
      <c r="D20" s="48">
        <v>2.7</v>
      </c>
      <c r="E20" s="27"/>
      <c r="F20" s="45">
        <v>3418</v>
      </c>
      <c r="G20" s="48">
        <v>1.5</v>
      </c>
      <c r="H20" s="27"/>
      <c r="I20" s="45">
        <v>-1059</v>
      </c>
      <c r="J20" s="51">
        <v>-23.7</v>
      </c>
      <c r="K20" s="27"/>
      <c r="L20" s="45">
        <v>-106</v>
      </c>
      <c r="M20" s="2"/>
      <c r="N20" s="25"/>
      <c r="O20" s="26"/>
      <c r="P20" s="2"/>
      <c r="Q20" s="2"/>
      <c r="R20" s="2"/>
      <c r="S20" s="7"/>
      <c r="T20" s="7"/>
      <c r="U20" s="7"/>
      <c r="V20" s="7"/>
    </row>
    <row r="21" spans="1:22" ht="11.25" customHeight="1" x14ac:dyDescent="0.3">
      <c r="A21" s="2"/>
      <c r="B21" s="15" t="s">
        <v>9</v>
      </c>
      <c r="C21" s="43">
        <v>1457</v>
      </c>
      <c r="D21" s="42">
        <v>0.9</v>
      </c>
      <c r="E21" s="42"/>
      <c r="F21" s="43">
        <v>695</v>
      </c>
      <c r="G21" s="42">
        <v>0.4</v>
      </c>
      <c r="H21" s="42"/>
      <c r="I21" s="43">
        <v>-752</v>
      </c>
      <c r="J21" s="46">
        <v>-52.3</v>
      </c>
      <c r="K21" s="42"/>
      <c r="L21" s="43">
        <v>-75</v>
      </c>
      <c r="M21" s="2"/>
      <c r="N21" s="25"/>
      <c r="O21" s="26"/>
      <c r="P21" s="2"/>
      <c r="Q21" s="2"/>
      <c r="R21" s="2"/>
      <c r="S21" s="7"/>
      <c r="T21" s="7"/>
      <c r="U21" s="7"/>
      <c r="V21" s="7"/>
    </row>
    <row r="22" spans="1:22" ht="1.5" customHeight="1" x14ac:dyDescent="0.3">
      <c r="A22" s="2"/>
      <c r="B22" s="3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7"/>
      <c r="T22" s="7"/>
      <c r="U22" s="7"/>
      <c r="V22" s="7"/>
    </row>
    <row r="23" spans="1:22" ht="11.25" customHeight="1" x14ac:dyDescent="0.3">
      <c r="A23" s="2"/>
      <c r="B23" s="31"/>
      <c r="C23" s="54" t="s">
        <v>13</v>
      </c>
      <c r="D23" s="55"/>
      <c r="E23" s="55"/>
      <c r="F23" s="55"/>
      <c r="G23" s="55"/>
      <c r="H23" s="55"/>
      <c r="I23" s="55"/>
      <c r="J23" s="55"/>
      <c r="K23" s="55"/>
      <c r="L23" s="55"/>
      <c r="M23" s="2"/>
      <c r="N23" s="2"/>
      <c r="O23" s="2"/>
      <c r="P23" s="2"/>
      <c r="Q23" s="2"/>
      <c r="R23" s="2"/>
      <c r="S23" s="7"/>
      <c r="T23" s="7"/>
      <c r="U23" s="7"/>
      <c r="V23" s="7"/>
    </row>
    <row r="24" spans="1:22" ht="11.25" customHeight="1" x14ac:dyDescent="0.3">
      <c r="A24" s="2"/>
      <c r="B24" s="16" t="s">
        <v>7</v>
      </c>
      <c r="C24" s="23">
        <f>C25+C26</f>
        <v>38278</v>
      </c>
      <c r="D24" s="47">
        <v>22.8</v>
      </c>
      <c r="E24" s="27"/>
      <c r="F24" s="23">
        <f>F25+F26</f>
        <v>39613</v>
      </c>
      <c r="G24" s="47">
        <v>17.8</v>
      </c>
      <c r="H24" s="27"/>
      <c r="I24" s="23">
        <v>1335</v>
      </c>
      <c r="J24" s="47">
        <v>3.5</v>
      </c>
      <c r="K24" s="27"/>
      <c r="L24" s="23">
        <v>134</v>
      </c>
      <c r="M24" s="2"/>
      <c r="N24" s="25"/>
      <c r="O24" s="26"/>
      <c r="P24" s="2"/>
      <c r="Q24" s="2"/>
      <c r="R24" s="2"/>
      <c r="S24" s="7"/>
      <c r="T24" s="7"/>
      <c r="U24" s="7"/>
      <c r="V24" s="7"/>
    </row>
    <row r="25" spans="1:22" ht="11.25" customHeight="1" x14ac:dyDescent="0.3">
      <c r="A25" s="2"/>
      <c r="B25" s="15" t="s">
        <v>8</v>
      </c>
      <c r="C25" s="21">
        <v>26369</v>
      </c>
      <c r="D25" s="48">
        <v>15.7</v>
      </c>
      <c r="E25" s="6"/>
      <c r="F25" s="21">
        <v>28877</v>
      </c>
      <c r="G25" s="6">
        <v>13</v>
      </c>
      <c r="H25" s="42"/>
      <c r="I25" s="43">
        <v>2508</v>
      </c>
      <c r="J25" s="42">
        <v>9.5</v>
      </c>
      <c r="K25" s="42"/>
      <c r="L25" s="43">
        <v>251</v>
      </c>
      <c r="M25" s="2"/>
      <c r="N25" s="25"/>
      <c r="O25" s="26"/>
      <c r="P25" s="2"/>
      <c r="Q25" s="2"/>
      <c r="R25" s="2"/>
      <c r="S25" s="7"/>
      <c r="T25" s="7"/>
      <c r="U25" s="7"/>
      <c r="V25" s="7"/>
    </row>
    <row r="26" spans="1:22" ht="11.25" customHeight="1" x14ac:dyDescent="0.3">
      <c r="A26" s="2"/>
      <c r="B26" s="15" t="s">
        <v>9</v>
      </c>
      <c r="C26" s="21">
        <v>11909</v>
      </c>
      <c r="D26" s="48">
        <v>7.1</v>
      </c>
      <c r="E26" s="6"/>
      <c r="F26" s="21">
        <v>10736</v>
      </c>
      <c r="G26" s="48">
        <v>4.8</v>
      </c>
      <c r="H26" s="42"/>
      <c r="I26" s="43">
        <v>-1173</v>
      </c>
      <c r="J26" s="46">
        <v>-9.9</v>
      </c>
      <c r="K26" s="42"/>
      <c r="L26" s="43">
        <v>-117</v>
      </c>
      <c r="M26" s="2"/>
      <c r="N26" s="25"/>
      <c r="O26" s="26"/>
      <c r="P26" s="2"/>
      <c r="Q26" s="2"/>
      <c r="R26" s="2"/>
      <c r="S26" s="7"/>
      <c r="T26" s="7"/>
      <c r="U26" s="7"/>
      <c r="V26" s="7"/>
    </row>
    <row r="27" spans="1:22" ht="1.5" customHeight="1" x14ac:dyDescent="0.3">
      <c r="A27" s="2"/>
      <c r="B27" s="15"/>
      <c r="C27" s="21"/>
      <c r="D27" s="6"/>
      <c r="E27" s="6"/>
      <c r="F27" s="21"/>
      <c r="G27" s="6"/>
      <c r="H27" s="2"/>
      <c r="I27" s="22"/>
      <c r="J27" s="24"/>
      <c r="K27" s="2"/>
      <c r="L27" s="22"/>
      <c r="M27" s="2"/>
      <c r="N27" s="25"/>
      <c r="O27" s="26"/>
      <c r="P27" s="2"/>
      <c r="Q27" s="2"/>
      <c r="R27" s="2"/>
      <c r="S27" s="7"/>
      <c r="T27" s="7"/>
      <c r="U27" s="7"/>
      <c r="V27" s="7"/>
    </row>
    <row r="28" spans="1:22" ht="11.25" customHeight="1" x14ac:dyDescent="0.3">
      <c r="A28" s="2"/>
      <c r="B28" s="15"/>
      <c r="C28" s="54" t="s">
        <v>14</v>
      </c>
      <c r="D28" s="55"/>
      <c r="E28" s="55"/>
      <c r="F28" s="55"/>
      <c r="G28" s="55"/>
      <c r="H28" s="55"/>
      <c r="I28" s="55"/>
      <c r="J28" s="55"/>
      <c r="K28" s="55"/>
      <c r="L28" s="55"/>
      <c r="M28" s="2"/>
      <c r="N28" s="25"/>
      <c r="O28" s="26"/>
      <c r="P28" s="2"/>
      <c r="Q28" s="2"/>
      <c r="R28" s="2"/>
      <c r="S28" s="7"/>
      <c r="T28" s="7"/>
      <c r="U28" s="7"/>
      <c r="V28" s="7"/>
    </row>
    <row r="29" spans="1:22" ht="11.25" customHeight="1" x14ac:dyDescent="0.3">
      <c r="A29" s="2"/>
      <c r="B29" s="16" t="s">
        <v>7</v>
      </c>
      <c r="C29" s="23">
        <f>C30+C31</f>
        <v>27596</v>
      </c>
      <c r="D29" s="49">
        <v>16.399999999999999</v>
      </c>
      <c r="E29" s="6"/>
      <c r="F29" s="23">
        <f>F30+F31</f>
        <v>6914</v>
      </c>
      <c r="G29" s="49">
        <v>3.1</v>
      </c>
      <c r="H29" s="42"/>
      <c r="I29" s="38">
        <v>-20682</v>
      </c>
      <c r="J29" s="52">
        <v>-74.900000000000006</v>
      </c>
      <c r="K29" s="42"/>
      <c r="L29" s="38">
        <v>-2068</v>
      </c>
      <c r="M29" s="2"/>
      <c r="N29" s="25"/>
      <c r="O29" s="26"/>
      <c r="P29" s="2"/>
      <c r="Q29" s="2"/>
      <c r="R29" s="2"/>
      <c r="S29" s="7"/>
      <c r="T29" s="7"/>
      <c r="U29" s="7"/>
      <c r="V29" s="7"/>
    </row>
    <row r="30" spans="1:22" ht="11.25" customHeight="1" x14ac:dyDescent="0.3">
      <c r="A30" s="2"/>
      <c r="B30" s="15" t="s">
        <v>8</v>
      </c>
      <c r="C30" s="21">
        <v>21774</v>
      </c>
      <c r="D30" s="6">
        <v>13</v>
      </c>
      <c r="E30" s="6"/>
      <c r="F30" s="21">
        <v>4608</v>
      </c>
      <c r="G30" s="48">
        <v>2.1</v>
      </c>
      <c r="H30" s="42"/>
      <c r="I30" s="43">
        <v>-17166</v>
      </c>
      <c r="J30" s="46">
        <v>-78.8</v>
      </c>
      <c r="K30" s="42"/>
      <c r="L30" s="43">
        <v>-1717</v>
      </c>
      <c r="M30" s="2"/>
      <c r="N30" s="25"/>
      <c r="O30" s="26"/>
      <c r="P30" s="2"/>
      <c r="Q30" s="2"/>
      <c r="R30" s="2"/>
      <c r="S30" s="7"/>
      <c r="T30" s="7"/>
      <c r="U30" s="7"/>
      <c r="V30" s="7"/>
    </row>
    <row r="31" spans="1:22" ht="11.25" customHeight="1" x14ac:dyDescent="0.3">
      <c r="A31" s="2"/>
      <c r="B31" s="15" t="s">
        <v>9</v>
      </c>
      <c r="C31" s="21">
        <v>5822</v>
      </c>
      <c r="D31" s="48">
        <v>3.4</v>
      </c>
      <c r="E31" s="6"/>
      <c r="F31" s="21">
        <v>2306</v>
      </c>
      <c r="G31" s="6">
        <v>1</v>
      </c>
      <c r="H31" s="42"/>
      <c r="I31" s="43">
        <v>-3516</v>
      </c>
      <c r="J31" s="46">
        <v>-60.4</v>
      </c>
      <c r="K31" s="42"/>
      <c r="L31" s="43">
        <v>-352</v>
      </c>
      <c r="M31" s="2"/>
      <c r="N31" s="25"/>
      <c r="O31" s="26"/>
      <c r="P31" s="2"/>
      <c r="Q31" s="2"/>
      <c r="R31" s="2"/>
      <c r="S31" s="7"/>
      <c r="T31" s="7"/>
      <c r="U31" s="7"/>
      <c r="V31" s="7"/>
    </row>
    <row r="32" spans="1:22" ht="3" customHeight="1" x14ac:dyDescent="0.3">
      <c r="A32" s="7"/>
      <c r="B32" s="17"/>
      <c r="C32" s="9"/>
      <c r="D32" s="9"/>
      <c r="E32" s="9"/>
      <c r="F32" s="9"/>
      <c r="G32" s="9"/>
      <c r="H32" s="9"/>
      <c r="I32" s="9"/>
      <c r="J32" s="9"/>
      <c r="K32" s="9"/>
      <c r="L32" s="9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2" customHeight="1" x14ac:dyDescent="0.3">
      <c r="A33" s="7"/>
      <c r="B33" s="28" t="s">
        <v>15</v>
      </c>
      <c r="C33" s="10"/>
      <c r="D33" s="10"/>
      <c r="E33" s="10"/>
      <c r="F33" s="10"/>
      <c r="G33" s="8"/>
      <c r="H33" s="8"/>
      <c r="I33" s="8"/>
      <c r="J33" s="8"/>
      <c r="K33" s="8"/>
      <c r="L33" s="8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2" customHeight="1" x14ac:dyDescent="0.3">
      <c r="A34" s="7"/>
      <c r="B34" s="13" t="s">
        <v>17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6.5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6.5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6.5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6.5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6.5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6.5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6.5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6.5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6.5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6.5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6.5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6.5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6.5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6.5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6.5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6.5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6.5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6.5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6.5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6.5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6.5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6.5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6.5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6.5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6.5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6.5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6.5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6.5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6.5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6.5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6.5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6.5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6.5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6.5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6.5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6.5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6.5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6.5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6.5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6.5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6.5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6.5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6.5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6.5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</sheetData>
  <mergeCells count="9">
    <mergeCell ref="C28:L28"/>
    <mergeCell ref="B6:B7"/>
    <mergeCell ref="C13:L13"/>
    <mergeCell ref="C18:L18"/>
    <mergeCell ref="C23:L23"/>
    <mergeCell ref="C6:D6"/>
    <mergeCell ref="F6:G6"/>
    <mergeCell ref="I6:J6"/>
    <mergeCell ref="L6:L7"/>
  </mergeCells>
  <printOptions horizontalCentered="1"/>
  <pageMargins left="0.59055118110236227" right="0.78740157480314965" top="0.78740157480314965" bottom="0.15748031496062992" header="0" footer="0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4.15  </vt:lpstr>
      <vt:lpstr>'  4.15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Reto Nuñez</dc:creator>
  <cp:lastModifiedBy>PRACTICANTE(TI)</cp:lastModifiedBy>
  <cp:lastPrinted>2014-10-02T00:20:05Z</cp:lastPrinted>
  <dcterms:created xsi:type="dcterms:W3CDTF">2013-08-06T19:05:55Z</dcterms:created>
  <dcterms:modified xsi:type="dcterms:W3CDTF">2024-02-02T13:53:50Z</dcterms:modified>
</cp:coreProperties>
</file>