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7 Empleo y Previsión Social                                        OK\"/>
    </mc:Choice>
  </mc:AlternateContent>
  <bookViews>
    <workbookView xWindow="0" yWindow="0" windowWidth="21600" windowHeight="9735"/>
  </bookViews>
  <sheets>
    <sheet name="  7,18  " sheetId="1" r:id="rId1"/>
  </sheets>
  <definedNames>
    <definedName name="_xlnm.Print_Area" localSheetId="0">'  7,18  '!$B$2:$J$19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J12" i="1" l="1"/>
  <c r="I12" i="1"/>
  <c r="H12" i="1"/>
  <c r="J16" i="1"/>
  <c r="I16" i="1"/>
  <c r="H16" i="1"/>
  <c r="J15" i="1"/>
  <c r="I15" i="1"/>
  <c r="H15" i="1"/>
  <c r="J14" i="1"/>
  <c r="I14" i="1"/>
  <c r="H14" i="1"/>
  <c r="J13" i="1"/>
  <c r="I13" i="1"/>
  <c r="H13" i="1"/>
  <c r="P10" i="1"/>
  <c r="J10" i="1" s="1"/>
  <c r="O10" i="1"/>
  <c r="N10" i="1"/>
  <c r="E10" i="1" l="1"/>
  <c r="I10" i="1" s="1"/>
  <c r="D10" i="1"/>
  <c r="H10" i="1" s="1"/>
</calcChain>
</file>

<file path=xl/sharedStrings.xml><?xml version="1.0" encoding="utf-8"?>
<sst xmlns="http://schemas.openxmlformats.org/spreadsheetml/2006/main" count="20" uniqueCount="15">
  <si>
    <t xml:space="preserve">       (Población de 14 y más años de edad)</t>
  </si>
  <si>
    <t xml:space="preserve">Provincia </t>
  </si>
  <si>
    <t>Total Ica</t>
  </si>
  <si>
    <t>Ica</t>
  </si>
  <si>
    <t>Chincha</t>
  </si>
  <si>
    <t>Nasca</t>
  </si>
  <si>
    <t>Palpa</t>
  </si>
  <si>
    <t>Pisco</t>
  </si>
  <si>
    <t>Censo</t>
  </si>
  <si>
    <t xml:space="preserve">Fuente: Instituto Nacional de Estadística e Informática - Censos Nacionales de Poblaciión y </t>
  </si>
  <si>
    <t xml:space="preserve">             Vivienda, 1993, 2007 y 2017</t>
  </si>
  <si>
    <t>Población Económicamente Activa</t>
  </si>
  <si>
    <t>Tasa de Actividad</t>
  </si>
  <si>
    <t xml:space="preserve">7.18 ICA: POBLACIÓN ECONÓMICAMENTE ACTIVA Y TASA DE ACTIVIDAD DE LA POBLACIÓN CENSADA </t>
  </si>
  <si>
    <t xml:space="preserve">       EN EDAD DE TRABAJAR, SEGÚN PROVINCIA, CENSOS NACIONALES 1993, 2007 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</si>
</sst>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"/>
    <numFmt numFmtId="165" formatCode="###,###.0"/>
    <numFmt numFmtId="166" formatCode="###\ ###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10"/>
      <color rgb="FF000000"/>
      <name val="Times New Roman"/>
      <family val="1"/>
    </font>
    <font>
      <b/>
      <sz val="9"/>
      <name val="Arial Narrow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b/>
      <sz val="9"/>
      <color theme="1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sz val="11"/>
      <color theme="0"/>
      <name val="Calibri"/>
      <family val="2"/>
      <scheme val="minor"/>
    </font>
    <font>
      <b/>
      <sz val="10"/>
      <color theme="0"/>
      <name val="Arial Narrow"/>
      <family val="2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3" fillId="0" borderId="0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5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/>
    <xf numFmtId="0" fontId="5" fillId="0" borderId="3" xfId="0" applyFont="1" applyBorder="1"/>
    <xf numFmtId="164" fontId="4" fillId="0" borderId="0" xfId="0" applyNumberFormat="1" applyFont="1"/>
    <xf numFmtId="164" fontId="5" fillId="0" borderId="0" xfId="0" applyNumberFormat="1" applyFont="1"/>
    <xf numFmtId="0" fontId="7" fillId="0" borderId="3" xfId="1" applyFont="1" applyFill="1" applyBorder="1" applyAlignment="1">
      <alignment horizontal="left" vertical="top" wrapText="1"/>
    </xf>
    <xf numFmtId="3" fontId="7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/>
    </xf>
    <xf numFmtId="0" fontId="7" fillId="0" borderId="6" xfId="1" applyFont="1" applyFill="1" applyBorder="1" applyAlignment="1">
      <alignment horizontal="left" vertical="top" wrapText="1"/>
    </xf>
    <xf numFmtId="3" fontId="7" fillId="0" borderId="5" xfId="0" applyNumberFormat="1" applyFont="1" applyBorder="1" applyAlignment="1">
      <alignment horizontal="right" vertical="center"/>
    </xf>
    <xf numFmtId="3" fontId="8" fillId="0" borderId="5" xfId="0" applyNumberFormat="1" applyFont="1" applyBorder="1" applyAlignment="1">
      <alignment horizontal="right" vertical="center"/>
    </xf>
    <xf numFmtId="3" fontId="8" fillId="0" borderId="5" xfId="0" applyNumberFormat="1" applyFont="1" applyBorder="1" applyAlignment="1">
      <alignment horizontal="right"/>
    </xf>
    <xf numFmtId="0" fontId="7" fillId="0" borderId="0" xfId="1" applyFont="1" applyFill="1" applyBorder="1" applyAlignment="1">
      <alignment horizontal="left" vertical="top" wrapText="1"/>
    </xf>
    <xf numFmtId="3" fontId="7" fillId="0" borderId="0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/>
    </xf>
    <xf numFmtId="0" fontId="4" fillId="2" borderId="0" xfId="1" applyFont="1" applyFill="1" applyBorder="1" applyAlignment="1">
      <alignment horizontal="right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5" fillId="0" borderId="0" xfId="0" applyFont="1" applyBorder="1"/>
    <xf numFmtId="164" fontId="7" fillId="0" borderId="0" xfId="0" applyNumberFormat="1" applyFont="1"/>
    <xf numFmtId="165" fontId="7" fillId="0" borderId="0" xfId="0" applyNumberFormat="1" applyFont="1"/>
    <xf numFmtId="165" fontId="4" fillId="0" borderId="0" xfId="0" applyNumberFormat="1" applyFont="1"/>
    <xf numFmtId="0" fontId="6" fillId="0" borderId="2" xfId="0" applyFont="1" applyBorder="1"/>
    <xf numFmtId="0" fontId="10" fillId="0" borderId="0" xfId="1" applyFont="1" applyFill="1" applyBorder="1" applyAlignment="1">
      <alignment vertical="center"/>
    </xf>
    <xf numFmtId="0" fontId="11" fillId="0" borderId="0" xfId="0" applyFont="1"/>
    <xf numFmtId="164" fontId="12" fillId="0" borderId="0" xfId="0" applyNumberFormat="1" applyFont="1"/>
    <xf numFmtId="164" fontId="13" fillId="0" borderId="0" xfId="0" applyNumberFormat="1" applyFont="1"/>
    <xf numFmtId="0" fontId="14" fillId="0" borderId="0" xfId="0" applyFont="1"/>
    <xf numFmtId="166" fontId="5" fillId="0" borderId="0" xfId="0" applyNumberFormat="1" applyFont="1"/>
    <xf numFmtId="166" fontId="7" fillId="0" borderId="0" xfId="0" applyNumberFormat="1" applyFont="1"/>
    <xf numFmtId="166" fontId="8" fillId="0" borderId="0" xfId="0" applyNumberFormat="1" applyFont="1" applyAlignment="1">
      <alignment horizontal="right" vertical="center"/>
    </xf>
    <xf numFmtId="166" fontId="8" fillId="0" borderId="0" xfId="0" applyNumberFormat="1" applyFont="1" applyAlignment="1">
      <alignment horizontal="right"/>
    </xf>
    <xf numFmtId="0" fontId="4" fillId="2" borderId="1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left"/>
    </xf>
    <xf numFmtId="0" fontId="9" fillId="0" borderId="0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showGridLines="0" tabSelected="1" zoomScale="175" zoomScaleNormal="175" workbookViewId="0">
      <selection activeCell="B3" sqref="B3"/>
    </sheetView>
  </sheetViews>
  <sheetFormatPr baseColWidth="10" defaultRowHeight="15" x14ac:dyDescent="0.25"/>
  <cols>
    <col min="1" max="1" width="1.7109375" customWidth="1"/>
    <col min="2" max="2" width="17.7109375" customWidth="1"/>
    <col min="3" max="3" width="1.7109375" customWidth="1"/>
    <col min="4" max="6" width="9.7109375" customWidth="1"/>
    <col min="7" max="7" width="1.7109375" customWidth="1"/>
    <col min="8" max="10" width="9.7109375" customWidth="1"/>
    <col min="11" max="11" width="7.7109375" customWidth="1"/>
  </cols>
  <sheetData>
    <row r="1" spans="2:17" ht="9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2" spans="2:17" x14ac:dyDescent="0.25">
      <c r="B2" s="2" t="s">
        <v>13</v>
      </c>
      <c r="C2" s="1"/>
      <c r="D2" s="1"/>
      <c r="E2" s="1"/>
      <c r="F2" s="1"/>
      <c r="G2" s="1"/>
      <c r="H2" s="1"/>
      <c r="I2" s="1"/>
      <c r="J2" s="1"/>
      <c r="K2" s="1"/>
    </row>
    <row r="3" spans="2:17" x14ac:dyDescent="0.25">
      <c r="B3" s="2" t="s">
        <v>14</v>
      </c>
      <c r="C3" s="1"/>
      <c r="D3" s="1"/>
      <c r="E3" s="1"/>
      <c r="F3" s="1"/>
      <c r="G3" s="1"/>
      <c r="H3" s="1"/>
      <c r="I3" s="1"/>
      <c r="J3" s="1"/>
      <c r="K3" s="1"/>
    </row>
    <row r="4" spans="2:17" x14ac:dyDescent="0.25">
      <c r="B4" s="3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2:17" ht="6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2:17" ht="18" customHeight="1" x14ac:dyDescent="0.25">
      <c r="B6" s="41" t="s">
        <v>1</v>
      </c>
      <c r="C6" s="3"/>
      <c r="D6" s="44" t="s">
        <v>11</v>
      </c>
      <c r="E6" s="44"/>
      <c r="F6" s="44"/>
      <c r="G6" s="31"/>
      <c r="H6" s="43" t="s">
        <v>12</v>
      </c>
      <c r="I6" s="43"/>
      <c r="J6" s="43"/>
      <c r="K6" s="1"/>
    </row>
    <row r="7" spans="2:17" x14ac:dyDescent="0.25">
      <c r="B7" s="42"/>
      <c r="C7" s="4"/>
      <c r="D7" s="25" t="s">
        <v>8</v>
      </c>
      <c r="E7" s="25" t="s">
        <v>8</v>
      </c>
      <c r="F7" s="25" t="s">
        <v>8</v>
      </c>
      <c r="G7" s="5"/>
      <c r="H7" s="25" t="s">
        <v>8</v>
      </c>
      <c r="I7" s="25" t="s">
        <v>8</v>
      </c>
      <c r="J7" s="25" t="s">
        <v>8</v>
      </c>
      <c r="K7" s="1"/>
      <c r="M7" s="36"/>
      <c r="N7" s="36"/>
      <c r="O7" s="36"/>
      <c r="P7" s="36"/>
      <c r="Q7" s="33"/>
    </row>
    <row r="8" spans="2:17" x14ac:dyDescent="0.25">
      <c r="B8" s="42"/>
      <c r="C8" s="6"/>
      <c r="D8" s="7">
        <v>1993</v>
      </c>
      <c r="E8" s="7">
        <v>2007</v>
      </c>
      <c r="F8" s="7">
        <v>2017</v>
      </c>
      <c r="G8" s="7"/>
      <c r="H8" s="7">
        <v>1993</v>
      </c>
      <c r="I8" s="7">
        <v>2007</v>
      </c>
      <c r="J8" s="7">
        <v>2017</v>
      </c>
      <c r="K8" s="1"/>
      <c r="M8" s="36"/>
      <c r="N8" s="33"/>
      <c r="O8" s="33"/>
      <c r="P8" s="33"/>
      <c r="Q8" s="33"/>
    </row>
    <row r="9" spans="2:17" ht="6" customHeight="1" x14ac:dyDescent="0.25">
      <c r="B9" s="26"/>
      <c r="C9" s="27"/>
      <c r="D9" s="8"/>
      <c r="E9" s="8"/>
      <c r="F9" s="8"/>
      <c r="G9" s="8"/>
      <c r="H9" s="8"/>
      <c r="I9" s="8"/>
      <c r="J9" s="8"/>
      <c r="K9" s="1"/>
      <c r="M9" s="36"/>
      <c r="N9" s="33"/>
      <c r="O9" s="33"/>
      <c r="P9" s="33"/>
      <c r="Q9" s="33"/>
    </row>
    <row r="10" spans="2:17" x14ac:dyDescent="0.25">
      <c r="B10" s="10" t="s">
        <v>2</v>
      </c>
      <c r="C10" s="11"/>
      <c r="D10" s="37">
        <f>SUM(D12:D16)</f>
        <v>171501</v>
      </c>
      <c r="E10" s="37">
        <f>SUM(E12:E16)</f>
        <v>289932</v>
      </c>
      <c r="F10" s="37">
        <f>SUM(F12:F16)</f>
        <v>389492</v>
      </c>
      <c r="G10" s="12"/>
      <c r="H10" s="30">
        <f>D10/N10*100</f>
        <v>45.174877119782529</v>
      </c>
      <c r="I10" s="30">
        <f>E10/O10*100</f>
        <v>55.595354973307977</v>
      </c>
      <c r="J10" s="30">
        <f>F10/P10*100</f>
        <v>61.563508133030489</v>
      </c>
      <c r="K10" s="9"/>
      <c r="M10" s="36"/>
      <c r="N10" s="34">
        <f t="shared" ref="N10:P10" si="0">SUM(N12:N16)</f>
        <v>379638</v>
      </c>
      <c r="O10" s="34">
        <f t="shared" si="0"/>
        <v>521504</v>
      </c>
      <c r="P10" s="34">
        <f t="shared" si="0"/>
        <v>632667</v>
      </c>
      <c r="Q10" s="33"/>
    </row>
    <row r="11" spans="2:17" ht="6" customHeight="1" x14ac:dyDescent="0.25">
      <c r="B11" s="10"/>
      <c r="C11" s="11"/>
      <c r="D11" s="37"/>
      <c r="E11" s="37"/>
      <c r="F11" s="37"/>
      <c r="G11" s="12"/>
      <c r="H11" s="12"/>
      <c r="I11" s="12"/>
      <c r="J11" s="12"/>
      <c r="K11" s="9"/>
      <c r="M11" s="36"/>
      <c r="N11" s="35"/>
      <c r="O11" s="35"/>
      <c r="P11" s="35"/>
      <c r="Q11" s="33"/>
    </row>
    <row r="12" spans="2:17" x14ac:dyDescent="0.25">
      <c r="B12" s="13" t="s">
        <v>3</v>
      </c>
      <c r="C12" s="11"/>
      <c r="D12" s="38">
        <v>72812</v>
      </c>
      <c r="E12" s="38">
        <v>134551</v>
      </c>
      <c r="F12" s="38">
        <v>186668</v>
      </c>
      <c r="G12" s="28"/>
      <c r="H12" s="29">
        <f t="shared" ref="H12:J16" si="1">D12/N12*100</f>
        <v>43.237016187456206</v>
      </c>
      <c r="I12" s="29">
        <f t="shared" si="1"/>
        <v>56.31964036064393</v>
      </c>
      <c r="J12" s="29">
        <f t="shared" si="1"/>
        <v>62.817971644618844</v>
      </c>
      <c r="K12" s="9"/>
      <c r="M12" s="36"/>
      <c r="N12" s="35">
        <v>168402</v>
      </c>
      <c r="O12" s="35">
        <v>238906</v>
      </c>
      <c r="P12" s="35">
        <v>297157</v>
      </c>
      <c r="Q12" s="33"/>
    </row>
    <row r="13" spans="2:17" x14ac:dyDescent="0.25">
      <c r="B13" s="13" t="s">
        <v>4</v>
      </c>
      <c r="C13" s="14"/>
      <c r="D13" s="39">
        <v>46885</v>
      </c>
      <c r="E13" s="40">
        <v>77956</v>
      </c>
      <c r="F13" s="40">
        <v>98931</v>
      </c>
      <c r="G13" s="16"/>
      <c r="H13" s="29">
        <f t="shared" si="1"/>
        <v>47.373898633901867</v>
      </c>
      <c r="I13" s="29">
        <f t="shared" si="1"/>
        <v>55.814020090068809</v>
      </c>
      <c r="J13" s="29">
        <f t="shared" si="1"/>
        <v>60.28408121480976</v>
      </c>
      <c r="K13" s="9"/>
      <c r="M13" s="36"/>
      <c r="N13" s="35">
        <v>98968</v>
      </c>
      <c r="O13" s="35">
        <v>139671</v>
      </c>
      <c r="P13" s="35">
        <v>164108</v>
      </c>
      <c r="Q13" s="33"/>
    </row>
    <row r="14" spans="2:17" x14ac:dyDescent="0.25">
      <c r="B14" s="13" t="s">
        <v>5</v>
      </c>
      <c r="C14" s="14"/>
      <c r="D14" s="39">
        <v>16535</v>
      </c>
      <c r="E14" s="40">
        <v>24035</v>
      </c>
      <c r="F14" s="40">
        <v>32994</v>
      </c>
      <c r="G14" s="16"/>
      <c r="H14" s="29">
        <f t="shared" si="1"/>
        <v>47.626591393513451</v>
      </c>
      <c r="I14" s="29">
        <f t="shared" si="1"/>
        <v>56.658258881214493</v>
      </c>
      <c r="J14" s="29">
        <f t="shared" si="1"/>
        <v>63.189949055808789</v>
      </c>
      <c r="K14" s="9"/>
      <c r="M14" s="36"/>
      <c r="N14" s="35">
        <v>34718</v>
      </c>
      <c r="O14" s="35">
        <v>42421</v>
      </c>
      <c r="P14" s="35">
        <v>52214</v>
      </c>
      <c r="Q14" s="33"/>
    </row>
    <row r="15" spans="2:17" x14ac:dyDescent="0.25">
      <c r="B15" s="13" t="s">
        <v>6</v>
      </c>
      <c r="C15" s="14"/>
      <c r="D15" s="39">
        <v>4432</v>
      </c>
      <c r="E15" s="40">
        <v>5292</v>
      </c>
      <c r="F15" s="40">
        <v>5750</v>
      </c>
      <c r="G15" s="16"/>
      <c r="H15" s="29">
        <f t="shared" si="1"/>
        <v>50.238041260485154</v>
      </c>
      <c r="I15" s="29">
        <f t="shared" si="1"/>
        <v>55.170975813177648</v>
      </c>
      <c r="J15" s="29">
        <f t="shared" si="1"/>
        <v>57.847082494969811</v>
      </c>
      <c r="K15" s="9"/>
      <c r="M15" s="36"/>
      <c r="N15" s="35">
        <v>8822</v>
      </c>
      <c r="O15" s="35">
        <v>9592</v>
      </c>
      <c r="P15" s="35">
        <v>9940</v>
      </c>
      <c r="Q15" s="33"/>
    </row>
    <row r="16" spans="2:17" x14ac:dyDescent="0.25">
      <c r="B16" s="13" t="s">
        <v>7</v>
      </c>
      <c r="C16" s="14"/>
      <c r="D16" s="39">
        <v>30837</v>
      </c>
      <c r="E16" s="40">
        <v>48098</v>
      </c>
      <c r="F16" s="40">
        <v>65149</v>
      </c>
      <c r="G16" s="16"/>
      <c r="H16" s="29">
        <f t="shared" si="1"/>
        <v>44.868175998137588</v>
      </c>
      <c r="I16" s="29">
        <f t="shared" si="1"/>
        <v>52.904943133070816</v>
      </c>
      <c r="J16" s="29">
        <f t="shared" si="1"/>
        <v>59.634043643819567</v>
      </c>
      <c r="K16" s="9"/>
      <c r="M16" s="36"/>
      <c r="N16" s="35">
        <v>68728</v>
      </c>
      <c r="O16" s="35">
        <v>90914</v>
      </c>
      <c r="P16" s="35">
        <v>109248</v>
      </c>
      <c r="Q16" s="33"/>
    </row>
    <row r="17" spans="2:17" ht="6" customHeight="1" x14ac:dyDescent="0.25">
      <c r="B17" s="17"/>
      <c r="C17" s="18"/>
      <c r="D17" s="19"/>
      <c r="E17" s="20"/>
      <c r="F17" s="20"/>
      <c r="G17" s="20"/>
      <c r="H17" s="19"/>
      <c r="I17" s="19"/>
      <c r="J17" s="19"/>
      <c r="K17" s="9"/>
      <c r="M17" s="36"/>
      <c r="N17" s="33"/>
      <c r="O17" s="33"/>
      <c r="P17" s="33"/>
      <c r="Q17" s="33"/>
    </row>
    <row r="18" spans="2:17" ht="12.75" customHeight="1" x14ac:dyDescent="0.25">
      <c r="B18" s="45" t="s">
        <v>9</v>
      </c>
      <c r="C18" s="45"/>
      <c r="D18" s="45"/>
      <c r="E18" s="45"/>
      <c r="F18" s="45"/>
      <c r="G18" s="45"/>
      <c r="H18" s="45"/>
      <c r="I18" s="45"/>
      <c r="J18" s="45"/>
      <c r="K18" s="9"/>
      <c r="M18" s="36"/>
      <c r="N18" s="33"/>
      <c r="O18" s="33"/>
      <c r="P18" s="33"/>
      <c r="Q18" s="33"/>
    </row>
    <row r="19" spans="2:17" ht="12" customHeight="1" x14ac:dyDescent="0.25">
      <c r="B19" s="46" t="s">
        <v>10</v>
      </c>
      <c r="C19" s="46"/>
      <c r="D19" s="46"/>
      <c r="E19" s="46"/>
      <c r="F19" s="46"/>
      <c r="G19" s="46"/>
      <c r="H19" s="46"/>
      <c r="I19" s="46"/>
      <c r="J19" s="46"/>
      <c r="K19" s="9"/>
      <c r="M19" s="36"/>
      <c r="N19" s="36"/>
      <c r="O19" s="36"/>
      <c r="P19" s="36"/>
      <c r="Q19" s="33"/>
    </row>
    <row r="20" spans="2:17" x14ac:dyDescent="0.25">
      <c r="B20" s="21"/>
      <c r="C20" s="22"/>
      <c r="D20" s="23"/>
      <c r="E20" s="24"/>
      <c r="F20" s="24"/>
      <c r="G20" s="24"/>
      <c r="H20" s="23"/>
      <c r="I20" s="23"/>
      <c r="J20" s="15"/>
      <c r="K20" s="9"/>
      <c r="M20" s="36"/>
      <c r="N20" s="36"/>
      <c r="O20" s="36"/>
      <c r="P20" s="36"/>
    </row>
    <row r="21" spans="2:17" x14ac:dyDescent="0.25">
      <c r="M21" s="36"/>
      <c r="N21" s="36"/>
      <c r="O21" s="36"/>
      <c r="P21" s="36"/>
    </row>
    <row r="22" spans="2:17" x14ac:dyDescent="0.25">
      <c r="M22" s="36"/>
      <c r="N22" s="36"/>
      <c r="O22" s="36"/>
      <c r="P22" s="36"/>
    </row>
    <row r="23" spans="2:17" x14ac:dyDescent="0.25">
      <c r="M23" s="36"/>
      <c r="N23" s="36"/>
      <c r="O23" s="36"/>
      <c r="P23" s="36"/>
    </row>
    <row r="24" spans="2:17" x14ac:dyDescent="0.25">
      <c r="M24" s="36"/>
      <c r="N24" s="36"/>
      <c r="O24" s="36"/>
      <c r="P24" s="36"/>
    </row>
    <row r="25" spans="2:17" x14ac:dyDescent="0.25">
      <c r="M25" s="36"/>
      <c r="N25" s="36"/>
      <c r="O25" s="36"/>
      <c r="P25" s="36"/>
    </row>
  </sheetData>
  <mergeCells count="5">
    <mergeCell ref="B6:B8"/>
    <mergeCell ref="H6:J6"/>
    <mergeCell ref="D6:F6"/>
    <mergeCell ref="B18:J18"/>
    <mergeCell ref="B19:J19"/>
  </mergeCells>
  <printOptions horizontalCentered="1"/>
  <pageMargins left="0.39370078740157483" right="0.39370078740157483" top="0.59055118110236227" bottom="0.5905511811023622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7,18  </vt:lpstr>
      <vt:lpstr>'  7,18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PRACTICANTE(TI)</cp:lastModifiedBy>
  <cp:lastPrinted>2019-08-25T18:01:19Z</cp:lastPrinted>
  <dcterms:created xsi:type="dcterms:W3CDTF">2019-08-25T17:15:52Z</dcterms:created>
  <dcterms:modified xsi:type="dcterms:W3CDTF">2024-02-07T13:34:35Z</dcterms:modified>
</cp:coreProperties>
</file>