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7 Empleo y Previsión Social                                        OK\"/>
    </mc:Choice>
  </mc:AlternateContent>
  <bookViews>
    <workbookView xWindow="-120" yWindow="-120" windowWidth="29040" windowHeight="15720"/>
  </bookViews>
  <sheets>
    <sheet name="  7,27  " sheetId="1" r:id="rId1"/>
  </sheets>
  <definedNames>
    <definedName name="_xlnm.Print_Area" localSheetId="0">'  7,27  '!$B$2:$G$30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D15" i="1"/>
  <c r="C15" i="1" s="1"/>
  <c r="E15" i="1"/>
  <c r="F15" i="1"/>
  <c r="G15" i="1"/>
  <c r="C17" i="1"/>
  <c r="C18" i="1"/>
  <c r="D19" i="1"/>
  <c r="C19" i="1" s="1"/>
  <c r="E19" i="1"/>
  <c r="F19" i="1"/>
  <c r="G19" i="1"/>
  <c r="C21" i="1"/>
  <c r="C22" i="1"/>
  <c r="D23" i="1"/>
  <c r="C23" i="1" s="1"/>
  <c r="E23" i="1"/>
  <c r="F23" i="1"/>
  <c r="G23" i="1"/>
  <c r="C25" i="1"/>
  <c r="C26" i="1"/>
  <c r="D27" i="1"/>
  <c r="C27" i="1" s="1"/>
  <c r="E27" i="1"/>
  <c r="F27" i="1"/>
  <c r="G27" i="1"/>
  <c r="G11" i="1"/>
  <c r="F11" i="1"/>
  <c r="E11" i="1"/>
  <c r="D11" i="1"/>
  <c r="C10" i="1"/>
  <c r="C9" i="1"/>
  <c r="C11" i="1" l="1"/>
</calcChain>
</file>

<file path=xl/sharedStrings.xml><?xml version="1.0" encoding="utf-8"?>
<sst xmlns="http://schemas.openxmlformats.org/spreadsheetml/2006/main" count="26" uniqueCount="13">
  <si>
    <t xml:space="preserve">                                     </t>
  </si>
  <si>
    <t>Ámbito</t>
  </si>
  <si>
    <t>Total</t>
  </si>
  <si>
    <t>Integra</t>
  </si>
  <si>
    <t>Profuturo</t>
  </si>
  <si>
    <t>Prima</t>
  </si>
  <si>
    <t>Hábitat</t>
  </si>
  <si>
    <t>Resto del País</t>
  </si>
  <si>
    <t>Ica</t>
  </si>
  <si>
    <t>Fuente: Superintendencia de Administradoras Privadas de Fondos de Pensiones.</t>
  </si>
  <si>
    <t>Tipo de Administración</t>
  </si>
  <si>
    <t xml:space="preserve">        ADMINISTRACIÓN, SEGÚN ÁMBITO, 2018 - 2022</t>
  </si>
  <si>
    <t>7.28  ICA: AFILIADOS AL SISTEMA PRIVADO DE PENSIONES POR TIPO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</si>
</sst>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10" x14ac:knownFonts="1">
    <font>
      <sz val="10"/>
      <name val="Arial"/>
    </font>
    <font>
      <sz val="10"/>
      <name val="Arial Narrow"/>
      <family val="2"/>
    </font>
    <font>
      <b/>
      <sz val="8"/>
      <name val="Arial Narrow"/>
      <family val="2"/>
    </font>
    <font>
      <b/>
      <u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indexed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Continuous" vertical="center"/>
    </xf>
    <xf numFmtId="0" fontId="2" fillId="0" borderId="1" xfId="0" applyFont="1" applyBorder="1" applyAlignment="1">
      <alignment horizontal="right" vertical="center"/>
    </xf>
    <xf numFmtId="0" fontId="3" fillId="0" borderId="5" xfId="0" applyFont="1" applyBorder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0" fontId="4" fillId="0" borderId="5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showGridLines="0" tabSelected="1" zoomScaleNormal="100" workbookViewId="0">
      <selection activeCell="B2" sqref="B2:G2"/>
    </sheetView>
  </sheetViews>
  <sheetFormatPr baseColWidth="10" defaultRowHeight="12.75" x14ac:dyDescent="0.2"/>
  <cols>
    <col min="1" max="1" width="1.7109375" customWidth="1"/>
    <col min="2" max="2" width="19.7109375" customWidth="1"/>
    <col min="3" max="7" width="11.7109375" customWidth="1"/>
    <col min="8" max="8" width="4.85546875" customWidth="1"/>
    <col min="9" max="9" width="10.140625" customWidth="1"/>
    <col min="10" max="10" width="9.5703125" customWidth="1"/>
  </cols>
  <sheetData>
    <row r="1" spans="1:16" ht="9" customHeight="1" x14ac:dyDescent="0.25">
      <c r="A1" s="2"/>
      <c r="B1" s="2"/>
      <c r="C1" s="2"/>
      <c r="D1" s="2"/>
      <c r="E1" s="2" t="s">
        <v>0</v>
      </c>
      <c r="F1" s="2"/>
      <c r="G1" s="2"/>
      <c r="H1" s="2"/>
      <c r="I1" s="2"/>
      <c r="J1" s="2"/>
      <c r="K1" s="2"/>
      <c r="L1" s="2"/>
      <c r="M1" s="2"/>
      <c r="N1" s="1"/>
      <c r="O1" s="1"/>
      <c r="P1" s="1"/>
    </row>
    <row r="2" spans="1:16" ht="11.25" customHeight="1" x14ac:dyDescent="0.25">
      <c r="A2" s="2"/>
      <c r="B2" s="29" t="s">
        <v>12</v>
      </c>
      <c r="C2" s="29"/>
      <c r="D2" s="29"/>
      <c r="E2" s="29"/>
      <c r="F2" s="29"/>
      <c r="G2" s="29"/>
      <c r="H2" s="2"/>
      <c r="I2" s="4"/>
      <c r="J2" s="2"/>
      <c r="K2" s="2"/>
      <c r="L2" s="2"/>
      <c r="M2" s="2"/>
      <c r="N2" s="1"/>
      <c r="O2" s="1"/>
      <c r="P2" s="1"/>
    </row>
    <row r="3" spans="1:16" ht="11.25" customHeight="1" x14ac:dyDescent="0.25">
      <c r="A3" s="2"/>
      <c r="B3" s="23" t="s">
        <v>11</v>
      </c>
      <c r="C3" s="5"/>
      <c r="D3" s="5"/>
      <c r="E3" s="5"/>
      <c r="F3" s="5"/>
      <c r="G3" s="5"/>
      <c r="H3" s="2"/>
      <c r="I3" s="2"/>
      <c r="J3" s="2"/>
      <c r="K3" s="2"/>
      <c r="L3" s="2"/>
      <c r="M3" s="2"/>
      <c r="N3" s="1"/>
      <c r="O3" s="1"/>
      <c r="P3" s="1"/>
    </row>
    <row r="4" spans="1:16" ht="1.5" customHeight="1" x14ac:dyDescent="0.25">
      <c r="A4" s="2"/>
      <c r="B4" s="6"/>
      <c r="C4" s="7"/>
      <c r="D4" s="7"/>
      <c r="E4" s="7"/>
      <c r="F4" s="7"/>
      <c r="G4" s="7"/>
      <c r="H4" s="2"/>
      <c r="I4" s="2"/>
      <c r="J4" s="2"/>
      <c r="K4" s="2"/>
      <c r="L4" s="2"/>
      <c r="M4" s="2"/>
      <c r="N4" s="1"/>
      <c r="O4" s="1"/>
      <c r="P4" s="1"/>
    </row>
    <row r="5" spans="1:16" ht="12" customHeight="1" x14ac:dyDescent="0.25">
      <c r="A5" s="2"/>
      <c r="B5" s="24" t="s">
        <v>1</v>
      </c>
      <c r="C5" s="26" t="s">
        <v>2</v>
      </c>
      <c r="D5" s="28" t="s">
        <v>10</v>
      </c>
      <c r="E5" s="28"/>
      <c r="F5" s="28"/>
      <c r="G5" s="28"/>
      <c r="H5" s="2"/>
      <c r="I5" s="2"/>
      <c r="J5" s="2"/>
      <c r="K5" s="2"/>
      <c r="L5" s="2"/>
      <c r="M5" s="2"/>
      <c r="N5" s="1"/>
      <c r="O5" s="1"/>
      <c r="P5" s="1"/>
    </row>
    <row r="6" spans="1:16" ht="12" customHeight="1" x14ac:dyDescent="0.25">
      <c r="A6" s="2"/>
      <c r="B6" s="25"/>
      <c r="C6" s="27"/>
      <c r="D6" s="8" t="s">
        <v>3</v>
      </c>
      <c r="E6" s="8" t="s">
        <v>4</v>
      </c>
      <c r="F6" s="8" t="s">
        <v>5</v>
      </c>
      <c r="G6" s="8" t="s">
        <v>6</v>
      </c>
      <c r="H6" s="2"/>
      <c r="I6" s="2"/>
      <c r="J6" s="2"/>
      <c r="K6" s="2"/>
      <c r="L6" s="2"/>
      <c r="M6" s="2"/>
      <c r="N6" s="1"/>
      <c r="O6" s="1"/>
      <c r="P6" s="1"/>
    </row>
    <row r="7" spans="1:16" ht="2.25" customHeight="1" x14ac:dyDescent="0.25">
      <c r="A7" s="2"/>
      <c r="B7" s="9"/>
      <c r="C7" s="10"/>
      <c r="D7" s="11"/>
      <c r="E7" s="10"/>
      <c r="F7" s="10"/>
      <c r="G7" s="10"/>
      <c r="H7" s="2"/>
      <c r="I7" s="2"/>
      <c r="J7" s="2"/>
      <c r="K7" s="2"/>
      <c r="L7" s="2"/>
      <c r="M7" s="2"/>
      <c r="N7" s="1"/>
      <c r="O7" s="1"/>
      <c r="P7" s="1"/>
    </row>
    <row r="8" spans="1:16" ht="10.5" customHeight="1" x14ac:dyDescent="0.25">
      <c r="A8" s="2"/>
      <c r="B8" s="19">
        <v>2018</v>
      </c>
      <c r="C8" s="13"/>
      <c r="D8" s="11"/>
      <c r="E8" s="13"/>
      <c r="F8" s="13"/>
      <c r="G8" s="13"/>
      <c r="H8" s="2"/>
      <c r="I8" s="2"/>
      <c r="J8" s="2"/>
      <c r="K8" s="2"/>
      <c r="L8" s="2"/>
      <c r="M8" s="2"/>
      <c r="N8" s="1"/>
      <c r="O8" s="1"/>
      <c r="P8" s="1"/>
    </row>
    <row r="9" spans="1:16" ht="10.5" customHeight="1" x14ac:dyDescent="0.25">
      <c r="A9" s="2"/>
      <c r="B9" s="14" t="s">
        <v>2</v>
      </c>
      <c r="C9" s="13">
        <f>SUM(D9:G9)</f>
        <v>7018670</v>
      </c>
      <c r="D9" s="13">
        <v>2010372</v>
      </c>
      <c r="E9" s="13">
        <v>1794638</v>
      </c>
      <c r="F9" s="13">
        <v>2137605</v>
      </c>
      <c r="G9" s="13">
        <v>1076055</v>
      </c>
      <c r="H9" s="2"/>
      <c r="I9" s="2"/>
      <c r="J9" s="2"/>
      <c r="K9" s="2"/>
      <c r="L9" s="2"/>
      <c r="M9" s="2"/>
      <c r="N9" s="1"/>
      <c r="O9" s="1"/>
      <c r="P9" s="1"/>
    </row>
    <row r="10" spans="1:16" s="22" customFormat="1" ht="10.5" customHeight="1" x14ac:dyDescent="0.25">
      <c r="A10" s="3"/>
      <c r="B10" s="14" t="s">
        <v>8</v>
      </c>
      <c r="C10" s="20">
        <f>SUM(D10:G10)</f>
        <v>265312</v>
      </c>
      <c r="D10" s="20">
        <v>98880</v>
      </c>
      <c r="E10" s="20">
        <v>72314</v>
      </c>
      <c r="F10" s="20">
        <v>62289</v>
      </c>
      <c r="G10" s="20">
        <v>31829</v>
      </c>
      <c r="H10" s="3"/>
      <c r="I10" s="3"/>
      <c r="J10" s="3"/>
      <c r="K10" s="3"/>
      <c r="L10" s="3"/>
      <c r="M10" s="3"/>
      <c r="N10" s="21"/>
      <c r="O10" s="21"/>
      <c r="P10" s="21"/>
    </row>
    <row r="11" spans="1:16" ht="10.5" customHeight="1" x14ac:dyDescent="0.25">
      <c r="A11" s="2"/>
      <c r="B11" s="12" t="s">
        <v>7</v>
      </c>
      <c r="C11" s="13">
        <f>SUM(D11:G11)</f>
        <v>6753358</v>
      </c>
      <c r="D11" s="13">
        <f t="shared" ref="D11:F11" si="0">D9-D10</f>
        <v>1911492</v>
      </c>
      <c r="E11" s="13">
        <f t="shared" si="0"/>
        <v>1722324</v>
      </c>
      <c r="F11" s="13">
        <f t="shared" si="0"/>
        <v>2075316</v>
      </c>
      <c r="G11" s="13">
        <f>G9-G10</f>
        <v>1044226</v>
      </c>
      <c r="H11" s="2"/>
      <c r="I11" s="2"/>
      <c r="J11" s="2"/>
      <c r="K11" s="2"/>
      <c r="L11" s="2"/>
      <c r="M11" s="2"/>
      <c r="N11" s="1"/>
      <c r="O11" s="1"/>
      <c r="P11" s="1"/>
    </row>
    <row r="12" spans="1:16" ht="10.5" customHeight="1" x14ac:dyDescent="0.25">
      <c r="A12" s="2"/>
      <c r="B12" s="19">
        <v>2019</v>
      </c>
      <c r="C12" s="13"/>
      <c r="D12" s="11"/>
      <c r="E12" s="13"/>
      <c r="F12" s="13"/>
      <c r="G12" s="13"/>
      <c r="H12" s="2"/>
      <c r="I12" s="2"/>
      <c r="J12" s="2"/>
      <c r="K12" s="2"/>
      <c r="L12" s="2"/>
      <c r="M12" s="2"/>
      <c r="N12" s="1"/>
      <c r="O12" s="1"/>
      <c r="P12" s="1"/>
    </row>
    <row r="13" spans="1:16" ht="10.5" customHeight="1" x14ac:dyDescent="0.25">
      <c r="A13" s="2"/>
      <c r="B13" s="14" t="s">
        <v>2</v>
      </c>
      <c r="C13" s="13">
        <f>SUM(D13:G13)</f>
        <v>7426709</v>
      </c>
      <c r="D13" s="13">
        <v>2272956</v>
      </c>
      <c r="E13" s="13">
        <v>1771693</v>
      </c>
      <c r="F13" s="13">
        <v>2358555</v>
      </c>
      <c r="G13" s="13">
        <v>1023505</v>
      </c>
      <c r="H13" s="2"/>
      <c r="I13" s="2"/>
      <c r="J13" s="2"/>
      <c r="K13" s="2"/>
      <c r="L13" s="2"/>
      <c r="M13" s="2"/>
      <c r="N13" s="1"/>
      <c r="O13" s="1"/>
      <c r="P13" s="1"/>
    </row>
    <row r="14" spans="1:16" s="22" customFormat="1" ht="10.5" customHeight="1" x14ac:dyDescent="0.25">
      <c r="A14" s="3"/>
      <c r="B14" s="14" t="s">
        <v>8</v>
      </c>
      <c r="C14" s="20">
        <f>SUM(D14:G14)</f>
        <v>276957</v>
      </c>
      <c r="D14" s="20">
        <v>105251</v>
      </c>
      <c r="E14" s="20">
        <v>71316</v>
      </c>
      <c r="F14" s="20">
        <v>71785</v>
      </c>
      <c r="G14" s="20">
        <v>28605</v>
      </c>
      <c r="H14" s="3"/>
      <c r="I14" s="3"/>
      <c r="J14" s="3"/>
      <c r="K14" s="3"/>
      <c r="L14" s="3"/>
      <c r="M14" s="3"/>
      <c r="N14" s="21"/>
      <c r="O14" s="21"/>
      <c r="P14" s="21"/>
    </row>
    <row r="15" spans="1:16" ht="10.5" customHeight="1" x14ac:dyDescent="0.25">
      <c r="A15" s="2"/>
      <c r="B15" s="12" t="s">
        <v>7</v>
      </c>
      <c r="C15" s="13">
        <f>SUM(D15:G15)</f>
        <v>7149752</v>
      </c>
      <c r="D15" s="13">
        <f t="shared" ref="D15:F15" si="1">D13-D14</f>
        <v>2167705</v>
      </c>
      <c r="E15" s="13">
        <f t="shared" si="1"/>
        <v>1700377</v>
      </c>
      <c r="F15" s="13">
        <f t="shared" si="1"/>
        <v>2286770</v>
      </c>
      <c r="G15" s="13">
        <f>G13-G14</f>
        <v>994900</v>
      </c>
      <c r="H15" s="2"/>
      <c r="I15" s="2"/>
      <c r="J15" s="2"/>
      <c r="K15" s="2"/>
      <c r="L15" s="2"/>
      <c r="M15" s="2"/>
      <c r="N15" s="1"/>
      <c r="O15" s="1"/>
      <c r="P15" s="1"/>
    </row>
    <row r="16" spans="1:16" ht="10.5" customHeight="1" x14ac:dyDescent="0.25">
      <c r="A16" s="2"/>
      <c r="B16" s="19">
        <v>2020</v>
      </c>
      <c r="C16" s="13"/>
      <c r="D16" s="11"/>
      <c r="E16" s="13"/>
      <c r="F16" s="13"/>
      <c r="G16" s="13"/>
      <c r="H16" s="2"/>
      <c r="I16" s="2"/>
      <c r="J16" s="2"/>
      <c r="K16" s="2"/>
      <c r="L16" s="2"/>
      <c r="M16" s="2"/>
      <c r="N16" s="1"/>
      <c r="O16" s="1"/>
      <c r="P16" s="1"/>
    </row>
    <row r="17" spans="1:16" ht="10.5" customHeight="1" x14ac:dyDescent="0.25">
      <c r="A17" s="2"/>
      <c r="B17" s="14" t="s">
        <v>2</v>
      </c>
      <c r="C17" s="13">
        <f>SUM(D17:G17)</f>
        <v>7780722</v>
      </c>
      <c r="D17" s="13">
        <v>2642230</v>
      </c>
      <c r="E17" s="13">
        <v>1760246</v>
      </c>
      <c r="F17" s="13">
        <v>2359697</v>
      </c>
      <c r="G17" s="13">
        <v>1018549</v>
      </c>
      <c r="H17" s="2"/>
      <c r="I17" s="2"/>
      <c r="J17" s="2"/>
      <c r="K17" s="2"/>
      <c r="L17" s="2"/>
      <c r="M17" s="2"/>
      <c r="N17" s="1"/>
      <c r="O17" s="1"/>
      <c r="P17" s="1"/>
    </row>
    <row r="18" spans="1:16" s="22" customFormat="1" ht="10.5" customHeight="1" x14ac:dyDescent="0.25">
      <c r="A18" s="3"/>
      <c r="B18" s="14" t="s">
        <v>8</v>
      </c>
      <c r="C18" s="20">
        <f>SUM(D18:G18)</f>
        <v>287530</v>
      </c>
      <c r="D18" s="20">
        <v>116387</v>
      </c>
      <c r="E18" s="20">
        <v>70658</v>
      </c>
      <c r="F18" s="20">
        <v>72439</v>
      </c>
      <c r="G18" s="20">
        <v>28046</v>
      </c>
      <c r="H18" s="3"/>
      <c r="I18" s="3"/>
      <c r="J18" s="3"/>
      <c r="K18" s="3"/>
      <c r="L18" s="3"/>
      <c r="M18" s="3"/>
      <c r="N18" s="21"/>
      <c r="O18" s="21"/>
      <c r="P18" s="21"/>
    </row>
    <row r="19" spans="1:16" ht="10.5" customHeight="1" x14ac:dyDescent="0.25">
      <c r="A19" s="2"/>
      <c r="B19" s="12" t="s">
        <v>7</v>
      </c>
      <c r="C19" s="13">
        <f>SUM(D19:G19)</f>
        <v>7493192</v>
      </c>
      <c r="D19" s="13">
        <f t="shared" ref="D19:F19" si="2">D17-D18</f>
        <v>2525843</v>
      </c>
      <c r="E19" s="13">
        <f t="shared" si="2"/>
        <v>1689588</v>
      </c>
      <c r="F19" s="13">
        <f t="shared" si="2"/>
        <v>2287258</v>
      </c>
      <c r="G19" s="13">
        <f>G17-G18</f>
        <v>990503</v>
      </c>
      <c r="H19" s="2"/>
      <c r="I19" s="2"/>
      <c r="J19" s="2"/>
      <c r="K19" s="2"/>
      <c r="L19" s="2"/>
      <c r="M19" s="2"/>
      <c r="N19" s="1"/>
      <c r="O19" s="1"/>
      <c r="P19" s="1"/>
    </row>
    <row r="20" spans="1:16" ht="10.5" customHeight="1" x14ac:dyDescent="0.25">
      <c r="A20" s="2"/>
      <c r="B20" s="19">
        <v>2021</v>
      </c>
      <c r="C20" s="13"/>
      <c r="D20" s="11"/>
      <c r="E20" s="13"/>
      <c r="F20" s="13"/>
      <c r="G20" s="13"/>
      <c r="H20" s="2"/>
      <c r="I20" s="2"/>
      <c r="J20" s="2"/>
      <c r="K20" s="2"/>
      <c r="L20" s="2"/>
      <c r="M20" s="2"/>
      <c r="N20" s="1"/>
      <c r="O20" s="1"/>
      <c r="P20" s="1"/>
    </row>
    <row r="21" spans="1:16" ht="10.5" customHeight="1" x14ac:dyDescent="0.25">
      <c r="A21" s="2"/>
      <c r="B21" s="14" t="s">
        <v>2</v>
      </c>
      <c r="C21" s="13">
        <f>SUM(D21:G21)</f>
        <v>8251977</v>
      </c>
      <c r="D21" s="13">
        <v>3135688</v>
      </c>
      <c r="E21" s="13">
        <v>1749975</v>
      </c>
      <c r="F21" s="13">
        <v>2349901</v>
      </c>
      <c r="G21" s="13">
        <v>1016413</v>
      </c>
      <c r="H21" s="2"/>
      <c r="I21" s="2"/>
      <c r="J21" s="2"/>
      <c r="K21" s="2"/>
      <c r="L21" s="2"/>
      <c r="M21" s="2"/>
      <c r="N21" s="1"/>
      <c r="O21" s="1"/>
      <c r="P21" s="1"/>
    </row>
    <row r="22" spans="1:16" s="22" customFormat="1" ht="10.5" customHeight="1" x14ac:dyDescent="0.25">
      <c r="A22" s="3"/>
      <c r="B22" s="14" t="s">
        <v>8</v>
      </c>
      <c r="C22" s="20">
        <f>SUM(D22:G22)</f>
        <v>301722</v>
      </c>
      <c r="D22" s="20">
        <v>131423</v>
      </c>
      <c r="E22" s="20">
        <v>70278</v>
      </c>
      <c r="F22" s="20">
        <v>72011</v>
      </c>
      <c r="G22" s="20">
        <v>28010</v>
      </c>
      <c r="H22" s="3"/>
      <c r="I22" s="3"/>
      <c r="J22" s="3"/>
      <c r="K22" s="3"/>
      <c r="L22" s="3"/>
      <c r="M22" s="3"/>
      <c r="N22" s="21"/>
      <c r="O22" s="21"/>
      <c r="P22" s="21"/>
    </row>
    <row r="23" spans="1:16" ht="10.5" customHeight="1" x14ac:dyDescent="0.25">
      <c r="A23" s="2"/>
      <c r="B23" s="12" t="s">
        <v>7</v>
      </c>
      <c r="C23" s="13">
        <f>SUM(D23:G23)</f>
        <v>7950255</v>
      </c>
      <c r="D23" s="13">
        <f t="shared" ref="D23:F23" si="3">D21-D22</f>
        <v>3004265</v>
      </c>
      <c r="E23" s="13">
        <f t="shared" si="3"/>
        <v>1679697</v>
      </c>
      <c r="F23" s="13">
        <f t="shared" si="3"/>
        <v>2277890</v>
      </c>
      <c r="G23" s="13">
        <f>G21-G22</f>
        <v>988403</v>
      </c>
      <c r="H23" s="2"/>
      <c r="I23" s="2"/>
      <c r="J23" s="2"/>
      <c r="K23" s="2"/>
      <c r="L23" s="2"/>
      <c r="M23" s="2"/>
      <c r="N23" s="1"/>
      <c r="O23" s="1"/>
      <c r="P23" s="1"/>
    </row>
    <row r="24" spans="1:16" ht="10.5" customHeight="1" x14ac:dyDescent="0.25">
      <c r="A24" s="2"/>
      <c r="B24" s="19">
        <v>2022</v>
      </c>
      <c r="C24" s="13"/>
      <c r="D24" s="11"/>
      <c r="E24" s="13"/>
      <c r="F24" s="13"/>
      <c r="G24" s="13"/>
      <c r="H24" s="2"/>
      <c r="I24" s="2"/>
      <c r="J24" s="2"/>
      <c r="K24" s="2"/>
      <c r="L24" s="2"/>
      <c r="M24" s="2"/>
      <c r="N24" s="1"/>
      <c r="O24" s="1"/>
      <c r="P24" s="1"/>
    </row>
    <row r="25" spans="1:16" ht="10.5" customHeight="1" x14ac:dyDescent="0.25">
      <c r="A25" s="2"/>
      <c r="B25" s="14" t="s">
        <v>2</v>
      </c>
      <c r="C25" s="13">
        <f>SUM(D25:G25)</f>
        <v>8816303</v>
      </c>
      <c r="D25" s="13">
        <v>3716409</v>
      </c>
      <c r="E25" s="13">
        <v>1742304</v>
      </c>
      <c r="F25" s="13">
        <v>2344776</v>
      </c>
      <c r="G25" s="13">
        <v>1012814</v>
      </c>
      <c r="H25" s="2"/>
      <c r="I25" s="2"/>
      <c r="J25" s="2"/>
      <c r="K25" s="2"/>
      <c r="L25" s="2"/>
      <c r="M25" s="2"/>
      <c r="N25" s="1"/>
      <c r="O25" s="1"/>
      <c r="P25" s="1"/>
    </row>
    <row r="26" spans="1:16" s="22" customFormat="1" ht="10.5" customHeight="1" x14ac:dyDescent="0.25">
      <c r="A26" s="3"/>
      <c r="B26" s="14" t="s">
        <v>8</v>
      </c>
      <c r="C26" s="20">
        <f>SUM(D26:G26)</f>
        <v>317356</v>
      </c>
      <c r="D26" s="20">
        <v>147611</v>
      </c>
      <c r="E26" s="20">
        <v>70014</v>
      </c>
      <c r="F26" s="20">
        <v>71798</v>
      </c>
      <c r="G26" s="20">
        <v>27933</v>
      </c>
      <c r="H26" s="3"/>
      <c r="I26" s="3"/>
      <c r="J26" s="3"/>
      <c r="K26" s="3"/>
      <c r="L26" s="3"/>
      <c r="M26" s="3"/>
      <c r="N26" s="21"/>
      <c r="O26" s="21"/>
      <c r="P26" s="21"/>
    </row>
    <row r="27" spans="1:16" ht="10.5" customHeight="1" x14ac:dyDescent="0.25">
      <c r="A27" s="2"/>
      <c r="B27" s="12" t="s">
        <v>7</v>
      </c>
      <c r="C27" s="13">
        <f>SUM(D27:G27)</f>
        <v>8498947</v>
      </c>
      <c r="D27" s="13">
        <f t="shared" ref="D27:F27" si="4">D25-D26</f>
        <v>3568798</v>
      </c>
      <c r="E27" s="13">
        <f t="shared" si="4"/>
        <v>1672290</v>
      </c>
      <c r="F27" s="13">
        <f t="shared" si="4"/>
        <v>2272978</v>
      </c>
      <c r="G27" s="13">
        <f>G25-G26</f>
        <v>984881</v>
      </c>
      <c r="H27" s="2"/>
      <c r="I27" s="2"/>
      <c r="J27" s="2"/>
      <c r="K27" s="2"/>
      <c r="L27" s="2"/>
      <c r="M27" s="2"/>
      <c r="N27" s="1"/>
      <c r="O27" s="1"/>
      <c r="P27" s="1"/>
    </row>
    <row r="28" spans="1:16" ht="1.5" customHeight="1" x14ac:dyDescent="0.25">
      <c r="A28" s="2"/>
      <c r="B28" s="15"/>
      <c r="C28" s="16"/>
      <c r="D28" s="16"/>
      <c r="E28" s="16"/>
      <c r="F28" s="16"/>
      <c r="G28" s="16"/>
      <c r="H28" s="2"/>
      <c r="I28" s="2"/>
      <c r="J28" s="2"/>
      <c r="K28" s="2"/>
      <c r="L28" s="2"/>
      <c r="M28" s="2"/>
      <c r="N28" s="1"/>
      <c r="O28" s="1"/>
      <c r="P28" s="1"/>
    </row>
    <row r="29" spans="1:16" ht="9.75" customHeight="1" x14ac:dyDescent="0.25">
      <c r="A29" s="2"/>
      <c r="B29" s="18" t="s">
        <v>9</v>
      </c>
      <c r="C29" s="17"/>
      <c r="D29" s="17"/>
      <c r="E29" s="17"/>
      <c r="F29" s="17"/>
      <c r="G29" s="17"/>
      <c r="H29" s="2"/>
      <c r="I29" s="2"/>
      <c r="J29" s="2"/>
      <c r="K29" s="2"/>
      <c r="L29" s="2"/>
      <c r="M29" s="2"/>
      <c r="N29" s="1"/>
      <c r="O29" s="1"/>
      <c r="P29" s="1"/>
    </row>
    <row r="30" spans="1:16" ht="9.75" customHeight="1" x14ac:dyDescent="0.25">
      <c r="A30" s="2"/>
      <c r="C30" s="17"/>
      <c r="D30" s="17"/>
      <c r="E30" s="17"/>
      <c r="F30" s="17"/>
      <c r="G30" s="17"/>
      <c r="H30" s="2"/>
      <c r="I30" s="2"/>
      <c r="J30" s="2"/>
      <c r="K30" s="2"/>
      <c r="L30" s="2"/>
      <c r="M30" s="2"/>
      <c r="N30" s="1"/>
      <c r="O30" s="1"/>
      <c r="P30" s="1"/>
    </row>
    <row r="31" spans="1:16" ht="9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  <c r="O31" s="1"/>
      <c r="P31" s="1"/>
    </row>
    <row r="32" spans="1:16" ht="10.5" customHeight="1" x14ac:dyDescent="0.25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  <c r="O32" s="1"/>
      <c r="P32" s="1"/>
    </row>
    <row r="33" spans="1:16" ht="13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  <c r="O33" s="1"/>
      <c r="P33" s="1"/>
    </row>
    <row r="34" spans="1:16" ht="13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  <c r="O34" s="1"/>
      <c r="P34" s="1"/>
    </row>
    <row r="35" spans="1:16" ht="13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  <c r="O35" s="1"/>
      <c r="P35" s="1"/>
    </row>
    <row r="36" spans="1:16" ht="13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P36" s="1"/>
    </row>
    <row r="37" spans="1:16" ht="13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  <c r="O37" s="1"/>
      <c r="P37" s="1"/>
    </row>
    <row r="38" spans="1:16" ht="13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1"/>
      <c r="P38" s="1"/>
    </row>
    <row r="39" spans="1:16" ht="13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  <c r="O39" s="1"/>
      <c r="P39" s="1"/>
    </row>
    <row r="40" spans="1:16" ht="13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  <c r="O40" s="1"/>
      <c r="P40" s="1"/>
    </row>
    <row r="41" spans="1:16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  <c r="O41" s="1"/>
      <c r="P41" s="1"/>
    </row>
    <row r="42" spans="1:16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  <c r="O42" s="1"/>
      <c r="P42" s="1"/>
    </row>
    <row r="43" spans="1:16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1"/>
      <c r="P43" s="1"/>
    </row>
    <row r="44" spans="1:16" ht="13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"/>
      <c r="O44" s="1"/>
      <c r="P44" s="1"/>
    </row>
    <row r="45" spans="1: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</sheetData>
  <mergeCells count="4">
    <mergeCell ref="B5:B6"/>
    <mergeCell ref="C5:C6"/>
    <mergeCell ref="D5:G5"/>
    <mergeCell ref="B2:G2"/>
  </mergeCells>
  <phoneticPr fontId="0" type="noConversion"/>
  <printOptions horizontalCentered="1"/>
  <pageMargins left="0.59055118110236227" right="0.78740157480314965" top="0.7874015748031496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7,27  </vt:lpstr>
      <vt:lpstr>'  7,27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PRACTICANTE(TI)</cp:lastModifiedBy>
  <cp:lastPrinted>2014-10-03T18:43:40Z</cp:lastPrinted>
  <dcterms:created xsi:type="dcterms:W3CDTF">2001-09-13T10:56:29Z</dcterms:created>
  <dcterms:modified xsi:type="dcterms:W3CDTF">2024-02-20T17:10:57Z</dcterms:modified>
</cp:coreProperties>
</file>