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20" yWindow="-120" windowWidth="29040" windowHeight="15720"/>
  </bookViews>
  <sheets>
    <sheet name="  23,12  " sheetId="1" r:id="rId1"/>
    <sheet name="GRAFICO" sheetId="2" state="hidden" r:id="rId2"/>
  </sheets>
  <definedNames>
    <definedName name="_Regression_Int" localSheetId="0" hidden="1">1</definedName>
    <definedName name="A_impresión_IM">'  23,12  '!$B$2:$H$22</definedName>
    <definedName name="_xlnm.Print_Area" localSheetId="0">'  23,12  '!$B$2:$H$36</definedName>
    <definedName name="_xlnm.Print_Area" localSheetId="1">GRAFICO!$A$1:$H$20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G8" i="1" l="1"/>
  <c r="D8" i="1"/>
  <c r="E8" i="1" l="1"/>
  <c r="H8" i="1"/>
</calcChain>
</file>

<file path=xl/sharedStrings.xml><?xml version="1.0" encoding="utf-8"?>
<sst xmlns="http://schemas.openxmlformats.org/spreadsheetml/2006/main" count="22" uniqueCount="16">
  <si>
    <t>País</t>
  </si>
  <si>
    <t>Departamento Ica</t>
  </si>
  <si>
    <t>Agencias</t>
  </si>
  <si>
    <t>Afiliados</t>
  </si>
  <si>
    <t>Total</t>
  </si>
  <si>
    <t>Integra</t>
  </si>
  <si>
    <t>Prima</t>
  </si>
  <si>
    <t>Profuturo</t>
  </si>
  <si>
    <t>Hábitat</t>
  </si>
  <si>
    <t>Fuente: Superintendencia de Administradoras de Fondos de Pensiones</t>
  </si>
  <si>
    <t xml:space="preserve">Adminitradoras Privadas </t>
  </si>
  <si>
    <t>de Fondos de Pensiones</t>
  </si>
  <si>
    <t>Habitat</t>
  </si>
  <si>
    <t>23.12   ICA: NÚMERO DE AGENCIAS Y AFILIADOS AL SISTEMA PRIVADO</t>
  </si>
  <si>
    <t xml:space="preserve">    DE PENSIONES, SEGÚN  AFP, AL 30 DE JUNIO DEL 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</si>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</sst>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"/>
    <numFmt numFmtId="165" formatCode="#\ ###\ ###"/>
    <numFmt numFmtId="166" formatCode="0.0"/>
  </numFmts>
  <fonts count="16" x14ac:knownFonts="1">
    <font>
      <sz val="10"/>
      <name val="Helv"/>
    </font>
    <font>
      <sz val="8"/>
      <name val="Times New Roman"/>
      <family val="1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8"/>
      <color theme="0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8"/>
      <color theme="1"/>
      <name val="Arial Narrow"/>
      <family val="2"/>
    </font>
    <font>
      <sz val="8"/>
      <color rgb="FFFF0000"/>
      <name val="Arial Narrow"/>
      <family val="2"/>
    </font>
    <font>
      <sz val="8"/>
      <color rgb="FF0000FF"/>
      <name val="Arial Narrow"/>
      <family val="2"/>
    </font>
    <font>
      <b/>
      <sz val="8"/>
      <color rgb="FFFF0000"/>
      <name val="Arial Narrow"/>
      <family val="2"/>
    </font>
    <font>
      <sz val="10"/>
      <color rgb="FFFF000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3" fillId="0" borderId="0" xfId="0" applyFont="1" applyProtection="1">
      <protection locked="0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6" fillId="0" borderId="0" xfId="0" applyFont="1"/>
    <xf numFmtId="0" fontId="2" fillId="0" borderId="0" xfId="0" applyFont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0" fontId="3" fillId="0" borderId="1" xfId="0" applyFont="1" applyBorder="1"/>
    <xf numFmtId="0" fontId="7" fillId="0" borderId="0" xfId="0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8" fillId="0" borderId="0" xfId="0" applyFont="1"/>
    <xf numFmtId="166" fontId="8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7" xfId="0" applyFont="1" applyBorder="1"/>
    <xf numFmtId="0" fontId="5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 b="1">
                <a:latin typeface="Arial Narrow" panose="020B0606020202030204" pitchFamily="34" charset="0"/>
              </a:rPr>
              <a:t>ICA: PORCENTAJE DE AFILIADOS, SEGÚN AFP AL 30 DE JUNIO 2023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800" b="0">
                <a:latin typeface="Arial Narrow" panose="020B0606020202030204" pitchFamily="34" charset="0"/>
              </a:rPr>
              <a:t>(Porcentaje)</a:t>
            </a:r>
          </a:p>
        </c:rich>
      </c:tx>
      <c:layout>
        <c:manualLayout>
          <c:xMode val="edge"/>
          <c:yMode val="edge"/>
          <c:x val="0.20623949887304979"/>
          <c:y val="8.16326530612244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9906916839856"/>
          <c:y val="0.24217687074829933"/>
          <c:w val="0.28004956629491945"/>
          <c:h val="0.614965986394557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5F-46EF-B58C-3A78BBA616A8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5F-46EF-B58C-3A78BBA616A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5F-46EF-B58C-3A78BBA616A8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75F-46EF-B58C-3A78BBA616A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Habitat</a:t>
                    </a:r>
                  </a:p>
                  <a:p>
                    <a:r>
                      <a:rPr lang="en-US"/>
                      <a:t>8,6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75F-46EF-B58C-3A78BBA616A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Integra</a:t>
                    </a:r>
                  </a:p>
                  <a:p>
                    <a:r>
                      <a:rPr lang="en-US"/>
                      <a:t>47,6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75F-46EF-B58C-3A78BBA616A8}"/>
                </c:ext>
              </c:extLst>
            </c:dLbl>
            <c:dLbl>
              <c:idx val="2"/>
              <c:layout>
                <c:manualLayout>
                  <c:x val="0.15365551425030979"/>
                  <c:y val="-1.63269591301087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Prima</a:t>
                    </a:r>
                  </a:p>
                  <a:p>
                    <a:r>
                      <a:rPr lang="en-US"/>
                      <a:t>22,2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75F-46EF-B58C-3A78BBA616A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Profuturo</a:t>
                    </a:r>
                  </a:p>
                  <a:p>
                    <a:r>
                      <a:rPr lang="en-US"/>
                      <a:t>21,6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75F-46EF-B58C-3A78BBA61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  23,12  '!$J$22:$J$25</c:f>
              <c:strCache>
                <c:ptCount val="4"/>
                <c:pt idx="0">
                  <c:v>Habitat</c:v>
                </c:pt>
                <c:pt idx="1">
                  <c:v>Integra</c:v>
                </c:pt>
                <c:pt idx="2">
                  <c:v>Prima</c:v>
                </c:pt>
                <c:pt idx="3">
                  <c:v>Profuturo</c:v>
                </c:pt>
              </c:strCache>
            </c:strRef>
          </c:cat>
          <c:val>
            <c:numRef>
              <c:f>'  23,12  '!$K$22:$K$25</c:f>
              <c:numCache>
                <c:formatCode>0.0</c:formatCode>
                <c:ptCount val="4"/>
                <c:pt idx="0">
                  <c:v>8.6122524637770699</c:v>
                </c:pt>
                <c:pt idx="1">
                  <c:v>47.634156137044705</c:v>
                </c:pt>
                <c:pt idx="2">
                  <c:v>22.161945070901172</c:v>
                </c:pt>
                <c:pt idx="3">
                  <c:v>21.591646328277054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F-46EF-B58C-3A78BBA61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DPTO ICA: PORCENTAJE DE AFILIADOS, SEGUN AFPs  AL                                                     31 DE DICIEMBRE DEL 2003
</a:t>
            </a:r>
          </a:p>
        </c:rich>
      </c:tx>
      <c:layout>
        <c:manualLayout>
          <c:xMode val="edge"/>
          <c:yMode val="edge"/>
          <c:x val="0.184"/>
          <c:y val="3.968253968253968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799999999999998"/>
          <c:y val="0.39285866528190599"/>
          <c:w val="0.42799999999999999"/>
          <c:h val="0.40476347332075163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33CCCC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4A-4296-8408-CC8BD2387555}"/>
              </c:ext>
            </c:extLst>
          </c:dPt>
          <c:dPt>
            <c:idx val="1"/>
            <c:bubble3D val="0"/>
            <c:explosion val="1"/>
            <c:spPr>
              <a:solidFill>
                <a:srgbClr val="802060"/>
              </a:solidFill>
              <a:ln w="127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E4A-4296-8408-CC8BD23875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E4A-4296-8408-CC8BD238755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700" b="1" i="0" u="none" strike="noStrike" baseline="0">
                        <a:solidFill>
                          <a:srgbClr val="00808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t>HORIZONTE 
24%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4A-4296-8408-CC8BD23875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700" b="1" i="0" u="none" strike="noStrike" baseline="0">
                        <a:solidFill>
                          <a:srgbClr val="008080"/>
                        </a:solidFill>
                        <a:latin typeface="Times New Roman"/>
                        <a:ea typeface="Times New Roman"/>
                        <a:cs typeface="Times New Roman"/>
                      </a:defRPr>
                    </a:pPr>
                    <a:r>
                      <a:t>INTEGRA
36%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4A-4296-8408-CC8BD238755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  23,12  '!$C$11:$C$13</c:f>
              <c:strCache>
                <c:ptCount val="3"/>
                <c:pt idx="0">
                  <c:v>Integra</c:v>
                </c:pt>
                <c:pt idx="1">
                  <c:v>Prima</c:v>
                </c:pt>
                <c:pt idx="2">
                  <c:v>Profuturo</c:v>
                </c:pt>
              </c:strCache>
            </c:strRef>
          </c:cat>
          <c:val>
            <c:numRef>
              <c:f>'  23,12  '!$H$11:$H$13</c:f>
              <c:numCache>
                <c:formatCode>###\ ###</c:formatCode>
                <c:ptCount val="3"/>
                <c:pt idx="0">
                  <c:v>154187</c:v>
                </c:pt>
                <c:pt idx="1">
                  <c:v>71736</c:v>
                </c:pt>
                <c:pt idx="2">
                  <c:v>69890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4A-4296-8408-CC8BD238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18</xdr:row>
      <xdr:rowOff>28575</xdr:rowOff>
    </xdr:from>
    <xdr:to>
      <xdr:col>7</xdr:col>
      <xdr:colOff>800100</xdr:colOff>
      <xdr:row>35</xdr:row>
      <xdr:rowOff>152400</xdr:rowOff>
    </xdr:to>
    <xdr:graphicFrame macro="">
      <xdr:nvGraphicFramePr>
        <xdr:cNvPr id="1092" name="Gráfico 4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238126</xdr:colOff>
      <xdr:row>34</xdr:row>
      <xdr:rowOff>47626</xdr:rowOff>
    </xdr:from>
    <xdr:to>
      <xdr:col>4</xdr:col>
      <xdr:colOff>628650</xdr:colOff>
      <xdr:row>35</xdr:row>
      <xdr:rowOff>66675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2451" y="5114926"/>
          <a:ext cx="2752724" cy="14287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Superintendencia de Administradoras</a:t>
          </a:r>
          <a:r>
            <a:rPr lang="es-PE" sz="700" b="1" baseline="0">
              <a:latin typeface="Arial Narrow" panose="020B0606020202030204" pitchFamily="34" charset="0"/>
            </a:rPr>
            <a:t> de Fondos de Pensiones.</a:t>
          </a:r>
          <a:endParaRPr lang="es-PE" sz="700" b="1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</xdr:row>
      <xdr:rowOff>19050</xdr:rowOff>
    </xdr:from>
    <xdr:to>
      <xdr:col>7</xdr:col>
      <xdr:colOff>533400</xdr:colOff>
      <xdr:row>18</xdr:row>
      <xdr:rowOff>133350</xdr:rowOff>
    </xdr:to>
    <xdr:graphicFrame macro="">
      <xdr:nvGraphicFramePr>
        <xdr:cNvPr id="2169" name="Gráfico 1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22</xdr:row>
      <xdr:rowOff>104775</xdr:rowOff>
    </xdr:from>
    <xdr:to>
      <xdr:col>5</xdr:col>
      <xdr:colOff>76200</xdr:colOff>
      <xdr:row>24</xdr:row>
      <xdr:rowOff>123825</xdr:rowOff>
    </xdr:to>
    <xdr:sp macro="[0]!GRAFICO_Autoforma2_AlHacerClic" textlink="">
      <xdr:nvSpPr>
        <xdr:cNvPr id="2050" name="AutoShap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rrowheads="1"/>
        </xdr:cNvSpPr>
      </xdr:nvSpPr>
      <xdr:spPr bwMode="auto">
        <a:xfrm>
          <a:off x="3105150" y="324802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45791" dir="2021404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Hoja1">
    <pageSetUpPr autoPageBreaks="0"/>
  </sheetPr>
  <dimension ref="A1:AP1339"/>
  <sheetViews>
    <sheetView showGridLines="0" tabSelected="1" zoomScale="190" zoomScaleNormal="190" workbookViewId="0">
      <selection activeCell="C3" sqref="C3"/>
    </sheetView>
  </sheetViews>
  <sheetFormatPr baseColWidth="10" defaultColWidth="9.7109375" defaultRowHeight="12.75" x14ac:dyDescent="0.2"/>
  <cols>
    <col min="1" max="1" width="1.7109375" style="2" customWidth="1"/>
    <col min="2" max="2" width="3" customWidth="1"/>
    <col min="3" max="3" width="18.85546875" customWidth="1"/>
    <col min="4" max="5" width="15.7109375" customWidth="1"/>
    <col min="6" max="6" width="0.85546875" customWidth="1"/>
    <col min="7" max="8" width="15.7109375" customWidth="1"/>
    <col min="9" max="9" width="10.5703125" customWidth="1"/>
  </cols>
  <sheetData>
    <row r="1" spans="1:42" ht="9" customHeigh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ht="15" customHeight="1" x14ac:dyDescent="0.25">
      <c r="A2" s="6"/>
      <c r="B2" s="27" t="s">
        <v>13</v>
      </c>
      <c r="C2" s="27"/>
      <c r="D2" s="7"/>
      <c r="E2" s="7"/>
      <c r="F2" s="7"/>
      <c r="G2" s="7"/>
      <c r="H2" s="7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5" customHeight="1" x14ac:dyDescent="0.25">
      <c r="A3" s="6"/>
      <c r="B3" s="27"/>
      <c r="C3" s="28" t="s">
        <v>14</v>
      </c>
      <c r="D3" s="9"/>
      <c r="E3" s="9"/>
      <c r="F3" s="9"/>
      <c r="G3" s="9"/>
      <c r="H3" s="9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9" customHeight="1" x14ac:dyDescent="0.25">
      <c r="A4" s="6"/>
      <c r="B4" s="10"/>
      <c r="C4" s="10"/>
      <c r="D4" s="10"/>
      <c r="E4" s="10"/>
      <c r="F4" s="10"/>
      <c r="G4" s="10"/>
      <c r="H4" s="10"/>
      <c r="I4" s="11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5.95" customHeight="1" x14ac:dyDescent="0.25">
      <c r="A5" s="6"/>
      <c r="B5" s="47" t="s">
        <v>10</v>
      </c>
      <c r="C5" s="48"/>
      <c r="D5" s="44" t="s">
        <v>0</v>
      </c>
      <c r="E5" s="45"/>
      <c r="F5" s="37"/>
      <c r="G5" s="46" t="s">
        <v>1</v>
      </c>
      <c r="H5" s="45"/>
      <c r="I5" s="12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5.95" customHeight="1" x14ac:dyDescent="0.25">
      <c r="A6" s="6"/>
      <c r="B6" s="49" t="s">
        <v>11</v>
      </c>
      <c r="C6" s="50"/>
      <c r="D6" s="34" t="s">
        <v>2</v>
      </c>
      <c r="E6" s="35" t="s">
        <v>3</v>
      </c>
      <c r="F6" s="35"/>
      <c r="G6" s="36" t="s">
        <v>2</v>
      </c>
      <c r="H6" s="35" t="s">
        <v>3</v>
      </c>
      <c r="I6" s="12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9" customHeight="1" x14ac:dyDescent="0.25">
      <c r="A7" s="6"/>
      <c r="B7" s="4"/>
      <c r="C7" s="29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8" customHeight="1" x14ac:dyDescent="0.25">
      <c r="A8" s="6"/>
      <c r="B8" s="4"/>
      <c r="C8" s="30" t="s">
        <v>4</v>
      </c>
      <c r="D8" s="13">
        <f>SUM(D10:D13)</f>
        <v>33</v>
      </c>
      <c r="E8" s="14">
        <f>SUM(E10:E13)</f>
        <v>9063617</v>
      </c>
      <c r="F8" s="14"/>
      <c r="G8" s="13">
        <f>SUM(G10:G13)</f>
        <v>3</v>
      </c>
      <c r="H8" s="15">
        <f>SUM(H10:H13)</f>
        <v>323690</v>
      </c>
      <c r="I8" s="12"/>
      <c r="J8" s="12"/>
      <c r="K8" s="12"/>
      <c r="L8" s="13"/>
      <c r="M8" s="4"/>
      <c r="N8" s="13"/>
      <c r="O8" s="13"/>
      <c r="P8" s="13"/>
      <c r="Q8" s="1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9" customHeight="1" x14ac:dyDescent="0.25">
      <c r="A9" s="6"/>
      <c r="B9" s="4"/>
      <c r="C9" s="31"/>
      <c r="D9" s="5"/>
      <c r="E9" s="16"/>
      <c r="F9" s="16"/>
      <c r="G9" s="5"/>
      <c r="H9" s="17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5" customHeight="1" x14ac:dyDescent="0.25">
      <c r="A10" s="6"/>
      <c r="B10" s="4"/>
      <c r="C10" s="32" t="s">
        <v>8</v>
      </c>
      <c r="D10" s="5">
        <v>4</v>
      </c>
      <c r="E10" s="16">
        <v>1014537</v>
      </c>
      <c r="F10" s="16"/>
      <c r="G10" s="40" t="s">
        <v>15</v>
      </c>
      <c r="H10" s="17">
        <v>27877</v>
      </c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5" customHeight="1" x14ac:dyDescent="0.25">
      <c r="A11" s="6"/>
      <c r="B11" s="4"/>
      <c r="C11" s="32" t="s">
        <v>5</v>
      </c>
      <c r="D11" s="5">
        <v>15</v>
      </c>
      <c r="E11" s="16">
        <v>3969656</v>
      </c>
      <c r="F11" s="16"/>
      <c r="G11" s="23">
        <v>2</v>
      </c>
      <c r="H11" s="17">
        <v>154187</v>
      </c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5" customHeight="1" x14ac:dyDescent="0.25">
      <c r="A12" s="6"/>
      <c r="B12" s="4"/>
      <c r="C12" s="32" t="s">
        <v>6</v>
      </c>
      <c r="D12" s="5">
        <v>7</v>
      </c>
      <c r="E12" s="16">
        <v>2342189</v>
      </c>
      <c r="F12" s="16"/>
      <c r="G12" s="23">
        <v>1</v>
      </c>
      <c r="H12" s="17">
        <v>71736</v>
      </c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5" customHeight="1" x14ac:dyDescent="0.25">
      <c r="A13" s="6"/>
      <c r="B13" s="4"/>
      <c r="C13" s="32" t="s">
        <v>7</v>
      </c>
      <c r="D13" s="5">
        <v>7</v>
      </c>
      <c r="E13" s="16">
        <v>1737235</v>
      </c>
      <c r="F13" s="16"/>
      <c r="G13" s="40" t="s">
        <v>15</v>
      </c>
      <c r="H13" s="17">
        <v>69890</v>
      </c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9" customHeight="1" x14ac:dyDescent="0.25">
      <c r="A14" s="6"/>
      <c r="B14" s="18"/>
      <c r="C14" s="33"/>
      <c r="D14" s="24"/>
      <c r="E14" s="24"/>
      <c r="F14" s="24"/>
      <c r="G14" s="24"/>
      <c r="H14" s="2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2" customHeight="1" x14ac:dyDescent="0.25">
      <c r="A15" s="6"/>
      <c r="B15" s="19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2.75" customHeight="1" x14ac:dyDescent="0.25">
      <c r="A16" s="6"/>
      <c r="B16" s="7"/>
      <c r="C16" s="4"/>
      <c r="D16" s="4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2.75" customHeight="1" x14ac:dyDescent="0.25">
      <c r="A17" s="6"/>
      <c r="B17" s="7"/>
      <c r="C17" s="4"/>
      <c r="D17" s="4"/>
      <c r="E17" s="4"/>
      <c r="F17" s="4"/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2.75" customHeight="1" x14ac:dyDescent="0.25">
      <c r="A18" s="20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2.75" customHeight="1" x14ac:dyDescent="0.25">
      <c r="A19" s="20"/>
      <c r="B19" s="8"/>
      <c r="C19" s="5"/>
      <c r="D19" s="5"/>
      <c r="E19" s="5"/>
      <c r="F19" s="5"/>
      <c r="G19" s="5"/>
      <c r="H19" s="5"/>
      <c r="I19" s="41"/>
      <c r="J19" s="42"/>
      <c r="K19" s="42"/>
      <c r="L19" s="42"/>
      <c r="M19" s="42"/>
      <c r="N19" s="38"/>
      <c r="O19" s="3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2.75" customHeight="1" x14ac:dyDescent="0.25">
      <c r="A20" s="20"/>
      <c r="B20" s="8"/>
      <c r="C20" s="5"/>
      <c r="D20" s="5"/>
      <c r="E20" s="5"/>
      <c r="F20" s="5"/>
      <c r="G20" s="5"/>
      <c r="H20" s="5"/>
      <c r="I20" s="25"/>
      <c r="J20" s="25"/>
      <c r="K20" s="25"/>
      <c r="L20" s="25"/>
      <c r="M20" s="42"/>
      <c r="N20" s="38"/>
      <c r="O20" s="3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1.25" customHeight="1" x14ac:dyDescent="0.25">
      <c r="A21" s="20"/>
      <c r="B21" s="5"/>
      <c r="C21" s="5"/>
      <c r="D21" s="5"/>
      <c r="E21" s="5"/>
      <c r="F21" s="5"/>
      <c r="G21" s="5"/>
      <c r="H21" s="5"/>
      <c r="I21" s="25"/>
      <c r="J21" s="25"/>
      <c r="K21" s="25"/>
      <c r="L21" s="25"/>
      <c r="M21" s="42"/>
      <c r="N21" s="38"/>
      <c r="O21" s="3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1.1" customHeight="1" x14ac:dyDescent="0.25">
      <c r="A22" s="20"/>
      <c r="B22" s="13"/>
      <c r="C22" s="13"/>
      <c r="D22" s="5"/>
      <c r="E22" s="5"/>
      <c r="F22" s="5"/>
      <c r="G22" s="5"/>
      <c r="H22" s="5"/>
      <c r="I22" s="25"/>
      <c r="J22" s="25" t="s">
        <v>12</v>
      </c>
      <c r="K22" s="26">
        <f>H10/H8*100</f>
        <v>8.6122524637770699</v>
      </c>
      <c r="L22" s="25"/>
      <c r="M22" s="43"/>
      <c r="N22" s="38"/>
      <c r="O22" s="3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9.9499999999999993" customHeight="1" x14ac:dyDescent="0.25">
      <c r="A23" s="20"/>
      <c r="B23" s="5"/>
      <c r="C23" s="5"/>
      <c r="D23" s="5"/>
      <c r="E23" s="5"/>
      <c r="F23" s="5"/>
      <c r="G23" s="5"/>
      <c r="H23" s="5"/>
      <c r="I23" s="25"/>
      <c r="J23" s="25" t="s">
        <v>5</v>
      </c>
      <c r="K23" s="26">
        <f>H11/H8*100</f>
        <v>47.634156137044705</v>
      </c>
      <c r="L23" s="25"/>
      <c r="M23" s="43"/>
      <c r="N23" s="38"/>
      <c r="O23" s="3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9.9499999999999993" customHeight="1" x14ac:dyDescent="0.25">
      <c r="A24" s="20"/>
      <c r="B24" s="5"/>
      <c r="C24" s="5"/>
      <c r="D24" s="5"/>
      <c r="E24" s="5"/>
      <c r="F24" s="5"/>
      <c r="G24" s="5"/>
      <c r="H24" s="5"/>
      <c r="I24" s="25"/>
      <c r="J24" s="25" t="s">
        <v>6</v>
      </c>
      <c r="K24" s="26">
        <f>H12/H8*100</f>
        <v>22.161945070901172</v>
      </c>
      <c r="L24" s="25"/>
      <c r="M24" s="43"/>
      <c r="N24" s="38"/>
      <c r="O24" s="3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9.9499999999999993" customHeight="1" x14ac:dyDescent="0.25">
      <c r="A25" s="20"/>
      <c r="B25" s="5"/>
      <c r="C25" s="5"/>
      <c r="D25" s="5"/>
      <c r="E25" s="5"/>
      <c r="F25" s="5"/>
      <c r="G25" s="5"/>
      <c r="H25" s="5"/>
      <c r="I25" s="25"/>
      <c r="J25" s="25" t="s">
        <v>7</v>
      </c>
      <c r="K25" s="26">
        <f>H13/H8*100</f>
        <v>21.591646328277054</v>
      </c>
      <c r="L25" s="25"/>
      <c r="M25" s="43"/>
      <c r="N25" s="38"/>
      <c r="O25" s="3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9.9499999999999993" customHeight="1" x14ac:dyDescent="0.25">
      <c r="A26" s="20"/>
      <c r="B26" s="5"/>
      <c r="C26" s="5"/>
      <c r="D26" s="5"/>
      <c r="E26" s="5"/>
      <c r="F26" s="5"/>
      <c r="G26" s="5"/>
      <c r="H26" s="5"/>
      <c r="I26" s="25"/>
      <c r="J26" s="25"/>
      <c r="K26" s="25"/>
      <c r="L26" s="25"/>
      <c r="M26" s="42"/>
      <c r="N26" s="38"/>
      <c r="O26" s="38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9.9499999999999993" customHeight="1" x14ac:dyDescent="0.25">
      <c r="A27" s="20"/>
      <c r="B27" s="5"/>
      <c r="C27" s="5"/>
      <c r="D27" s="5"/>
      <c r="E27" s="5"/>
      <c r="F27" s="5"/>
      <c r="G27" s="5"/>
      <c r="H27" s="5"/>
      <c r="I27" s="25"/>
      <c r="J27" s="25"/>
      <c r="K27" s="25"/>
      <c r="L27" s="25"/>
      <c r="M27" s="42"/>
      <c r="N27" s="38"/>
      <c r="O27" s="3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9.9499999999999993" customHeight="1" x14ac:dyDescent="0.25">
      <c r="A28" s="20"/>
      <c r="B28" s="5"/>
      <c r="C28" s="5"/>
      <c r="D28" s="5"/>
      <c r="E28" s="5"/>
      <c r="F28" s="5"/>
      <c r="G28" s="5"/>
      <c r="H28" s="5"/>
      <c r="I28" s="42"/>
      <c r="J28" s="42"/>
      <c r="K28" s="42"/>
      <c r="L28" s="42"/>
      <c r="M28" s="42"/>
      <c r="N28" s="38"/>
      <c r="O28" s="38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9.9499999999999993" customHeight="1" x14ac:dyDescent="0.25">
      <c r="A29" s="20"/>
      <c r="B29" s="5"/>
      <c r="C29" s="5"/>
      <c r="D29" s="5"/>
      <c r="E29" s="5"/>
      <c r="F29" s="5"/>
      <c r="G29" s="5"/>
      <c r="H29" s="5"/>
      <c r="I29" s="42"/>
      <c r="J29" s="42"/>
      <c r="K29" s="42"/>
      <c r="L29" s="42"/>
      <c r="M29" s="42"/>
      <c r="N29" s="38"/>
      <c r="O29" s="3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9.9499999999999993" customHeight="1" x14ac:dyDescent="0.25">
      <c r="A30" s="20"/>
      <c r="B30" s="5"/>
      <c r="C30" s="5"/>
      <c r="D30" s="5"/>
      <c r="E30" s="5"/>
      <c r="F30" s="5"/>
      <c r="G30" s="5"/>
      <c r="H30" s="5"/>
      <c r="I30" s="42"/>
      <c r="J30" s="42"/>
      <c r="K30" s="42"/>
      <c r="L30" s="42"/>
      <c r="M30" s="42"/>
      <c r="N30" s="38"/>
      <c r="O30" s="3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9.9499999999999993" customHeight="1" x14ac:dyDescent="0.25">
      <c r="A31" s="20"/>
      <c r="B31" s="5"/>
      <c r="C31" s="5"/>
      <c r="D31" s="5"/>
      <c r="E31" s="5"/>
      <c r="F31" s="5"/>
      <c r="G31" s="5"/>
      <c r="H31" s="5"/>
      <c r="I31" s="42"/>
      <c r="J31" s="42"/>
      <c r="K31" s="42"/>
      <c r="L31" s="42"/>
      <c r="M31" s="42"/>
      <c r="N31" s="38"/>
      <c r="O31" s="3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9.9499999999999993" customHeight="1" x14ac:dyDescent="0.25">
      <c r="A32" s="20"/>
      <c r="B32" s="5"/>
      <c r="C32" s="5"/>
      <c r="D32" s="5"/>
      <c r="E32" s="5"/>
      <c r="F32" s="5"/>
      <c r="G32" s="5"/>
      <c r="H32" s="5"/>
      <c r="I32" s="39"/>
      <c r="J32" s="39"/>
      <c r="K32" s="39"/>
      <c r="L32" s="39"/>
      <c r="M32" s="3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9.9499999999999993" customHeight="1" x14ac:dyDescent="0.25">
      <c r="A33" s="20"/>
      <c r="B33" s="5"/>
      <c r="C33" s="5"/>
      <c r="D33" s="5"/>
      <c r="E33" s="5"/>
      <c r="F33" s="5"/>
      <c r="G33" s="5"/>
      <c r="H33" s="5"/>
      <c r="I33" s="39"/>
      <c r="J33" s="39"/>
      <c r="K33" s="39"/>
      <c r="L33" s="39"/>
      <c r="M33" s="3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9.9499999999999993" customHeight="1" x14ac:dyDescent="0.25">
      <c r="A34" s="20"/>
      <c r="B34" s="5"/>
      <c r="C34" s="5"/>
      <c r="D34" s="5"/>
      <c r="E34" s="5"/>
      <c r="F34" s="5"/>
      <c r="G34" s="5"/>
      <c r="H34" s="5"/>
      <c r="I34" s="39"/>
      <c r="J34" s="39"/>
      <c r="K34" s="39"/>
      <c r="L34" s="39"/>
      <c r="M34" s="3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9.9499999999999993" customHeight="1" x14ac:dyDescent="0.25">
      <c r="A35" s="20"/>
      <c r="B35" s="5"/>
      <c r="C35" s="5"/>
      <c r="D35" s="5"/>
      <c r="E35" s="5"/>
      <c r="F35" s="5"/>
      <c r="G35" s="5"/>
      <c r="H35" s="5"/>
      <c r="I35" s="39"/>
      <c r="J35" s="39"/>
      <c r="K35" s="39"/>
      <c r="L35" s="39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2.75" customHeight="1" x14ac:dyDescent="0.25">
      <c r="A36" s="2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9.9499999999999993" customHeight="1" x14ac:dyDescent="0.25">
      <c r="A37" s="2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9.9499999999999993" customHeight="1" x14ac:dyDescent="0.25">
      <c r="A38" s="2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9.9499999999999993" customHeight="1" x14ac:dyDescent="0.25">
      <c r="A39" s="2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9.9499999999999993" customHeight="1" x14ac:dyDescent="0.25">
      <c r="A40" s="2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9.9499999999999993" customHeight="1" x14ac:dyDescent="0.25">
      <c r="A41" s="2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9.9499999999999993" customHeight="1" x14ac:dyDescent="0.25">
      <c r="A42" s="20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9.9499999999999993" customHeight="1" x14ac:dyDescent="0.25">
      <c r="A43" s="20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3.5" x14ac:dyDescent="0.25">
      <c r="A44" s="20"/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3.5" x14ac:dyDescent="0.25">
      <c r="A45" s="20"/>
      <c r="B45" s="2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3.5" x14ac:dyDescent="0.25">
      <c r="A46" s="20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3.5" x14ac:dyDescent="0.25">
      <c r="A47" s="20"/>
      <c r="B47" s="5"/>
      <c r="C47" s="2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3.5" x14ac:dyDescent="0.25">
      <c r="A48" s="20"/>
      <c r="B48" s="5"/>
      <c r="C48" s="5"/>
      <c r="D48" s="22"/>
      <c r="E48" s="22"/>
      <c r="F48" s="22"/>
      <c r="G48" s="22"/>
      <c r="H48" s="2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3.5" x14ac:dyDescent="0.25">
      <c r="A49" s="20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3.5" x14ac:dyDescent="0.25">
      <c r="A50" s="20"/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3.5" x14ac:dyDescent="0.25">
      <c r="A51" s="20"/>
      <c r="B51" s="5"/>
      <c r="C51" s="5"/>
      <c r="D51" s="5"/>
      <c r="E51" s="5"/>
      <c r="F51" s="5"/>
      <c r="G51" s="2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3.5" x14ac:dyDescent="0.25">
      <c r="A52" s="20"/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3.5" x14ac:dyDescent="0.25">
      <c r="A53" s="20"/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3.5" x14ac:dyDescent="0.25">
      <c r="A54" s="20"/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3.5" x14ac:dyDescent="0.25">
      <c r="A55" s="20"/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3.5" x14ac:dyDescent="0.25">
      <c r="A56" s="20"/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3.5" x14ac:dyDescent="0.25">
      <c r="A57" s="20"/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3.5" x14ac:dyDescent="0.25">
      <c r="A58" s="2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3.5" x14ac:dyDescent="0.25">
      <c r="A59" s="20"/>
      <c r="B59" s="2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3.5" x14ac:dyDescent="0.25">
      <c r="A60" s="20"/>
      <c r="B60" s="2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3.5" x14ac:dyDescent="0.25">
      <c r="A61" s="20"/>
      <c r="B61" s="2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3.5" x14ac:dyDescent="0.25">
      <c r="A62" s="2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.5" x14ac:dyDescent="0.25">
      <c r="A63" s="2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.5" x14ac:dyDescent="0.25">
      <c r="A64" s="2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.5" x14ac:dyDescent="0.25">
      <c r="A65" s="2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.5" x14ac:dyDescent="0.25">
      <c r="A66" s="2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.5" x14ac:dyDescent="0.25">
      <c r="A67" s="2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.5" x14ac:dyDescent="0.25">
      <c r="A68" s="2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.5" x14ac:dyDescent="0.25">
      <c r="A69" s="2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.5" x14ac:dyDescent="0.25">
      <c r="A70" s="2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.5" x14ac:dyDescent="0.25">
      <c r="A71" s="2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.5" x14ac:dyDescent="0.25">
      <c r="A72" s="2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.5" x14ac:dyDescent="0.25">
      <c r="A73" s="2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.5" x14ac:dyDescent="0.25">
      <c r="A74" s="2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.5" x14ac:dyDescent="0.25">
      <c r="A75" s="2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.5" x14ac:dyDescent="0.25">
      <c r="A76" s="2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.5" x14ac:dyDescent="0.25">
      <c r="A77" s="2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.5" x14ac:dyDescent="0.25">
      <c r="A78" s="2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.5" x14ac:dyDescent="0.25">
      <c r="A79" s="2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.5" x14ac:dyDescent="0.25">
      <c r="A80" s="2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.5" x14ac:dyDescent="0.25">
      <c r="A81" s="2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.5" x14ac:dyDescent="0.25">
      <c r="A82" s="2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.5" x14ac:dyDescent="0.25">
      <c r="A83" s="2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.5" x14ac:dyDescent="0.25">
      <c r="A84" s="2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.5" x14ac:dyDescent="0.25">
      <c r="A85" s="2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.5" x14ac:dyDescent="0.25">
      <c r="A86" s="2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.5" x14ac:dyDescent="0.25">
      <c r="A87" s="2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.5" x14ac:dyDescent="0.25">
      <c r="A88" s="2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.5" x14ac:dyDescent="0.25">
      <c r="A89" s="2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.5" x14ac:dyDescent="0.25">
      <c r="A90" s="2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.5" x14ac:dyDescent="0.25">
      <c r="A91" s="2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.5" x14ac:dyDescent="0.25">
      <c r="A92" s="2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.5" x14ac:dyDescent="0.25">
      <c r="A93" s="2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.5" x14ac:dyDescent="0.25">
      <c r="A94" s="2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.5" x14ac:dyDescent="0.25">
      <c r="A95" s="2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.5" x14ac:dyDescent="0.25">
      <c r="A96" s="2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.5" x14ac:dyDescent="0.25">
      <c r="A97" s="2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.5" x14ac:dyDescent="0.25">
      <c r="A98" s="2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.5" x14ac:dyDescent="0.25">
      <c r="A99" s="2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.5" x14ac:dyDescent="0.25">
      <c r="A100" s="2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.5" x14ac:dyDescent="0.25">
      <c r="A101" s="2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.5" x14ac:dyDescent="0.25">
      <c r="A102" s="2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.5" x14ac:dyDescent="0.25">
      <c r="A103" s="2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.5" x14ac:dyDescent="0.25">
      <c r="A104" s="2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.5" x14ac:dyDescent="0.25">
      <c r="A105" s="2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.5" x14ac:dyDescent="0.25">
      <c r="A106" s="2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.5" x14ac:dyDescent="0.25">
      <c r="A107" s="2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.5" x14ac:dyDescent="0.25">
      <c r="A108" s="2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.5" x14ac:dyDescent="0.25">
      <c r="A109" s="2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.5" x14ac:dyDescent="0.25">
      <c r="A110" s="2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.5" x14ac:dyDescent="0.25">
      <c r="A111" s="2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.5" x14ac:dyDescent="0.25">
      <c r="A112" s="2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.5" x14ac:dyDescent="0.25">
      <c r="A113" s="2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.5" x14ac:dyDescent="0.25">
      <c r="A114" s="2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.5" x14ac:dyDescent="0.25">
      <c r="A115" s="2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.5" x14ac:dyDescent="0.25">
      <c r="A116" s="2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.5" x14ac:dyDescent="0.25">
      <c r="A117" s="2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.5" x14ac:dyDescent="0.25">
      <c r="A118" s="2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.5" x14ac:dyDescent="0.25">
      <c r="A119" s="2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.5" x14ac:dyDescent="0.25">
      <c r="A120" s="2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.5" x14ac:dyDescent="0.25">
      <c r="A121" s="2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.5" x14ac:dyDescent="0.25">
      <c r="A122" s="2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.5" x14ac:dyDescent="0.25">
      <c r="A123" s="2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.5" x14ac:dyDescent="0.25">
      <c r="A124" s="2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.5" x14ac:dyDescent="0.25">
      <c r="A125" s="2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.5" x14ac:dyDescent="0.25">
      <c r="A126" s="2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.5" x14ac:dyDescent="0.25">
      <c r="A127" s="2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.5" x14ac:dyDescent="0.25">
      <c r="A128" s="2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.5" x14ac:dyDescent="0.25">
      <c r="A129" s="2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.5" x14ac:dyDescent="0.25">
      <c r="A130" s="2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.5" x14ac:dyDescent="0.25">
      <c r="A131" s="2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.5" x14ac:dyDescent="0.25">
      <c r="A132" s="2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.5" x14ac:dyDescent="0.25">
      <c r="A133" s="2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.5" x14ac:dyDescent="0.25">
      <c r="A134" s="2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.5" x14ac:dyDescent="0.25">
      <c r="A135" s="2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.5" x14ac:dyDescent="0.25">
      <c r="A136" s="2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.5" x14ac:dyDescent="0.25">
      <c r="A137" s="2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.5" x14ac:dyDescent="0.25">
      <c r="A138" s="2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.5" x14ac:dyDescent="0.25">
      <c r="A139" s="2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.5" x14ac:dyDescent="0.25">
      <c r="A140" s="2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.5" x14ac:dyDescent="0.25">
      <c r="A141" s="2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.5" x14ac:dyDescent="0.25">
      <c r="A142" s="2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.5" x14ac:dyDescent="0.25">
      <c r="A143" s="2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.5" x14ac:dyDescent="0.25">
      <c r="A144" s="2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.5" x14ac:dyDescent="0.25">
      <c r="A145" s="2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.5" x14ac:dyDescent="0.25">
      <c r="A146" s="2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.5" x14ac:dyDescent="0.25">
      <c r="A147" s="2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.5" x14ac:dyDescent="0.25">
      <c r="A148" s="2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.5" x14ac:dyDescent="0.25">
      <c r="A149" s="2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.5" x14ac:dyDescent="0.25">
      <c r="A150" s="2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.5" x14ac:dyDescent="0.25">
      <c r="A151" s="2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.5" x14ac:dyDescent="0.25">
      <c r="A152" s="2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.5" x14ac:dyDescent="0.25">
      <c r="A153" s="2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.5" x14ac:dyDescent="0.25">
      <c r="A154" s="2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.5" x14ac:dyDescent="0.25">
      <c r="A155" s="2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.5" x14ac:dyDescent="0.25">
      <c r="A156" s="2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.5" x14ac:dyDescent="0.25">
      <c r="A157" s="2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.5" x14ac:dyDescent="0.25">
      <c r="A158" s="2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.5" x14ac:dyDescent="0.25">
      <c r="A159" s="2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.5" x14ac:dyDescent="0.25">
      <c r="A160" s="2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.5" x14ac:dyDescent="0.25">
      <c r="A161" s="2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.5" x14ac:dyDescent="0.25">
      <c r="A162" s="2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.5" x14ac:dyDescent="0.25">
      <c r="A163" s="2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.5" x14ac:dyDescent="0.25">
      <c r="A164" s="2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.5" x14ac:dyDescent="0.25">
      <c r="A165" s="2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.5" x14ac:dyDescent="0.25">
      <c r="A166" s="2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.5" x14ac:dyDescent="0.25">
      <c r="A167" s="2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.5" x14ac:dyDescent="0.25">
      <c r="A168" s="2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.5" x14ac:dyDescent="0.25">
      <c r="A169" s="2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.5" x14ac:dyDescent="0.25">
      <c r="A170" s="2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.5" x14ac:dyDescent="0.25">
      <c r="A171" s="2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.5" x14ac:dyDescent="0.25">
      <c r="A172" s="2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.5" x14ac:dyDescent="0.25">
      <c r="A173" s="2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.5" x14ac:dyDescent="0.25">
      <c r="A174" s="2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.5" x14ac:dyDescent="0.25">
      <c r="A175" s="2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.5" x14ac:dyDescent="0.25">
      <c r="A176" s="2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.5" x14ac:dyDescent="0.25">
      <c r="A177" s="2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.5" x14ac:dyDescent="0.25">
      <c r="A178" s="2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.5" x14ac:dyDescent="0.25">
      <c r="A179" s="2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.5" x14ac:dyDescent="0.25">
      <c r="A180" s="2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.5" x14ac:dyDescent="0.25">
      <c r="A181" s="2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.5" x14ac:dyDescent="0.25">
      <c r="A182" s="2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.5" x14ac:dyDescent="0.25">
      <c r="A183" s="2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.5" x14ac:dyDescent="0.25">
      <c r="A184" s="2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.5" x14ac:dyDescent="0.25">
      <c r="A185" s="2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.5" x14ac:dyDescent="0.25">
      <c r="A186" s="2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.5" x14ac:dyDescent="0.25">
      <c r="A187" s="2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.5" x14ac:dyDescent="0.25">
      <c r="A188" s="2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.5" x14ac:dyDescent="0.25">
      <c r="A189" s="2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.5" x14ac:dyDescent="0.25">
      <c r="A190" s="2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.5" x14ac:dyDescent="0.25">
      <c r="A191" s="2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.5" x14ac:dyDescent="0.25">
      <c r="A192" s="2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.5" x14ac:dyDescent="0.25">
      <c r="A193" s="2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.5" x14ac:dyDescent="0.25">
      <c r="A194" s="2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.5" x14ac:dyDescent="0.25">
      <c r="A195" s="2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.5" x14ac:dyDescent="0.25">
      <c r="A196" s="2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.5" x14ac:dyDescent="0.25">
      <c r="A197" s="2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.5" x14ac:dyDescent="0.25">
      <c r="A198" s="2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.5" x14ac:dyDescent="0.25">
      <c r="A199" s="2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.5" x14ac:dyDescent="0.25">
      <c r="A200" s="2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.5" x14ac:dyDescent="0.25">
      <c r="A201" s="2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.5" x14ac:dyDescent="0.25">
      <c r="A202" s="2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.5" x14ac:dyDescent="0.25">
      <c r="A203" s="2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.5" x14ac:dyDescent="0.25">
      <c r="A204" s="2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.5" x14ac:dyDescent="0.25">
      <c r="A205" s="2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.5" x14ac:dyDescent="0.25">
      <c r="A206" s="2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.5" x14ac:dyDescent="0.25">
      <c r="A207" s="2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.5" x14ac:dyDescent="0.25">
      <c r="A208" s="2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.5" x14ac:dyDescent="0.25">
      <c r="A209" s="2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.5" x14ac:dyDescent="0.25">
      <c r="A210" s="2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.5" x14ac:dyDescent="0.25">
      <c r="A211" s="2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.5" x14ac:dyDescent="0.25">
      <c r="A212" s="2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.5" x14ac:dyDescent="0.25">
      <c r="A213" s="2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.5" x14ac:dyDescent="0.25">
      <c r="A214" s="2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.5" x14ac:dyDescent="0.25">
      <c r="A215" s="2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.5" x14ac:dyDescent="0.25">
      <c r="A216" s="2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.5" x14ac:dyDescent="0.25">
      <c r="A217" s="2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.5" x14ac:dyDescent="0.25">
      <c r="A218" s="2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.5" x14ac:dyDescent="0.25">
      <c r="A219" s="2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.5" x14ac:dyDescent="0.25">
      <c r="A220" s="2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.5" x14ac:dyDescent="0.25">
      <c r="A221" s="2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.5" x14ac:dyDescent="0.25">
      <c r="A222" s="2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.5" x14ac:dyDescent="0.25">
      <c r="A223" s="2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.5" x14ac:dyDescent="0.25">
      <c r="A224" s="2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.5" x14ac:dyDescent="0.25">
      <c r="A225" s="2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.5" x14ac:dyDescent="0.25">
      <c r="A226" s="2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.5" x14ac:dyDescent="0.25">
      <c r="A227" s="2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.5" x14ac:dyDescent="0.25">
      <c r="A228" s="2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.5" x14ac:dyDescent="0.25">
      <c r="A229" s="2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.5" x14ac:dyDescent="0.25">
      <c r="A230" s="2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.5" x14ac:dyDescent="0.25">
      <c r="A231" s="2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.5" x14ac:dyDescent="0.25">
      <c r="A232" s="2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.5" x14ac:dyDescent="0.25">
      <c r="A233" s="2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.5" x14ac:dyDescent="0.25">
      <c r="A234" s="2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.5" x14ac:dyDescent="0.25">
      <c r="A235" s="2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.5" x14ac:dyDescent="0.25">
      <c r="A236" s="2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.5" x14ac:dyDescent="0.25">
      <c r="A237" s="2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.5" x14ac:dyDescent="0.25">
      <c r="A238" s="2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.5" x14ac:dyDescent="0.25">
      <c r="A239" s="2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.5" x14ac:dyDescent="0.25">
      <c r="A240" s="2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.5" x14ac:dyDescent="0.25">
      <c r="A241" s="2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.5" x14ac:dyDescent="0.25">
      <c r="A242" s="2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.5" x14ac:dyDescent="0.25">
      <c r="A243" s="2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.5" x14ac:dyDescent="0.25">
      <c r="A244" s="2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.5" x14ac:dyDescent="0.25">
      <c r="A245" s="2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.5" x14ac:dyDescent="0.25">
      <c r="A246" s="2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.5" x14ac:dyDescent="0.25">
      <c r="A247" s="20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.5" x14ac:dyDescent="0.25">
      <c r="A248" s="20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.5" x14ac:dyDescent="0.25">
      <c r="A249" s="20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.5" x14ac:dyDescent="0.25">
      <c r="A250" s="20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.5" x14ac:dyDescent="0.25">
      <c r="A251" s="20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.5" x14ac:dyDescent="0.25">
      <c r="A252" s="20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.5" x14ac:dyDescent="0.25">
      <c r="A253" s="20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.5" x14ac:dyDescent="0.25">
      <c r="A254" s="20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.5" x14ac:dyDescent="0.25">
      <c r="A255" s="20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.5" x14ac:dyDescent="0.25">
      <c r="A256" s="20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.5" x14ac:dyDescent="0.25">
      <c r="A257" s="20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.5" x14ac:dyDescent="0.25">
      <c r="A258" s="20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.5" x14ac:dyDescent="0.25">
      <c r="A259" s="20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.5" x14ac:dyDescent="0.25">
      <c r="A260" s="20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.5" x14ac:dyDescent="0.25">
      <c r="A261" s="20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.5" x14ac:dyDescent="0.25">
      <c r="A262" s="20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.5" x14ac:dyDescent="0.25">
      <c r="A263" s="20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.5" x14ac:dyDescent="0.25">
      <c r="A264" s="20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.5" x14ac:dyDescent="0.25">
      <c r="A265" s="20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.5" x14ac:dyDescent="0.25">
      <c r="A266" s="20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.5" x14ac:dyDescent="0.25">
      <c r="A267" s="20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.5" x14ac:dyDescent="0.25">
      <c r="A268" s="20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.5" x14ac:dyDescent="0.25">
      <c r="A269" s="20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.5" x14ac:dyDescent="0.25">
      <c r="A270" s="20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.5" x14ac:dyDescent="0.25">
      <c r="A271" s="20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.5" x14ac:dyDescent="0.25">
      <c r="A272" s="20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.5" x14ac:dyDescent="0.25">
      <c r="A273" s="20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.5" x14ac:dyDescent="0.25">
      <c r="A274" s="20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.5" x14ac:dyDescent="0.25">
      <c r="A275" s="20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.5" x14ac:dyDescent="0.25">
      <c r="A276" s="20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.5" x14ac:dyDescent="0.25">
      <c r="A277" s="20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.5" x14ac:dyDescent="0.25">
      <c r="A278" s="20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.5" x14ac:dyDescent="0.25">
      <c r="A279" s="20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.5" x14ac:dyDescent="0.25">
      <c r="A280" s="20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.5" x14ac:dyDescent="0.25">
      <c r="A281" s="20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.5" x14ac:dyDescent="0.25">
      <c r="A282" s="20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.5" x14ac:dyDescent="0.25">
      <c r="A283" s="20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.5" x14ac:dyDescent="0.25">
      <c r="A284" s="20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.5" x14ac:dyDescent="0.25">
      <c r="A285" s="20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.5" x14ac:dyDescent="0.25">
      <c r="A286" s="20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.5" x14ac:dyDescent="0.25">
      <c r="A287" s="20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.5" x14ac:dyDescent="0.25">
      <c r="A288" s="20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.5" x14ac:dyDescent="0.25">
      <c r="A289" s="20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.5" x14ac:dyDescent="0.25">
      <c r="A290" s="20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.5" x14ac:dyDescent="0.25">
      <c r="A291" s="20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.5" x14ac:dyDescent="0.25">
      <c r="A292" s="20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.5" x14ac:dyDescent="0.25">
      <c r="A293" s="20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.5" x14ac:dyDescent="0.25">
      <c r="A294" s="20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.5" x14ac:dyDescent="0.25">
      <c r="A295" s="20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.5" x14ac:dyDescent="0.25">
      <c r="A296" s="20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.5" x14ac:dyDescent="0.25">
      <c r="A297" s="20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.5" x14ac:dyDescent="0.25">
      <c r="A298" s="20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.5" x14ac:dyDescent="0.25">
      <c r="A299" s="20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.5" x14ac:dyDescent="0.25">
      <c r="A300" s="20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.5" x14ac:dyDescent="0.25">
      <c r="A301" s="20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.5" x14ac:dyDescent="0.25">
      <c r="A302" s="20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.5" x14ac:dyDescent="0.25">
      <c r="A303" s="20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.5" x14ac:dyDescent="0.25">
      <c r="A304" s="20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.5" x14ac:dyDescent="0.25">
      <c r="A305" s="20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.5" x14ac:dyDescent="0.25">
      <c r="A306" s="20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.5" x14ac:dyDescent="0.25">
      <c r="A307" s="20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.5" x14ac:dyDescent="0.25">
      <c r="A308" s="20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.5" x14ac:dyDescent="0.25">
      <c r="A309" s="20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.5" x14ac:dyDescent="0.25">
      <c r="A310" s="20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.5" x14ac:dyDescent="0.25">
      <c r="A311" s="20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.5" x14ac:dyDescent="0.25">
      <c r="A312" s="20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.5" x14ac:dyDescent="0.25">
      <c r="A313" s="20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.5" x14ac:dyDescent="0.25">
      <c r="A314" s="20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.5" x14ac:dyDescent="0.25">
      <c r="A315" s="20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.5" x14ac:dyDescent="0.25">
      <c r="A316" s="20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.5" x14ac:dyDescent="0.25">
      <c r="A317" s="20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.5" x14ac:dyDescent="0.25">
      <c r="A318" s="20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.5" x14ac:dyDescent="0.25">
      <c r="A319" s="20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.5" x14ac:dyDescent="0.25">
      <c r="A320" s="20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.5" x14ac:dyDescent="0.25">
      <c r="A321" s="20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.5" x14ac:dyDescent="0.25">
      <c r="A322" s="20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.5" x14ac:dyDescent="0.25">
      <c r="A323" s="20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.5" x14ac:dyDescent="0.25">
      <c r="A324" s="20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.5" x14ac:dyDescent="0.25">
      <c r="A325" s="20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.5" x14ac:dyDescent="0.25">
      <c r="A326" s="20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.5" x14ac:dyDescent="0.25">
      <c r="A327" s="20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.5" x14ac:dyDescent="0.25">
      <c r="A328" s="20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.5" x14ac:dyDescent="0.25">
      <c r="A329" s="20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.5" x14ac:dyDescent="0.25">
      <c r="A330" s="20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.5" x14ac:dyDescent="0.25">
      <c r="A331" s="20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.5" x14ac:dyDescent="0.25">
      <c r="A332" s="20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.5" x14ac:dyDescent="0.25">
      <c r="A333" s="20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.5" x14ac:dyDescent="0.25">
      <c r="A334" s="20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.5" x14ac:dyDescent="0.25">
      <c r="A335" s="20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.5" x14ac:dyDescent="0.25">
      <c r="A336" s="20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.5" x14ac:dyDescent="0.25">
      <c r="A337" s="20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.5" x14ac:dyDescent="0.25">
      <c r="A338" s="20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.5" x14ac:dyDescent="0.25">
      <c r="A339" s="20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.5" x14ac:dyDescent="0.25">
      <c r="A340" s="20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.5" x14ac:dyDescent="0.25">
      <c r="A341" s="20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.5" x14ac:dyDescent="0.25">
      <c r="A342" s="20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.5" x14ac:dyDescent="0.25">
      <c r="A343" s="20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.5" x14ac:dyDescent="0.25">
      <c r="A344" s="20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.5" x14ac:dyDescent="0.25">
      <c r="A345" s="20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.5" x14ac:dyDescent="0.25">
      <c r="A346" s="20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.5" x14ac:dyDescent="0.25">
      <c r="A347" s="20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.5" x14ac:dyDescent="0.25">
      <c r="A348" s="20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.5" x14ac:dyDescent="0.25">
      <c r="A349" s="20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.5" x14ac:dyDescent="0.25">
      <c r="A350" s="20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.5" x14ac:dyDescent="0.25">
      <c r="A351" s="20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.5" x14ac:dyDescent="0.25">
      <c r="A352" s="20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.5" x14ac:dyDescent="0.25">
      <c r="A353" s="20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.5" x14ac:dyDescent="0.25">
      <c r="A354" s="20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x14ac:dyDescent="0.25">
      <c r="A355" s="20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x14ac:dyDescent="0.25">
      <c r="A356" s="20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5" x14ac:dyDescent="0.25">
      <c r="A357" s="20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x14ac:dyDescent="0.25">
      <c r="A358" s="20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x14ac:dyDescent="0.25">
      <c r="A359" s="20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x14ac:dyDescent="0.25">
      <c r="A360" s="20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x14ac:dyDescent="0.25">
      <c r="A361" s="20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x14ac:dyDescent="0.25">
      <c r="A362" s="20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x14ac:dyDescent="0.25">
      <c r="A363" s="20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x14ac:dyDescent="0.25">
      <c r="A364" s="20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x14ac:dyDescent="0.25">
      <c r="A365" s="20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.5" x14ac:dyDescent="0.25">
      <c r="A366" s="20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.5" x14ac:dyDescent="0.25">
      <c r="A367" s="20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.5" x14ac:dyDescent="0.25">
      <c r="A368" s="20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.5" x14ac:dyDescent="0.25">
      <c r="A369" s="20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.5" x14ac:dyDescent="0.25">
      <c r="A370" s="20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.5" x14ac:dyDescent="0.25">
      <c r="A371" s="20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.5" x14ac:dyDescent="0.25">
      <c r="A372" s="20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.5" x14ac:dyDescent="0.25">
      <c r="A373" s="20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.5" x14ac:dyDescent="0.25">
      <c r="A374" s="20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.5" x14ac:dyDescent="0.25">
      <c r="A375" s="20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.5" x14ac:dyDescent="0.25">
      <c r="A376" s="20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.5" x14ac:dyDescent="0.25">
      <c r="A377" s="20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.5" x14ac:dyDescent="0.25">
      <c r="A378" s="20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.5" x14ac:dyDescent="0.25">
      <c r="A379" s="20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.5" x14ac:dyDescent="0.25">
      <c r="A380" s="20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.5" x14ac:dyDescent="0.25">
      <c r="A381" s="20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.5" x14ac:dyDescent="0.25">
      <c r="A382" s="20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.5" x14ac:dyDescent="0.25">
      <c r="A383" s="20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.5" x14ac:dyDescent="0.25">
      <c r="A384" s="20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.5" x14ac:dyDescent="0.25">
      <c r="A385" s="20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.5" x14ac:dyDescent="0.25">
      <c r="A386" s="20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.5" x14ac:dyDescent="0.25">
      <c r="A387" s="20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.5" x14ac:dyDescent="0.25">
      <c r="A388" s="20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.5" x14ac:dyDescent="0.25">
      <c r="A389" s="20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.5" x14ac:dyDescent="0.25">
      <c r="A390" s="20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.5" x14ac:dyDescent="0.25">
      <c r="A391" s="20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.5" x14ac:dyDescent="0.25">
      <c r="A392" s="20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.5" x14ac:dyDescent="0.25">
      <c r="A393" s="20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.5" x14ac:dyDescent="0.25">
      <c r="A394" s="20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.5" x14ac:dyDescent="0.25">
      <c r="A395" s="20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.5" x14ac:dyDescent="0.25">
      <c r="A396" s="20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.5" x14ac:dyDescent="0.25">
      <c r="A397" s="20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.5" x14ac:dyDescent="0.25">
      <c r="A398" s="20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.5" x14ac:dyDescent="0.25">
      <c r="A399" s="20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.5" x14ac:dyDescent="0.25">
      <c r="A400" s="20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.5" x14ac:dyDescent="0.25">
      <c r="A401" s="20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.5" x14ac:dyDescent="0.25">
      <c r="A402" s="20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.5" x14ac:dyDescent="0.25">
      <c r="A403" s="20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.5" x14ac:dyDescent="0.25">
      <c r="A404" s="20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.5" x14ac:dyDescent="0.25">
      <c r="A405" s="20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.5" x14ac:dyDescent="0.25">
      <c r="A406" s="20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.5" x14ac:dyDescent="0.25">
      <c r="A407" s="20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.5" x14ac:dyDescent="0.25">
      <c r="A408" s="20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.5" x14ac:dyDescent="0.25">
      <c r="A409" s="20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.5" x14ac:dyDescent="0.25">
      <c r="A410" s="20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.5" x14ac:dyDescent="0.25">
      <c r="A411" s="20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.5" x14ac:dyDescent="0.25">
      <c r="A412" s="20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.5" x14ac:dyDescent="0.25">
      <c r="A413" s="20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.5" x14ac:dyDescent="0.25">
      <c r="A414" s="20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.5" x14ac:dyDescent="0.25">
      <c r="A415" s="20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.5" x14ac:dyDescent="0.25">
      <c r="A416" s="20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.5" x14ac:dyDescent="0.25">
      <c r="A417" s="20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.5" x14ac:dyDescent="0.25">
      <c r="A418" s="20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.5" x14ac:dyDescent="0.25">
      <c r="A419" s="20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.5" x14ac:dyDescent="0.25">
      <c r="A420" s="20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.5" x14ac:dyDescent="0.25">
      <c r="A421" s="20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.5" x14ac:dyDescent="0.25">
      <c r="A422" s="20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.5" x14ac:dyDescent="0.25">
      <c r="A423" s="20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.5" x14ac:dyDescent="0.25">
      <c r="A424" s="20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.5" x14ac:dyDescent="0.25">
      <c r="A425" s="20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.5" x14ac:dyDescent="0.25">
      <c r="A426" s="20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.5" x14ac:dyDescent="0.25">
      <c r="A427" s="20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.5" x14ac:dyDescent="0.25">
      <c r="A428" s="20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.5" x14ac:dyDescent="0.25">
      <c r="A429" s="20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.5" x14ac:dyDescent="0.25">
      <c r="A430" s="20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.5" x14ac:dyDescent="0.25">
      <c r="A431" s="20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.5" x14ac:dyDescent="0.25">
      <c r="A432" s="20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.5" x14ac:dyDescent="0.25">
      <c r="A433" s="20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.5" x14ac:dyDescent="0.25">
      <c r="A434" s="20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.5" x14ac:dyDescent="0.25">
      <c r="A435" s="20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.5" x14ac:dyDescent="0.25">
      <c r="A436" s="20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.5" x14ac:dyDescent="0.25">
      <c r="A437" s="20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.5" x14ac:dyDescent="0.25">
      <c r="A438" s="20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.5" x14ac:dyDescent="0.25">
      <c r="A439" s="20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.5" x14ac:dyDescent="0.25">
      <c r="A440" s="20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.5" x14ac:dyDescent="0.25">
      <c r="A441" s="20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.5" x14ac:dyDescent="0.25">
      <c r="A442" s="20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.5" x14ac:dyDescent="0.25">
      <c r="A443" s="20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.5" x14ac:dyDescent="0.25">
      <c r="A444" s="20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.5" x14ac:dyDescent="0.25">
      <c r="A445" s="20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.5" x14ac:dyDescent="0.25">
      <c r="A446" s="20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.5" x14ac:dyDescent="0.25">
      <c r="A447" s="20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.5" x14ac:dyDescent="0.25">
      <c r="A448" s="20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.5" x14ac:dyDescent="0.25">
      <c r="A449" s="20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.5" x14ac:dyDescent="0.25">
      <c r="A450" s="20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.5" x14ac:dyDescent="0.25">
      <c r="A451" s="20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.5" x14ac:dyDescent="0.25">
      <c r="A452" s="20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.5" x14ac:dyDescent="0.25">
      <c r="A453" s="20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.5" x14ac:dyDescent="0.25">
      <c r="A454" s="20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.5" x14ac:dyDescent="0.25">
      <c r="A455" s="20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.5" x14ac:dyDescent="0.25">
      <c r="A456" s="20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.5" x14ac:dyDescent="0.25">
      <c r="A457" s="20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.5" x14ac:dyDescent="0.25">
      <c r="A458" s="20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.5" x14ac:dyDescent="0.25">
      <c r="A459" s="20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.5" x14ac:dyDescent="0.25">
      <c r="A460" s="20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.5" x14ac:dyDescent="0.25">
      <c r="A461" s="20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.5" x14ac:dyDescent="0.25">
      <c r="A462" s="20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.5" x14ac:dyDescent="0.25">
      <c r="A463" s="20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.5" x14ac:dyDescent="0.25">
      <c r="A464" s="20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.5" x14ac:dyDescent="0.25">
      <c r="A465" s="20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.5" x14ac:dyDescent="0.25">
      <c r="A466" s="20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.5" x14ac:dyDescent="0.25">
      <c r="A467" s="20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.5" x14ac:dyDescent="0.25">
      <c r="A468" s="20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.5" x14ac:dyDescent="0.25">
      <c r="A469" s="20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.5" x14ac:dyDescent="0.25">
      <c r="A470" s="20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.5" x14ac:dyDescent="0.25">
      <c r="A471" s="20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.5" x14ac:dyDescent="0.25">
      <c r="A472" s="20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.5" x14ac:dyDescent="0.25">
      <c r="A473" s="20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.5" x14ac:dyDescent="0.25">
      <c r="A474" s="20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.5" x14ac:dyDescent="0.25">
      <c r="A475" s="20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.5" x14ac:dyDescent="0.25">
      <c r="A476" s="20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.5" x14ac:dyDescent="0.25">
      <c r="A477" s="20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.5" x14ac:dyDescent="0.25">
      <c r="A478" s="20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.5" x14ac:dyDescent="0.25">
      <c r="A479" s="20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.5" x14ac:dyDescent="0.25">
      <c r="A480" s="20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.5" x14ac:dyDescent="0.25">
      <c r="A481" s="20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.5" x14ac:dyDescent="0.25">
      <c r="A482" s="20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.5" x14ac:dyDescent="0.25">
      <c r="A483" s="20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.5" x14ac:dyDescent="0.25">
      <c r="A484" s="20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.5" x14ac:dyDescent="0.25">
      <c r="A485" s="20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.5" x14ac:dyDescent="0.25">
      <c r="A486" s="20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.5" x14ac:dyDescent="0.25">
      <c r="A487" s="20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.5" x14ac:dyDescent="0.25">
      <c r="A488" s="20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.5" x14ac:dyDescent="0.25">
      <c r="A489" s="20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.5" x14ac:dyDescent="0.25">
      <c r="A490" s="20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.5" x14ac:dyDescent="0.25">
      <c r="A491" s="20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.5" x14ac:dyDescent="0.25">
      <c r="A492" s="20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.5" x14ac:dyDescent="0.25">
      <c r="A493" s="20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.5" x14ac:dyDescent="0.25">
      <c r="A494" s="20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.5" x14ac:dyDescent="0.25">
      <c r="A495" s="20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.5" x14ac:dyDescent="0.25">
      <c r="A496" s="20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.5" x14ac:dyDescent="0.25">
      <c r="A497" s="20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.5" x14ac:dyDescent="0.25">
      <c r="A498" s="20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.5" x14ac:dyDescent="0.25">
      <c r="A499" s="20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.5" x14ac:dyDescent="0.25">
      <c r="A500" s="20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.5" x14ac:dyDescent="0.25">
      <c r="A501" s="20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.5" x14ac:dyDescent="0.25">
      <c r="A502" s="20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.5" x14ac:dyDescent="0.25">
      <c r="A503" s="20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.5" x14ac:dyDescent="0.25">
      <c r="A504" s="20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.5" x14ac:dyDescent="0.25">
      <c r="A505" s="20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.5" x14ac:dyDescent="0.25">
      <c r="A506" s="20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.5" x14ac:dyDescent="0.25">
      <c r="A507" s="20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.5" x14ac:dyDescent="0.25">
      <c r="A508" s="20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.5" x14ac:dyDescent="0.25">
      <c r="A509" s="20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.5" x14ac:dyDescent="0.25">
      <c r="A510" s="20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.5" x14ac:dyDescent="0.25">
      <c r="A511" s="20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.5" x14ac:dyDescent="0.25">
      <c r="A512" s="20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.5" x14ac:dyDescent="0.25">
      <c r="A513" s="20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.5" x14ac:dyDescent="0.25">
      <c r="A514" s="20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.5" x14ac:dyDescent="0.25">
      <c r="A515" s="20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.5" x14ac:dyDescent="0.25">
      <c r="A516" s="20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.5" x14ac:dyDescent="0.25">
      <c r="A517" s="20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.5" x14ac:dyDescent="0.25">
      <c r="A518" s="20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.5" x14ac:dyDescent="0.25">
      <c r="A519" s="20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.5" x14ac:dyDescent="0.25">
      <c r="A520" s="20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.5" x14ac:dyDescent="0.25">
      <c r="A521" s="20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.5" x14ac:dyDescent="0.25">
      <c r="A522" s="20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.5" x14ac:dyDescent="0.25">
      <c r="A523" s="20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.5" x14ac:dyDescent="0.25">
      <c r="A524" s="20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.5" x14ac:dyDescent="0.25">
      <c r="A525" s="20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.5" x14ac:dyDescent="0.25">
      <c r="A526" s="20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.5" x14ac:dyDescent="0.25">
      <c r="A527" s="20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.5" x14ac:dyDescent="0.25">
      <c r="A528" s="20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.5" x14ac:dyDescent="0.25">
      <c r="A529" s="20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.5" x14ac:dyDescent="0.25">
      <c r="A530" s="20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.5" x14ac:dyDescent="0.25">
      <c r="A531" s="20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.5" x14ac:dyDescent="0.25">
      <c r="A532" s="20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.5" x14ac:dyDescent="0.25">
      <c r="A533" s="20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.5" x14ac:dyDescent="0.25">
      <c r="A534" s="20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.5" x14ac:dyDescent="0.25">
      <c r="A535" s="20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.5" x14ac:dyDescent="0.25">
      <c r="A536" s="20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.5" x14ac:dyDescent="0.25">
      <c r="A537" s="20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.5" x14ac:dyDescent="0.25">
      <c r="A538" s="20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.5" x14ac:dyDescent="0.25">
      <c r="A539" s="20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.5" x14ac:dyDescent="0.25">
      <c r="A540" s="20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.5" x14ac:dyDescent="0.25">
      <c r="A541" s="20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.5" x14ac:dyDescent="0.25">
      <c r="A542" s="20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.5" x14ac:dyDescent="0.25">
      <c r="A543" s="20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.5" x14ac:dyDescent="0.25">
      <c r="A544" s="20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.5" x14ac:dyDescent="0.25">
      <c r="A545" s="20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.5" x14ac:dyDescent="0.25">
      <c r="A546" s="20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.5" x14ac:dyDescent="0.25">
      <c r="A547" s="20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.5" x14ac:dyDescent="0.25">
      <c r="A548" s="20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.5" x14ac:dyDescent="0.25">
      <c r="A549" s="20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.5" x14ac:dyDescent="0.25">
      <c r="A550" s="20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.5" x14ac:dyDescent="0.25">
      <c r="A551" s="20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.5" x14ac:dyDescent="0.25">
      <c r="A552" s="20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.5" x14ac:dyDescent="0.25">
      <c r="A553" s="20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.5" x14ac:dyDescent="0.25">
      <c r="A554" s="20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.5" x14ac:dyDescent="0.25">
      <c r="A555" s="20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.5" x14ac:dyDescent="0.25">
      <c r="A556" s="20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.5" x14ac:dyDescent="0.25">
      <c r="A557" s="20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.5" x14ac:dyDescent="0.25">
      <c r="A558" s="20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.5" x14ac:dyDescent="0.25">
      <c r="A559" s="20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.5" x14ac:dyDescent="0.25">
      <c r="A560" s="20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.5" x14ac:dyDescent="0.25">
      <c r="A561" s="20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.5" x14ac:dyDescent="0.25">
      <c r="A562" s="20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.5" x14ac:dyDescent="0.25">
      <c r="A563" s="20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.5" x14ac:dyDescent="0.25">
      <c r="A564" s="20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.5" x14ac:dyDescent="0.25">
      <c r="A565" s="20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.5" x14ac:dyDescent="0.25">
      <c r="A566" s="20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.5" x14ac:dyDescent="0.25">
      <c r="A567" s="20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.5" x14ac:dyDescent="0.25">
      <c r="A568" s="20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.5" x14ac:dyDescent="0.25">
      <c r="A569" s="20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.5" x14ac:dyDescent="0.25">
      <c r="A570" s="20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.5" x14ac:dyDescent="0.25">
      <c r="A571" s="20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.5" x14ac:dyDescent="0.25">
      <c r="A572" s="20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.5" x14ac:dyDescent="0.25">
      <c r="A573" s="20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.5" x14ac:dyDescent="0.25">
      <c r="A574" s="20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.5" x14ac:dyDescent="0.25">
      <c r="A575" s="20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.5" x14ac:dyDescent="0.25">
      <c r="A576" s="20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.5" x14ac:dyDescent="0.25">
      <c r="A577" s="20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.5" x14ac:dyDescent="0.25">
      <c r="A578" s="20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.5" x14ac:dyDescent="0.25">
      <c r="A579" s="20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.5" x14ac:dyDescent="0.25">
      <c r="A580" s="20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.5" x14ac:dyDescent="0.25">
      <c r="A581" s="20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.5" x14ac:dyDescent="0.25">
      <c r="A582" s="20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.5" x14ac:dyDescent="0.25">
      <c r="A583" s="20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.5" x14ac:dyDescent="0.25">
      <c r="A584" s="20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.5" x14ac:dyDescent="0.25">
      <c r="A585" s="20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.5" x14ac:dyDescent="0.25">
      <c r="A586" s="20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.5" x14ac:dyDescent="0.25">
      <c r="A587" s="20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.5" x14ac:dyDescent="0.25">
      <c r="A588" s="20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.5" x14ac:dyDescent="0.25">
      <c r="A589" s="20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.5" x14ac:dyDescent="0.25">
      <c r="A590" s="20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.5" x14ac:dyDescent="0.25">
      <c r="A591" s="20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.5" x14ac:dyDescent="0.25">
      <c r="A592" s="20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.5" x14ac:dyDescent="0.25">
      <c r="A593" s="20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.5" x14ac:dyDescent="0.25">
      <c r="A594" s="20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.5" x14ac:dyDescent="0.25">
      <c r="A595" s="20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.5" x14ac:dyDescent="0.25">
      <c r="A596" s="20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.5" x14ac:dyDescent="0.25">
      <c r="A597" s="20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.5" x14ac:dyDescent="0.25">
      <c r="A598" s="20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.5" x14ac:dyDescent="0.25">
      <c r="A599" s="20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.5" x14ac:dyDescent="0.25">
      <c r="A600" s="20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.5" x14ac:dyDescent="0.25">
      <c r="A601" s="20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.5" x14ac:dyDescent="0.25">
      <c r="A602" s="20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.5" x14ac:dyDescent="0.25">
      <c r="A603" s="20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.5" x14ac:dyDescent="0.25">
      <c r="A604" s="20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.5" x14ac:dyDescent="0.25">
      <c r="A605" s="20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.5" x14ac:dyDescent="0.25">
      <c r="A606" s="20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.5" x14ac:dyDescent="0.25">
      <c r="A607" s="20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.5" x14ac:dyDescent="0.25">
      <c r="A608" s="20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.5" x14ac:dyDescent="0.25">
      <c r="A609" s="20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.5" x14ac:dyDescent="0.25">
      <c r="A610" s="20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.5" x14ac:dyDescent="0.25">
      <c r="A611" s="20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.5" x14ac:dyDescent="0.25">
      <c r="A612" s="20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.5" x14ac:dyDescent="0.25">
      <c r="A613" s="20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.5" x14ac:dyDescent="0.25">
      <c r="A614" s="20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.5" x14ac:dyDescent="0.25">
      <c r="A615" s="20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.5" x14ac:dyDescent="0.25">
      <c r="A616" s="20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.5" x14ac:dyDescent="0.25">
      <c r="A617" s="20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.5" x14ac:dyDescent="0.25">
      <c r="A618" s="20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.5" x14ac:dyDescent="0.25">
      <c r="A619" s="20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.5" x14ac:dyDescent="0.25">
      <c r="A620" s="20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.5" x14ac:dyDescent="0.25">
      <c r="A621" s="20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.5" x14ac:dyDescent="0.25">
      <c r="A622" s="20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.5" x14ac:dyDescent="0.25">
      <c r="A623" s="20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.5" x14ac:dyDescent="0.25">
      <c r="A624" s="2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.5" x14ac:dyDescent="0.25">
      <c r="A625" s="20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.5" x14ac:dyDescent="0.25">
      <c r="A626" s="20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.5" x14ac:dyDescent="0.25">
      <c r="A627" s="20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.5" x14ac:dyDescent="0.25">
      <c r="A628" s="20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.5" x14ac:dyDescent="0.25">
      <c r="A629" s="20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.5" x14ac:dyDescent="0.25">
      <c r="A630" s="20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.5" x14ac:dyDescent="0.25">
      <c r="A631" s="20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.5" x14ac:dyDescent="0.25">
      <c r="A632" s="20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.5" x14ac:dyDescent="0.25">
      <c r="A633" s="20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.5" x14ac:dyDescent="0.25">
      <c r="A634" s="20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.5" x14ac:dyDescent="0.25">
      <c r="A635" s="20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.5" x14ac:dyDescent="0.25">
      <c r="A636" s="20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.5" x14ac:dyDescent="0.25">
      <c r="A637" s="20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.5" x14ac:dyDescent="0.25">
      <c r="A638" s="20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.5" x14ac:dyDescent="0.25">
      <c r="A639" s="20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.5" x14ac:dyDescent="0.25">
      <c r="A640" s="20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.5" x14ac:dyDescent="0.25">
      <c r="A641" s="20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.5" x14ac:dyDescent="0.25">
      <c r="A642" s="20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.5" x14ac:dyDescent="0.25">
      <c r="A643" s="20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.5" x14ac:dyDescent="0.25">
      <c r="A644" s="20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.5" x14ac:dyDescent="0.25">
      <c r="A645" s="20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.5" x14ac:dyDescent="0.25">
      <c r="A646" s="20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.5" x14ac:dyDescent="0.25">
      <c r="A647" s="20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.5" x14ac:dyDescent="0.25">
      <c r="A648" s="20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.5" x14ac:dyDescent="0.25">
      <c r="A649" s="20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.5" x14ac:dyDescent="0.25">
      <c r="A650" s="20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.5" x14ac:dyDescent="0.25">
      <c r="A651" s="20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.5" x14ac:dyDescent="0.25">
      <c r="A652" s="20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.5" x14ac:dyDescent="0.25">
      <c r="A653" s="20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.5" x14ac:dyDescent="0.25">
      <c r="A654" s="20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.5" x14ac:dyDescent="0.25">
      <c r="A655" s="20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.5" x14ac:dyDescent="0.25">
      <c r="A656" s="20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.5" x14ac:dyDescent="0.25">
      <c r="A657" s="20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.5" x14ac:dyDescent="0.25">
      <c r="A658" s="20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.5" x14ac:dyDescent="0.25">
      <c r="A659" s="20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.5" x14ac:dyDescent="0.25">
      <c r="A660" s="20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.5" x14ac:dyDescent="0.25">
      <c r="A661" s="20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.5" x14ac:dyDescent="0.25">
      <c r="A662" s="20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.5" x14ac:dyDescent="0.25">
      <c r="A663" s="20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.5" x14ac:dyDescent="0.25">
      <c r="A664" s="20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.5" x14ac:dyDescent="0.25">
      <c r="A665" s="20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.5" x14ac:dyDescent="0.25">
      <c r="A666" s="20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.5" x14ac:dyDescent="0.25">
      <c r="A667" s="20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.5" x14ac:dyDescent="0.25">
      <c r="A668" s="20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.5" x14ac:dyDescent="0.25">
      <c r="A669" s="20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.5" x14ac:dyDescent="0.25">
      <c r="A670" s="20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.5" x14ac:dyDescent="0.25">
      <c r="A671" s="20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.5" x14ac:dyDescent="0.25">
      <c r="A672" s="20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.5" x14ac:dyDescent="0.25">
      <c r="A673" s="20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.5" x14ac:dyDescent="0.25">
      <c r="A674" s="20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.5" x14ac:dyDescent="0.25">
      <c r="A675" s="20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.5" x14ac:dyDescent="0.25">
      <c r="A676" s="20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.5" x14ac:dyDescent="0.25">
      <c r="A677" s="20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.5" x14ac:dyDescent="0.25">
      <c r="A678" s="20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.5" x14ac:dyDescent="0.25">
      <c r="A679" s="20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.5" x14ac:dyDescent="0.25">
      <c r="A680" s="20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.5" x14ac:dyDescent="0.25">
      <c r="A681" s="20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.5" x14ac:dyDescent="0.25">
      <c r="A682" s="20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.5" x14ac:dyDescent="0.25">
      <c r="A683" s="20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.5" x14ac:dyDescent="0.25">
      <c r="A684" s="20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.5" x14ac:dyDescent="0.25">
      <c r="A685" s="20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.5" x14ac:dyDescent="0.25">
      <c r="A686" s="20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.5" x14ac:dyDescent="0.25">
      <c r="A687" s="20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.5" x14ac:dyDescent="0.25">
      <c r="A688" s="20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.5" x14ac:dyDescent="0.25">
      <c r="A689" s="20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.5" x14ac:dyDescent="0.25">
      <c r="A690" s="20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.5" x14ac:dyDescent="0.25">
      <c r="A691" s="20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.5" x14ac:dyDescent="0.25">
      <c r="A692" s="20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.5" x14ac:dyDescent="0.25">
      <c r="A693" s="20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.5" x14ac:dyDescent="0.25">
      <c r="A694" s="20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.5" x14ac:dyDescent="0.25">
      <c r="A695" s="20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.5" x14ac:dyDescent="0.25">
      <c r="A696" s="20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.5" x14ac:dyDescent="0.25">
      <c r="A697" s="20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.5" x14ac:dyDescent="0.25">
      <c r="A698" s="20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.5" x14ac:dyDescent="0.25">
      <c r="A699" s="20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.5" x14ac:dyDescent="0.25">
      <c r="A700" s="20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.5" x14ac:dyDescent="0.25">
      <c r="A701" s="20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.5" x14ac:dyDescent="0.25">
      <c r="A702" s="20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.5" x14ac:dyDescent="0.25">
      <c r="A703" s="20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.5" x14ac:dyDescent="0.25">
      <c r="A704" s="20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.5" x14ac:dyDescent="0.25">
      <c r="A705" s="20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.5" x14ac:dyDescent="0.25">
      <c r="A706" s="20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.5" x14ac:dyDescent="0.25">
      <c r="A707" s="20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.5" x14ac:dyDescent="0.25">
      <c r="A708" s="20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.5" x14ac:dyDescent="0.25">
      <c r="A709" s="20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.5" x14ac:dyDescent="0.25">
      <c r="A710" s="20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.5" x14ac:dyDescent="0.25">
      <c r="A711" s="20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.5" x14ac:dyDescent="0.25">
      <c r="A712" s="20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.5" x14ac:dyDescent="0.25">
      <c r="A713" s="20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.5" x14ac:dyDescent="0.25">
      <c r="A714" s="20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.5" x14ac:dyDescent="0.25">
      <c r="A715" s="20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.5" x14ac:dyDescent="0.25">
      <c r="A716" s="20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.5" x14ac:dyDescent="0.25">
      <c r="A717" s="20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.5" x14ac:dyDescent="0.25">
      <c r="A718" s="20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.5" x14ac:dyDescent="0.25">
      <c r="A719" s="20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.5" x14ac:dyDescent="0.25">
      <c r="A720" s="20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.5" x14ac:dyDescent="0.25">
      <c r="A721" s="20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.5" x14ac:dyDescent="0.25">
      <c r="A722" s="20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.5" x14ac:dyDescent="0.25">
      <c r="A723" s="20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.5" x14ac:dyDescent="0.25">
      <c r="A724" s="20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.5" x14ac:dyDescent="0.25">
      <c r="A725" s="20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.5" x14ac:dyDescent="0.25">
      <c r="A726" s="20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.5" x14ac:dyDescent="0.25">
      <c r="A727" s="20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.5" x14ac:dyDescent="0.25">
      <c r="A728" s="20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.5" x14ac:dyDescent="0.25">
      <c r="A729" s="20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.5" x14ac:dyDescent="0.25">
      <c r="A730" s="20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.5" x14ac:dyDescent="0.25">
      <c r="A731" s="20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.5" x14ac:dyDescent="0.25">
      <c r="A732" s="20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.5" x14ac:dyDescent="0.25">
      <c r="A733" s="20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.5" x14ac:dyDescent="0.25">
      <c r="A734" s="20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.5" x14ac:dyDescent="0.25">
      <c r="A735" s="20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.5" x14ac:dyDescent="0.25">
      <c r="A736" s="20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.5" x14ac:dyDescent="0.25">
      <c r="A737" s="20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.5" x14ac:dyDescent="0.25">
      <c r="A738" s="20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.5" x14ac:dyDescent="0.25">
      <c r="A739" s="20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.5" x14ac:dyDescent="0.25">
      <c r="A740" s="20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.5" x14ac:dyDescent="0.25">
      <c r="A741" s="20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.5" x14ac:dyDescent="0.25">
      <c r="A742" s="20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.5" x14ac:dyDescent="0.25">
      <c r="A743" s="20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.5" x14ac:dyDescent="0.25">
      <c r="A744" s="20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.5" x14ac:dyDescent="0.25">
      <c r="A745" s="20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.5" x14ac:dyDescent="0.25">
      <c r="A746" s="20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.5" x14ac:dyDescent="0.25">
      <c r="A747" s="20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.5" x14ac:dyDescent="0.25">
      <c r="A748" s="20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.5" x14ac:dyDescent="0.25">
      <c r="A749" s="20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.5" x14ac:dyDescent="0.25">
      <c r="A750" s="20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.5" x14ac:dyDescent="0.25">
      <c r="A751" s="20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.5" x14ac:dyDescent="0.25">
      <c r="A752" s="20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.5" x14ac:dyDescent="0.25">
      <c r="A753" s="20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.5" x14ac:dyDescent="0.25">
      <c r="A754" s="20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.5" x14ac:dyDescent="0.25">
      <c r="A755" s="20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.5" x14ac:dyDescent="0.25">
      <c r="A756" s="20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.5" x14ac:dyDescent="0.25">
      <c r="A757" s="20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.5" x14ac:dyDescent="0.25">
      <c r="A758" s="20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.5" x14ac:dyDescent="0.25">
      <c r="A759" s="20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.5" x14ac:dyDescent="0.25">
      <c r="A760" s="20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.5" x14ac:dyDescent="0.25">
      <c r="A761" s="20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.5" x14ac:dyDescent="0.25">
      <c r="A762" s="20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.5" x14ac:dyDescent="0.25">
      <c r="A763" s="20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.5" x14ac:dyDescent="0.25">
      <c r="A764" s="20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.5" x14ac:dyDescent="0.25">
      <c r="A765" s="20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.5" x14ac:dyDescent="0.25">
      <c r="A766" s="20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.5" x14ac:dyDescent="0.25">
      <c r="A767" s="20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.5" x14ac:dyDescent="0.25">
      <c r="A768" s="20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.5" x14ac:dyDescent="0.25">
      <c r="A769" s="20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.5" x14ac:dyDescent="0.25">
      <c r="A770" s="20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.5" x14ac:dyDescent="0.25">
      <c r="A771" s="20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.5" x14ac:dyDescent="0.25">
      <c r="A772" s="20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.5" x14ac:dyDescent="0.25">
      <c r="A773" s="20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.5" x14ac:dyDescent="0.25">
      <c r="A774" s="20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.5" x14ac:dyDescent="0.25">
      <c r="A775" s="20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.5" x14ac:dyDescent="0.25">
      <c r="A776" s="20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.5" x14ac:dyDescent="0.25">
      <c r="A777" s="20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.5" x14ac:dyDescent="0.25">
      <c r="A778" s="20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.5" x14ac:dyDescent="0.25">
      <c r="A779" s="20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.5" x14ac:dyDescent="0.25">
      <c r="A780" s="20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.5" x14ac:dyDescent="0.25">
      <c r="A781" s="20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.5" x14ac:dyDescent="0.25">
      <c r="A782" s="20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.5" x14ac:dyDescent="0.25">
      <c r="A783" s="20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.5" x14ac:dyDescent="0.25">
      <c r="A784" s="20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.5" x14ac:dyDescent="0.25">
      <c r="A785" s="20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.5" x14ac:dyDescent="0.25">
      <c r="A786" s="20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.5" x14ac:dyDescent="0.25">
      <c r="A787" s="20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.5" x14ac:dyDescent="0.25">
      <c r="A788" s="20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.5" x14ac:dyDescent="0.25">
      <c r="A789" s="20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.5" x14ac:dyDescent="0.25">
      <c r="A790" s="20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.5" x14ac:dyDescent="0.25">
      <c r="A791" s="20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.5" x14ac:dyDescent="0.25">
      <c r="A792" s="20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.5" x14ac:dyDescent="0.25">
      <c r="A793" s="20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.5" x14ac:dyDescent="0.25">
      <c r="A794" s="20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.5" x14ac:dyDescent="0.25">
      <c r="A795" s="20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.5" x14ac:dyDescent="0.25">
      <c r="A796" s="20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.5" x14ac:dyDescent="0.25">
      <c r="A797" s="20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.5" x14ac:dyDescent="0.25">
      <c r="A798" s="20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.5" x14ac:dyDescent="0.25">
      <c r="A799" s="20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.5" x14ac:dyDescent="0.25">
      <c r="A800" s="20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.5" x14ac:dyDescent="0.25">
      <c r="A801" s="20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.5" x14ac:dyDescent="0.25">
      <c r="A802" s="20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.5" x14ac:dyDescent="0.25">
      <c r="A803" s="20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.5" x14ac:dyDescent="0.25">
      <c r="A804" s="20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.5" x14ac:dyDescent="0.25">
      <c r="A805" s="20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.5" x14ac:dyDescent="0.25">
      <c r="A806" s="20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.5" x14ac:dyDescent="0.25">
      <c r="A807" s="20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.5" x14ac:dyDescent="0.25">
      <c r="A808" s="20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.5" x14ac:dyDescent="0.25">
      <c r="A809" s="20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.5" x14ac:dyDescent="0.25">
      <c r="A810" s="20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.5" x14ac:dyDescent="0.25">
      <c r="A811" s="20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.5" x14ac:dyDescent="0.25">
      <c r="A812" s="20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.5" x14ac:dyDescent="0.25">
      <c r="A813" s="20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.5" x14ac:dyDescent="0.25">
      <c r="A814" s="20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.5" x14ac:dyDescent="0.25">
      <c r="A815" s="20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.5" x14ac:dyDescent="0.25">
      <c r="A816" s="20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.5" x14ac:dyDescent="0.25">
      <c r="A817" s="20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.5" x14ac:dyDescent="0.25">
      <c r="A818" s="20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.5" x14ac:dyDescent="0.25">
      <c r="A819" s="20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.5" x14ac:dyDescent="0.25">
      <c r="A820" s="20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.5" x14ac:dyDescent="0.25">
      <c r="A821" s="20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.5" x14ac:dyDescent="0.25">
      <c r="A822" s="20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.5" x14ac:dyDescent="0.25">
      <c r="A823" s="20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.5" x14ac:dyDescent="0.25">
      <c r="A824" s="20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.5" x14ac:dyDescent="0.25">
      <c r="A825" s="20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.5" x14ac:dyDescent="0.25">
      <c r="A826" s="20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.5" x14ac:dyDescent="0.25">
      <c r="A827" s="20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.5" x14ac:dyDescent="0.25">
      <c r="A828" s="20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.5" x14ac:dyDescent="0.25">
      <c r="A829" s="20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.5" x14ac:dyDescent="0.25">
      <c r="A830" s="20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.5" x14ac:dyDescent="0.25">
      <c r="A831" s="20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.5" x14ac:dyDescent="0.25">
      <c r="A832" s="20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.5" x14ac:dyDescent="0.25">
      <c r="A833" s="20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.5" x14ac:dyDescent="0.25">
      <c r="A834" s="20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.5" x14ac:dyDescent="0.25">
      <c r="A835" s="20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.5" x14ac:dyDescent="0.25">
      <c r="A836" s="20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.5" x14ac:dyDescent="0.25">
      <c r="A837" s="20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.5" x14ac:dyDescent="0.25">
      <c r="A838" s="20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.5" x14ac:dyDescent="0.25">
      <c r="A839" s="20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.5" x14ac:dyDescent="0.25">
      <c r="A840" s="20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.5" x14ac:dyDescent="0.25">
      <c r="A841" s="20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.5" x14ac:dyDescent="0.25">
      <c r="A842" s="20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.5" x14ac:dyDescent="0.25">
      <c r="A843" s="20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.5" x14ac:dyDescent="0.25">
      <c r="A844" s="20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.5" x14ac:dyDescent="0.25">
      <c r="A845" s="20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.5" x14ac:dyDescent="0.25">
      <c r="A846" s="20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.5" x14ac:dyDescent="0.25">
      <c r="A847" s="20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.5" x14ac:dyDescent="0.25">
      <c r="A848" s="20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.5" x14ac:dyDescent="0.25">
      <c r="A849" s="20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.5" x14ac:dyDescent="0.25">
      <c r="A850" s="20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.5" x14ac:dyDescent="0.25">
      <c r="A851" s="20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.5" x14ac:dyDescent="0.25">
      <c r="A852" s="20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.5" x14ac:dyDescent="0.25">
      <c r="A853" s="20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.5" x14ac:dyDescent="0.25">
      <c r="A854" s="20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.5" x14ac:dyDescent="0.25">
      <c r="A855" s="20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.5" x14ac:dyDescent="0.25">
      <c r="A856" s="20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.5" x14ac:dyDescent="0.25">
      <c r="A857" s="20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.5" x14ac:dyDescent="0.25">
      <c r="A858" s="20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.5" x14ac:dyDescent="0.25">
      <c r="A859" s="20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.5" x14ac:dyDescent="0.25">
      <c r="A860" s="20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.5" x14ac:dyDescent="0.25">
      <c r="A861" s="20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.5" x14ac:dyDescent="0.25">
      <c r="A862" s="20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.5" x14ac:dyDescent="0.25">
      <c r="A863" s="20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.5" x14ac:dyDescent="0.25">
      <c r="A864" s="20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.5" x14ac:dyDescent="0.25">
      <c r="A865" s="20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.5" x14ac:dyDescent="0.25">
      <c r="A866" s="20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.5" x14ac:dyDescent="0.25">
      <c r="A867" s="20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.5" x14ac:dyDescent="0.25">
      <c r="A868" s="20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.5" x14ac:dyDescent="0.25">
      <c r="A869" s="20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.5" x14ac:dyDescent="0.25">
      <c r="A870" s="20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.5" x14ac:dyDescent="0.25">
      <c r="A871" s="20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.5" x14ac:dyDescent="0.25">
      <c r="A872" s="20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.5" x14ac:dyDescent="0.25">
      <c r="A873" s="20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.5" x14ac:dyDescent="0.25">
      <c r="A874" s="20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.5" x14ac:dyDescent="0.25">
      <c r="A875" s="20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.5" x14ac:dyDescent="0.25">
      <c r="A876" s="20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.5" x14ac:dyDescent="0.25">
      <c r="A877" s="20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.5" x14ac:dyDescent="0.25">
      <c r="A878" s="20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.5" x14ac:dyDescent="0.25">
      <c r="A879" s="20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.5" x14ac:dyDescent="0.25">
      <c r="A880" s="20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.5" x14ac:dyDescent="0.25">
      <c r="A881" s="20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.5" x14ac:dyDescent="0.25">
      <c r="A882" s="20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.5" x14ac:dyDescent="0.25">
      <c r="A883" s="20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.5" x14ac:dyDescent="0.25">
      <c r="A884" s="20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.5" x14ac:dyDescent="0.25">
      <c r="A885" s="20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.5" x14ac:dyDescent="0.25">
      <c r="A886" s="20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.5" x14ac:dyDescent="0.25">
      <c r="A887" s="20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.5" x14ac:dyDescent="0.25">
      <c r="A888" s="20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.5" x14ac:dyDescent="0.25">
      <c r="A889" s="20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.5" x14ac:dyDescent="0.25">
      <c r="A890" s="20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.5" x14ac:dyDescent="0.25">
      <c r="A891" s="20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.5" x14ac:dyDescent="0.25">
      <c r="A892" s="20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.5" x14ac:dyDescent="0.25">
      <c r="A893" s="20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.5" x14ac:dyDescent="0.25">
      <c r="A894" s="20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.5" x14ac:dyDescent="0.25">
      <c r="A895" s="20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.5" x14ac:dyDescent="0.25">
      <c r="A896" s="20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.5" x14ac:dyDescent="0.25">
      <c r="A897" s="20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.5" x14ac:dyDescent="0.25">
      <c r="A898" s="20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.5" x14ac:dyDescent="0.25">
      <c r="A899" s="20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.5" x14ac:dyDescent="0.25">
      <c r="A900" s="20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.5" x14ac:dyDescent="0.25">
      <c r="A901" s="20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.5" x14ac:dyDescent="0.25">
      <c r="A902" s="20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.5" x14ac:dyDescent="0.25">
      <c r="A903" s="20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.5" x14ac:dyDescent="0.25">
      <c r="A904" s="20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.5" x14ac:dyDescent="0.25">
      <c r="A905" s="20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.5" x14ac:dyDescent="0.25">
      <c r="A906" s="20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.5" x14ac:dyDescent="0.25">
      <c r="A907" s="20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.5" x14ac:dyDescent="0.25">
      <c r="A908" s="20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.5" x14ac:dyDescent="0.25">
      <c r="A909" s="20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.5" x14ac:dyDescent="0.25">
      <c r="A910" s="20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.5" x14ac:dyDescent="0.25">
      <c r="A911" s="20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.5" x14ac:dyDescent="0.25">
      <c r="A912" s="20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.5" x14ac:dyDescent="0.25">
      <c r="A913" s="20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.5" x14ac:dyDescent="0.25">
      <c r="A914" s="20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.5" x14ac:dyDescent="0.25">
      <c r="A915" s="20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.5" x14ac:dyDescent="0.25">
      <c r="A916" s="20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.5" x14ac:dyDescent="0.25">
      <c r="A917" s="20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.5" x14ac:dyDescent="0.25">
      <c r="A918" s="20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.5" x14ac:dyDescent="0.25">
      <c r="A919" s="20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.5" x14ac:dyDescent="0.25">
      <c r="A920" s="20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.5" x14ac:dyDescent="0.25">
      <c r="A921" s="20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.5" x14ac:dyDescent="0.25">
      <c r="A922" s="20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.5" x14ac:dyDescent="0.25">
      <c r="A923" s="20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.5" x14ac:dyDescent="0.25">
      <c r="A924" s="20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.5" x14ac:dyDescent="0.25">
      <c r="A925" s="20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.5" x14ac:dyDescent="0.25">
      <c r="A926" s="20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.5" x14ac:dyDescent="0.25">
      <c r="A927" s="20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.5" x14ac:dyDescent="0.25">
      <c r="A928" s="20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.5" x14ac:dyDescent="0.25">
      <c r="A929" s="20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.5" x14ac:dyDescent="0.25">
      <c r="A930" s="20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.5" x14ac:dyDescent="0.25">
      <c r="A931" s="20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.5" x14ac:dyDescent="0.25">
      <c r="A932" s="20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.5" x14ac:dyDescent="0.25">
      <c r="A933" s="20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.5" x14ac:dyDescent="0.25">
      <c r="A934" s="20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.5" x14ac:dyDescent="0.25">
      <c r="A935" s="20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.5" x14ac:dyDescent="0.25">
      <c r="A936" s="20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.5" x14ac:dyDescent="0.25">
      <c r="A937" s="20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.5" x14ac:dyDescent="0.25">
      <c r="A938" s="20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.5" x14ac:dyDescent="0.25">
      <c r="A939" s="20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.5" x14ac:dyDescent="0.25">
      <c r="A940" s="20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.5" x14ac:dyDescent="0.25">
      <c r="A941" s="20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.5" x14ac:dyDescent="0.25">
      <c r="A942" s="20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.5" x14ac:dyDescent="0.25">
      <c r="A943" s="20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.5" x14ac:dyDescent="0.25">
      <c r="A944" s="20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.5" x14ac:dyDescent="0.25">
      <c r="A945" s="20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.5" x14ac:dyDescent="0.25">
      <c r="A946" s="20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.5" x14ac:dyDescent="0.25">
      <c r="A947" s="20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.5" x14ac:dyDescent="0.25">
      <c r="A948" s="20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.5" x14ac:dyDescent="0.25">
      <c r="A949" s="20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.5" x14ac:dyDescent="0.25">
      <c r="A950" s="20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.5" x14ac:dyDescent="0.25">
      <c r="A951" s="20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.5" x14ac:dyDescent="0.25">
      <c r="A952" s="20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.5" x14ac:dyDescent="0.25">
      <c r="A953" s="20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.5" x14ac:dyDescent="0.25">
      <c r="A954" s="20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.5" x14ac:dyDescent="0.25">
      <c r="A955" s="20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.5" x14ac:dyDescent="0.25">
      <c r="A956" s="20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.5" x14ac:dyDescent="0.25">
      <c r="A957" s="20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.5" x14ac:dyDescent="0.25">
      <c r="A958" s="20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.5" x14ac:dyDescent="0.25">
      <c r="A959" s="20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.5" x14ac:dyDescent="0.25">
      <c r="A960" s="20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.5" x14ac:dyDescent="0.25">
      <c r="A961" s="20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.5" x14ac:dyDescent="0.25">
      <c r="A962" s="20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.5" x14ac:dyDescent="0.25">
      <c r="A963" s="20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.5" x14ac:dyDescent="0.25">
      <c r="A964" s="20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.5" x14ac:dyDescent="0.25">
      <c r="A965" s="20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.5" x14ac:dyDescent="0.25">
      <c r="A966" s="20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.5" x14ac:dyDescent="0.25">
      <c r="A967" s="20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.5" x14ac:dyDescent="0.25">
      <c r="A968" s="20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.5" x14ac:dyDescent="0.25">
      <c r="A969" s="20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.5" x14ac:dyDescent="0.25">
      <c r="A970" s="20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.5" x14ac:dyDescent="0.25">
      <c r="A971" s="20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.5" x14ac:dyDescent="0.25">
      <c r="A972" s="20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.5" x14ac:dyDescent="0.25">
      <c r="A973" s="20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.5" x14ac:dyDescent="0.25">
      <c r="A974" s="20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.5" x14ac:dyDescent="0.25">
      <c r="A975" s="20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.5" x14ac:dyDescent="0.25">
      <c r="A976" s="20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.5" x14ac:dyDescent="0.25">
      <c r="A977" s="20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.5" x14ac:dyDescent="0.25">
      <c r="A978" s="20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.5" x14ac:dyDescent="0.25">
      <c r="A979" s="20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.5" x14ac:dyDescent="0.25">
      <c r="A980" s="20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.5" x14ac:dyDescent="0.25">
      <c r="A981" s="20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.5" x14ac:dyDescent="0.25">
      <c r="A982" s="20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.5" x14ac:dyDescent="0.25">
      <c r="A983" s="20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.5" x14ac:dyDescent="0.25">
      <c r="A984" s="20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.5" x14ac:dyDescent="0.25">
      <c r="A985" s="20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.5" x14ac:dyDescent="0.25">
      <c r="A986" s="20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.5" x14ac:dyDescent="0.25">
      <c r="A987" s="20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.5" x14ac:dyDescent="0.25">
      <c r="A988" s="20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.5" x14ac:dyDescent="0.25">
      <c r="A989" s="20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.5" x14ac:dyDescent="0.25">
      <c r="A990" s="20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.5" x14ac:dyDescent="0.25">
      <c r="A991" s="20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.5" x14ac:dyDescent="0.25">
      <c r="A992" s="20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.5" x14ac:dyDescent="0.25">
      <c r="A993" s="20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.5" x14ac:dyDescent="0.25">
      <c r="A994" s="20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.5" x14ac:dyDescent="0.25">
      <c r="A995" s="20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.5" x14ac:dyDescent="0.25">
      <c r="A996" s="20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.5" x14ac:dyDescent="0.25">
      <c r="A997" s="20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.5" x14ac:dyDescent="0.25">
      <c r="A998" s="20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.5" x14ac:dyDescent="0.25">
      <c r="A999" s="20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.5" x14ac:dyDescent="0.25">
      <c r="A1000" s="20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.5" x14ac:dyDescent="0.25">
      <c r="A1001" s="20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.5" x14ac:dyDescent="0.25">
      <c r="A1002" s="20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spans="1:42" ht="13.5" x14ac:dyDescent="0.25">
      <c r="A1003" s="20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spans="1:42" ht="13.5" x14ac:dyDescent="0.25">
      <c r="A1004" s="20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1:42" ht="13.5" x14ac:dyDescent="0.25">
      <c r="A1005" s="20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1:42" ht="13.5" x14ac:dyDescent="0.25">
      <c r="A1006" s="20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1:42" ht="13.5" x14ac:dyDescent="0.25">
      <c r="A1007" s="20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1:42" ht="13.5" x14ac:dyDescent="0.25">
      <c r="A1008" s="20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1:42" ht="13.5" x14ac:dyDescent="0.25">
      <c r="A1009" s="20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spans="1:42" ht="13.5" x14ac:dyDescent="0.25">
      <c r="A1010" s="20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spans="1:42" ht="13.5" x14ac:dyDescent="0.25">
      <c r="A1011" s="20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spans="1:42" ht="13.5" x14ac:dyDescent="0.25">
      <c r="A1012" s="20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spans="1:42" ht="13.5" x14ac:dyDescent="0.25">
      <c r="A1013" s="20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spans="1:42" ht="13.5" x14ac:dyDescent="0.25">
      <c r="A1014" s="20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spans="1:42" ht="13.5" x14ac:dyDescent="0.25">
      <c r="A1015" s="20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spans="1:42" ht="13.5" x14ac:dyDescent="0.25">
      <c r="A1016" s="20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spans="1:42" ht="13.5" x14ac:dyDescent="0.25">
      <c r="A1017" s="20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spans="1:42" ht="13.5" x14ac:dyDescent="0.25">
      <c r="A1018" s="20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spans="1:42" ht="13.5" x14ac:dyDescent="0.25">
      <c r="A1019" s="20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spans="1:42" ht="13.5" x14ac:dyDescent="0.25">
      <c r="A1020" s="20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spans="1:42" ht="13.5" x14ac:dyDescent="0.25">
      <c r="A1021" s="20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spans="1:42" ht="13.5" x14ac:dyDescent="0.25">
      <c r="A1022" s="20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spans="1:42" ht="13.5" x14ac:dyDescent="0.25">
      <c r="A1023" s="20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spans="1:42" ht="13.5" x14ac:dyDescent="0.25">
      <c r="A1024" s="20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spans="1:42" ht="13.5" x14ac:dyDescent="0.25">
      <c r="A1025" s="20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spans="1:42" ht="13.5" x14ac:dyDescent="0.25">
      <c r="A1026" s="20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spans="1:42" ht="13.5" x14ac:dyDescent="0.25">
      <c r="A1027" s="20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spans="1:42" ht="13.5" x14ac:dyDescent="0.25">
      <c r="A1028" s="20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spans="1:42" ht="13.5" x14ac:dyDescent="0.25">
      <c r="A1029" s="20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spans="1:42" ht="13.5" x14ac:dyDescent="0.25">
      <c r="A1030" s="20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spans="1:42" ht="13.5" x14ac:dyDescent="0.25">
      <c r="A1031" s="20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spans="1:42" ht="13.5" x14ac:dyDescent="0.25">
      <c r="A1032" s="20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spans="1:42" ht="13.5" x14ac:dyDescent="0.25">
      <c r="A1033" s="20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spans="1:42" ht="13.5" x14ac:dyDescent="0.25">
      <c r="A1034" s="20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spans="1:42" ht="13.5" x14ac:dyDescent="0.25">
      <c r="A1035" s="20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spans="1:42" ht="13.5" x14ac:dyDescent="0.25">
      <c r="A1036" s="20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spans="1:42" ht="13.5" x14ac:dyDescent="0.25">
      <c r="A1037" s="20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spans="1:42" ht="13.5" x14ac:dyDescent="0.25">
      <c r="A1038" s="20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spans="1:42" ht="13.5" x14ac:dyDescent="0.25">
      <c r="A1039" s="20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spans="1:42" ht="13.5" x14ac:dyDescent="0.25">
      <c r="A1040" s="20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spans="1:42" ht="13.5" x14ac:dyDescent="0.25">
      <c r="A1041" s="20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spans="1:42" ht="13.5" x14ac:dyDescent="0.25">
      <c r="A1042" s="20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spans="1:42" ht="13.5" x14ac:dyDescent="0.25">
      <c r="A1043" s="20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spans="1:42" ht="13.5" x14ac:dyDescent="0.25">
      <c r="A1044" s="20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spans="1:42" ht="13.5" x14ac:dyDescent="0.25">
      <c r="A1045" s="20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spans="1:42" ht="13.5" x14ac:dyDescent="0.25">
      <c r="A1046" s="20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spans="1:42" ht="13.5" x14ac:dyDescent="0.25">
      <c r="A1047" s="20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spans="1:42" ht="13.5" x14ac:dyDescent="0.25">
      <c r="A1048" s="20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spans="1:42" ht="13.5" x14ac:dyDescent="0.25">
      <c r="A1049" s="20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spans="1:42" ht="13.5" x14ac:dyDescent="0.25">
      <c r="A1050" s="20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spans="1:42" ht="13.5" x14ac:dyDescent="0.25">
      <c r="A1051" s="20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spans="1:42" ht="13.5" x14ac:dyDescent="0.25">
      <c r="A1052" s="20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spans="1:42" ht="13.5" x14ac:dyDescent="0.25">
      <c r="A1053" s="20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spans="1:42" ht="13.5" x14ac:dyDescent="0.25">
      <c r="A1054" s="20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spans="1:42" ht="13.5" x14ac:dyDescent="0.25">
      <c r="A1055" s="20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spans="1:42" ht="13.5" x14ac:dyDescent="0.25">
      <c r="A1056" s="20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spans="1:42" ht="13.5" x14ac:dyDescent="0.25">
      <c r="A1057" s="20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spans="1:42" ht="13.5" x14ac:dyDescent="0.25">
      <c r="A1058" s="20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spans="1:42" ht="13.5" x14ac:dyDescent="0.25">
      <c r="A1059" s="20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spans="1:42" ht="13.5" x14ac:dyDescent="0.25">
      <c r="A1060" s="20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spans="1:42" ht="13.5" x14ac:dyDescent="0.25">
      <c r="A1061" s="20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spans="1:42" ht="13.5" x14ac:dyDescent="0.25">
      <c r="A1062" s="20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spans="1:42" ht="13.5" x14ac:dyDescent="0.25">
      <c r="A1063" s="20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spans="1:42" ht="13.5" x14ac:dyDescent="0.25">
      <c r="A1064" s="20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spans="1:42" ht="13.5" x14ac:dyDescent="0.25">
      <c r="A1065" s="20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spans="1:42" ht="13.5" x14ac:dyDescent="0.25">
      <c r="A1066" s="20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spans="1:42" ht="13.5" x14ac:dyDescent="0.25">
      <c r="A1067" s="20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spans="1:42" ht="13.5" x14ac:dyDescent="0.25">
      <c r="A1068" s="20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spans="1:42" ht="13.5" x14ac:dyDescent="0.25">
      <c r="A1069" s="20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spans="1:42" ht="13.5" x14ac:dyDescent="0.25">
      <c r="A1070" s="20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spans="1:42" ht="13.5" x14ac:dyDescent="0.25">
      <c r="A1071" s="20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spans="1:42" ht="13.5" x14ac:dyDescent="0.25">
      <c r="A1072" s="20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spans="1:42" ht="13.5" x14ac:dyDescent="0.25">
      <c r="A1073" s="20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spans="1:42" ht="13.5" x14ac:dyDescent="0.25">
      <c r="A1074" s="20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spans="1:42" ht="13.5" x14ac:dyDescent="0.25">
      <c r="A1075" s="20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spans="1:42" ht="13.5" x14ac:dyDescent="0.25">
      <c r="A1076" s="20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spans="1:42" ht="13.5" x14ac:dyDescent="0.25">
      <c r="A1077" s="20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spans="1:42" ht="13.5" x14ac:dyDescent="0.25">
      <c r="A1078" s="20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spans="1:42" ht="13.5" x14ac:dyDescent="0.25">
      <c r="A1079" s="20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spans="1:42" ht="13.5" x14ac:dyDescent="0.25">
      <c r="A1080" s="20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spans="1:42" ht="13.5" x14ac:dyDescent="0.25">
      <c r="A1081" s="20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spans="1:42" ht="13.5" x14ac:dyDescent="0.25">
      <c r="A1082" s="20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spans="1:42" ht="13.5" x14ac:dyDescent="0.25">
      <c r="A1083" s="20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spans="1:42" ht="13.5" x14ac:dyDescent="0.25">
      <c r="A1084" s="20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spans="1:42" ht="13.5" x14ac:dyDescent="0.25">
      <c r="A1085" s="20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spans="1:42" ht="13.5" x14ac:dyDescent="0.25">
      <c r="A1086" s="20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spans="1:42" ht="13.5" x14ac:dyDescent="0.25">
      <c r="A1087" s="20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spans="1:42" ht="13.5" x14ac:dyDescent="0.25">
      <c r="A1088" s="20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spans="1:42" ht="13.5" x14ac:dyDescent="0.25">
      <c r="A1089" s="20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spans="1:42" ht="13.5" x14ac:dyDescent="0.25">
      <c r="A1090" s="20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spans="1:42" ht="13.5" x14ac:dyDescent="0.25">
      <c r="A1091" s="20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spans="1:42" ht="13.5" x14ac:dyDescent="0.25">
      <c r="A1092" s="20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spans="1:42" ht="13.5" x14ac:dyDescent="0.25">
      <c r="A1093" s="20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spans="1:42" ht="13.5" x14ac:dyDescent="0.25">
      <c r="A1094" s="20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spans="1:42" ht="13.5" x14ac:dyDescent="0.25">
      <c r="A1095" s="20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spans="1:42" ht="13.5" x14ac:dyDescent="0.25">
      <c r="A1096" s="20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spans="1:42" ht="13.5" x14ac:dyDescent="0.25">
      <c r="A1097" s="20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spans="1:42" ht="13.5" x14ac:dyDescent="0.25">
      <c r="A1098" s="20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spans="1:42" ht="13.5" x14ac:dyDescent="0.25">
      <c r="A1099" s="20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spans="1:42" ht="13.5" x14ac:dyDescent="0.25">
      <c r="A1100" s="20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spans="1:42" ht="13.5" x14ac:dyDescent="0.25">
      <c r="A1101" s="20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spans="1:42" ht="13.5" x14ac:dyDescent="0.25">
      <c r="A1102" s="20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spans="1:42" ht="13.5" x14ac:dyDescent="0.25">
      <c r="A1103" s="20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spans="1:42" ht="13.5" x14ac:dyDescent="0.25">
      <c r="A1104" s="20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spans="1:42" ht="13.5" x14ac:dyDescent="0.25">
      <c r="A1105" s="20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spans="1:42" ht="13.5" x14ac:dyDescent="0.25">
      <c r="A1106" s="20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spans="1:42" ht="13.5" x14ac:dyDescent="0.25">
      <c r="A1107" s="20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spans="1:42" ht="13.5" x14ac:dyDescent="0.25">
      <c r="A1108" s="20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spans="1:42" ht="13.5" x14ac:dyDescent="0.25">
      <c r="A1109" s="20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spans="1:42" ht="13.5" x14ac:dyDescent="0.25">
      <c r="A1110" s="20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spans="1:42" ht="13.5" x14ac:dyDescent="0.25">
      <c r="A1111" s="20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spans="1:42" ht="13.5" x14ac:dyDescent="0.25">
      <c r="A1112" s="20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spans="1:42" ht="13.5" x14ac:dyDescent="0.25">
      <c r="A1113" s="20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spans="1:42" ht="13.5" x14ac:dyDescent="0.25">
      <c r="A1114" s="20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spans="1:42" ht="13.5" x14ac:dyDescent="0.25">
      <c r="A1115" s="20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spans="1:42" ht="13.5" x14ac:dyDescent="0.25">
      <c r="A1116" s="20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spans="1:42" ht="13.5" x14ac:dyDescent="0.25">
      <c r="A1117" s="20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spans="1:42" ht="13.5" x14ac:dyDescent="0.25">
      <c r="A1118" s="20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spans="1:42" ht="13.5" x14ac:dyDescent="0.25">
      <c r="A1119" s="20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spans="1:42" ht="13.5" x14ac:dyDescent="0.25">
      <c r="A1120" s="20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spans="1:42" ht="13.5" x14ac:dyDescent="0.25">
      <c r="A1121" s="20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spans="1:42" ht="13.5" x14ac:dyDescent="0.25">
      <c r="A1122" s="20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spans="1:42" ht="13.5" x14ac:dyDescent="0.25">
      <c r="A1123" s="20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spans="1:42" ht="13.5" x14ac:dyDescent="0.25">
      <c r="A1124" s="20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spans="1:42" ht="13.5" x14ac:dyDescent="0.25">
      <c r="A1125" s="20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spans="1:42" ht="13.5" x14ac:dyDescent="0.25">
      <c r="A1126" s="20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spans="1:42" ht="13.5" x14ac:dyDescent="0.25">
      <c r="A1127" s="20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spans="1:42" ht="13.5" x14ac:dyDescent="0.25">
      <c r="A1128" s="20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spans="1:42" ht="13.5" x14ac:dyDescent="0.25">
      <c r="A1129" s="20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spans="1:42" ht="13.5" x14ac:dyDescent="0.25">
      <c r="A1130" s="20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spans="1:42" ht="13.5" x14ac:dyDescent="0.25">
      <c r="A1131" s="20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spans="1:42" ht="13.5" x14ac:dyDescent="0.25">
      <c r="A1132" s="20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spans="1:42" ht="13.5" x14ac:dyDescent="0.25">
      <c r="A1133" s="20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spans="1:42" ht="13.5" x14ac:dyDescent="0.25">
      <c r="A1134" s="20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spans="1:42" ht="13.5" x14ac:dyDescent="0.25">
      <c r="A1135" s="20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spans="1:42" ht="13.5" x14ac:dyDescent="0.25">
      <c r="A1136" s="20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spans="1:42" ht="13.5" x14ac:dyDescent="0.25">
      <c r="A1137" s="20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spans="1:42" ht="13.5" x14ac:dyDescent="0.25">
      <c r="A1138" s="20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spans="1:42" ht="13.5" x14ac:dyDescent="0.25">
      <c r="A1139" s="20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spans="1:42" ht="13.5" x14ac:dyDescent="0.25">
      <c r="A1140" s="20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spans="1:42" ht="13.5" x14ac:dyDescent="0.25">
      <c r="A1141" s="20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spans="1:42" ht="13.5" x14ac:dyDescent="0.25">
      <c r="A1142" s="20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spans="1:42" ht="13.5" x14ac:dyDescent="0.25">
      <c r="A1143" s="20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spans="1:42" ht="13.5" x14ac:dyDescent="0.25">
      <c r="A1144" s="20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spans="1:42" ht="13.5" x14ac:dyDescent="0.25">
      <c r="A1145" s="20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spans="1:42" ht="13.5" x14ac:dyDescent="0.25">
      <c r="A1146" s="20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spans="1:42" ht="13.5" x14ac:dyDescent="0.25">
      <c r="A1147" s="20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spans="1:42" ht="13.5" x14ac:dyDescent="0.25">
      <c r="A1148" s="20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spans="1:42" ht="13.5" x14ac:dyDescent="0.25">
      <c r="A1149" s="20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spans="1:42" ht="13.5" x14ac:dyDescent="0.25">
      <c r="A1150" s="20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spans="1:42" ht="13.5" x14ac:dyDescent="0.25">
      <c r="A1151" s="20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spans="1:42" ht="13.5" x14ac:dyDescent="0.25">
      <c r="A1152" s="20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spans="1:42" ht="13.5" x14ac:dyDescent="0.25">
      <c r="A1153" s="20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spans="1:42" ht="13.5" x14ac:dyDescent="0.25">
      <c r="A1154" s="20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spans="1:42" ht="13.5" x14ac:dyDescent="0.25">
      <c r="A1155" s="20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spans="1:42" ht="13.5" x14ac:dyDescent="0.25">
      <c r="A1156" s="20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spans="1:42" ht="13.5" x14ac:dyDescent="0.25">
      <c r="A1157" s="20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spans="1:42" ht="13.5" x14ac:dyDescent="0.25">
      <c r="A1158" s="20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spans="1:42" ht="13.5" x14ac:dyDescent="0.25">
      <c r="A1159" s="20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spans="1:42" ht="13.5" x14ac:dyDescent="0.25">
      <c r="A1160" s="20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spans="1:42" ht="13.5" x14ac:dyDescent="0.25">
      <c r="A1161" s="20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spans="1:42" ht="13.5" x14ac:dyDescent="0.25">
      <c r="A1162" s="20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spans="1:42" ht="13.5" x14ac:dyDescent="0.25">
      <c r="A1163" s="20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spans="1:42" ht="13.5" x14ac:dyDescent="0.25">
      <c r="A1164" s="20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spans="1:42" ht="13.5" x14ac:dyDescent="0.25">
      <c r="A1165" s="20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spans="1:42" ht="13.5" x14ac:dyDescent="0.25">
      <c r="A1166" s="20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spans="1:42" ht="13.5" x14ac:dyDescent="0.25">
      <c r="A1167" s="20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spans="1:42" ht="13.5" x14ac:dyDescent="0.25">
      <c r="A1168" s="20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spans="1:42" ht="13.5" x14ac:dyDescent="0.25">
      <c r="A1169" s="20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spans="1:42" ht="13.5" x14ac:dyDescent="0.25">
      <c r="A1170" s="20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spans="1:42" ht="13.5" x14ac:dyDescent="0.25">
      <c r="A1171" s="20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spans="1:42" ht="13.5" x14ac:dyDescent="0.25">
      <c r="A1172" s="20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spans="1:42" ht="13.5" x14ac:dyDescent="0.25">
      <c r="A1173" s="20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spans="1:42" ht="13.5" x14ac:dyDescent="0.25">
      <c r="A1174" s="20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spans="1:42" ht="13.5" x14ac:dyDescent="0.25">
      <c r="A1175" s="20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spans="1:42" ht="13.5" x14ac:dyDescent="0.25">
      <c r="A1176" s="20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spans="1:42" ht="13.5" x14ac:dyDescent="0.25">
      <c r="A1177" s="20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spans="1:42" ht="13.5" x14ac:dyDescent="0.25">
      <c r="A1178" s="20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spans="1:42" ht="13.5" x14ac:dyDescent="0.25">
      <c r="A1179" s="20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spans="1:42" ht="13.5" x14ac:dyDescent="0.25">
      <c r="A1180" s="20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spans="1:42" ht="13.5" x14ac:dyDescent="0.25">
      <c r="A1181" s="20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spans="1:42" ht="13.5" x14ac:dyDescent="0.25">
      <c r="A1182" s="20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spans="1:42" ht="13.5" x14ac:dyDescent="0.25">
      <c r="A1183" s="20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spans="1:42" ht="13.5" x14ac:dyDescent="0.25">
      <c r="A1184" s="20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spans="1:42" ht="13.5" x14ac:dyDescent="0.25">
      <c r="A1185" s="20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spans="1:42" ht="13.5" x14ac:dyDescent="0.25">
      <c r="A1186" s="20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spans="1:42" ht="13.5" x14ac:dyDescent="0.25">
      <c r="A1187" s="20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spans="1:42" ht="13.5" x14ac:dyDescent="0.25">
      <c r="A1188" s="20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spans="1:42" ht="13.5" x14ac:dyDescent="0.25">
      <c r="A1189" s="20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spans="1:42" ht="13.5" x14ac:dyDescent="0.25">
      <c r="A1190" s="20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spans="1:42" ht="13.5" x14ac:dyDescent="0.25">
      <c r="A1191" s="20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spans="1:42" ht="13.5" x14ac:dyDescent="0.25">
      <c r="A1192" s="20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spans="1:42" ht="13.5" x14ac:dyDescent="0.25">
      <c r="A1193" s="20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spans="1:42" ht="13.5" x14ac:dyDescent="0.25">
      <c r="A1194" s="20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spans="1:42" ht="13.5" x14ac:dyDescent="0.25">
      <c r="A1195" s="20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spans="1:42" ht="13.5" x14ac:dyDescent="0.25">
      <c r="A1196" s="20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spans="1:42" ht="13.5" x14ac:dyDescent="0.25">
      <c r="A1197" s="20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spans="1:42" ht="13.5" x14ac:dyDescent="0.25">
      <c r="A1198" s="20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spans="1:42" ht="13.5" x14ac:dyDescent="0.25">
      <c r="A1199" s="20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spans="1:42" ht="13.5" x14ac:dyDescent="0.25">
      <c r="A1200" s="20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spans="1:42" ht="13.5" x14ac:dyDescent="0.25">
      <c r="A1201" s="20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spans="1:42" ht="13.5" x14ac:dyDescent="0.25">
      <c r="A1202" s="20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spans="1:42" ht="13.5" x14ac:dyDescent="0.25">
      <c r="A1203" s="20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spans="1:42" ht="13.5" x14ac:dyDescent="0.25">
      <c r="A1204" s="20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spans="1:42" ht="13.5" x14ac:dyDescent="0.25">
      <c r="A1205" s="20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spans="1:42" ht="13.5" x14ac:dyDescent="0.25">
      <c r="A1206" s="20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spans="1:42" ht="13.5" x14ac:dyDescent="0.25">
      <c r="A1207" s="20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spans="1:42" ht="13.5" x14ac:dyDescent="0.25">
      <c r="A1208" s="20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spans="1:42" ht="13.5" x14ac:dyDescent="0.25">
      <c r="A1209" s="20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spans="1:42" ht="13.5" x14ac:dyDescent="0.25">
      <c r="A1210" s="20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spans="1:42" ht="13.5" x14ac:dyDescent="0.25">
      <c r="A1211" s="20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spans="1:42" ht="13.5" x14ac:dyDescent="0.25">
      <c r="A1212" s="20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spans="1:42" ht="13.5" x14ac:dyDescent="0.25">
      <c r="A1213" s="20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spans="1:42" ht="13.5" x14ac:dyDescent="0.25">
      <c r="A1214" s="20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spans="1:42" ht="13.5" x14ac:dyDescent="0.25">
      <c r="A1215" s="20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spans="1:42" ht="13.5" x14ac:dyDescent="0.25">
      <c r="A1216" s="20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spans="1:42" ht="13.5" x14ac:dyDescent="0.25">
      <c r="A1217" s="20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spans="1:42" ht="13.5" x14ac:dyDescent="0.25">
      <c r="A1218" s="20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spans="1:42" ht="13.5" x14ac:dyDescent="0.25">
      <c r="A1219" s="20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spans="1:42" ht="13.5" x14ac:dyDescent="0.25">
      <c r="A1220" s="20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spans="1:42" ht="13.5" x14ac:dyDescent="0.25">
      <c r="A1221" s="20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spans="1:42" ht="13.5" x14ac:dyDescent="0.25">
      <c r="A1222" s="20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spans="1:42" ht="13.5" x14ac:dyDescent="0.25">
      <c r="A1223" s="20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spans="1:42" ht="13.5" x14ac:dyDescent="0.25">
      <c r="A1224" s="20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spans="1:42" ht="13.5" x14ac:dyDescent="0.25">
      <c r="A1225" s="20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spans="1:42" ht="13.5" x14ac:dyDescent="0.25">
      <c r="A1226" s="20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spans="1:42" ht="13.5" x14ac:dyDescent="0.25">
      <c r="A1227" s="20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spans="1:42" ht="13.5" x14ac:dyDescent="0.25">
      <c r="A1228" s="20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spans="1:42" ht="13.5" x14ac:dyDescent="0.25">
      <c r="A1229" s="20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spans="1:42" ht="13.5" x14ac:dyDescent="0.25">
      <c r="A1230" s="20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spans="1:42" ht="13.5" x14ac:dyDescent="0.25">
      <c r="A1231" s="20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spans="1:42" ht="13.5" x14ac:dyDescent="0.25">
      <c r="A1232" s="20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spans="1:42" ht="13.5" x14ac:dyDescent="0.25">
      <c r="A1233" s="20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spans="1:42" ht="13.5" x14ac:dyDescent="0.25">
      <c r="A1234" s="20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spans="1:42" ht="13.5" x14ac:dyDescent="0.25">
      <c r="A1235" s="20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spans="1:42" ht="13.5" x14ac:dyDescent="0.25">
      <c r="A1236" s="20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spans="1:42" ht="13.5" x14ac:dyDescent="0.25">
      <c r="A1237" s="20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spans="1:42" ht="13.5" x14ac:dyDescent="0.25">
      <c r="A1238" s="20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spans="1:42" ht="13.5" x14ac:dyDescent="0.25">
      <c r="A1239" s="20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spans="1:42" ht="13.5" x14ac:dyDescent="0.25">
      <c r="A1240" s="20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spans="1:42" ht="13.5" x14ac:dyDescent="0.25">
      <c r="A1241" s="20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spans="1:42" ht="13.5" x14ac:dyDescent="0.25">
      <c r="A1242" s="20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spans="1:42" ht="13.5" x14ac:dyDescent="0.25">
      <c r="A1243" s="20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spans="1:42" ht="13.5" x14ac:dyDescent="0.25">
      <c r="A1244" s="20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spans="1:42" ht="13.5" x14ac:dyDescent="0.25">
      <c r="A1245" s="20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spans="1:42" ht="13.5" x14ac:dyDescent="0.25">
      <c r="A1246" s="20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spans="1:42" ht="13.5" x14ac:dyDescent="0.25">
      <c r="A1247" s="20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spans="1:42" ht="13.5" x14ac:dyDescent="0.25">
      <c r="A1248" s="20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spans="1:42" ht="13.5" x14ac:dyDescent="0.25">
      <c r="A1249" s="20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spans="1:42" ht="13.5" x14ac:dyDescent="0.25">
      <c r="A1250" s="20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spans="1:42" ht="13.5" x14ac:dyDescent="0.25">
      <c r="A1251" s="20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spans="1:42" ht="13.5" x14ac:dyDescent="0.25">
      <c r="A1252" s="20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spans="1:42" ht="13.5" x14ac:dyDescent="0.25">
      <c r="A1253" s="20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spans="1:42" ht="13.5" x14ac:dyDescent="0.25">
      <c r="A1254" s="20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spans="1:42" ht="13.5" x14ac:dyDescent="0.25">
      <c r="A1255" s="20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spans="1:42" ht="13.5" x14ac:dyDescent="0.25">
      <c r="A1256" s="20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spans="1:42" ht="13.5" x14ac:dyDescent="0.25">
      <c r="A1257" s="20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spans="1:42" ht="13.5" x14ac:dyDescent="0.25">
      <c r="A1258" s="20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spans="1:42" ht="13.5" x14ac:dyDescent="0.25">
      <c r="A1259" s="20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spans="1:42" ht="13.5" x14ac:dyDescent="0.25">
      <c r="A1260" s="20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spans="1:42" ht="13.5" x14ac:dyDescent="0.25">
      <c r="A1261" s="20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spans="1:42" ht="13.5" x14ac:dyDescent="0.25">
      <c r="A1262" s="20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spans="1:42" ht="13.5" x14ac:dyDescent="0.25">
      <c r="A1263" s="20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spans="1:42" ht="13.5" x14ac:dyDescent="0.25">
      <c r="A1264" s="20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spans="1:42" ht="13.5" x14ac:dyDescent="0.25">
      <c r="A1265" s="20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spans="1:42" ht="13.5" x14ac:dyDescent="0.25">
      <c r="A1266" s="20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spans="1:42" ht="13.5" x14ac:dyDescent="0.25">
      <c r="A1267" s="20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spans="1:42" ht="13.5" x14ac:dyDescent="0.25">
      <c r="A1268" s="20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spans="1:42" ht="13.5" x14ac:dyDescent="0.25">
      <c r="A1269" s="20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spans="1:42" ht="13.5" x14ac:dyDescent="0.25">
      <c r="A1270" s="20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spans="1:42" ht="13.5" x14ac:dyDescent="0.25">
      <c r="A1271" s="20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spans="1:42" ht="13.5" x14ac:dyDescent="0.25">
      <c r="A1272" s="20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spans="1:42" ht="13.5" x14ac:dyDescent="0.25">
      <c r="A1273" s="20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spans="1:42" ht="13.5" x14ac:dyDescent="0.25">
      <c r="A1274" s="20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spans="1:42" ht="13.5" x14ac:dyDescent="0.25">
      <c r="A1275" s="20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spans="1:42" ht="13.5" x14ac:dyDescent="0.25">
      <c r="A1276" s="20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spans="1:42" ht="13.5" x14ac:dyDescent="0.25">
      <c r="A1277" s="20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spans="1:42" ht="13.5" x14ac:dyDescent="0.25">
      <c r="A1278" s="20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spans="1:42" ht="13.5" x14ac:dyDescent="0.25">
      <c r="A1279" s="20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spans="1:42" ht="13.5" x14ac:dyDescent="0.25">
      <c r="A1280" s="20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spans="1:42" ht="13.5" x14ac:dyDescent="0.25">
      <c r="A1281" s="20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spans="1:42" ht="13.5" x14ac:dyDescent="0.25">
      <c r="A1282" s="20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spans="1:42" ht="13.5" x14ac:dyDescent="0.25">
      <c r="A1283" s="20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spans="1:42" ht="13.5" x14ac:dyDescent="0.25">
      <c r="A1284" s="20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spans="1:42" ht="13.5" x14ac:dyDescent="0.25">
      <c r="A1285" s="20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spans="1:42" ht="13.5" x14ac:dyDescent="0.25">
      <c r="A1286" s="20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spans="1:42" ht="13.5" x14ac:dyDescent="0.25">
      <c r="A1287" s="20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spans="1:42" ht="13.5" x14ac:dyDescent="0.25">
      <c r="A1288" s="20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spans="1:42" ht="13.5" x14ac:dyDescent="0.25">
      <c r="A1289" s="20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spans="1:42" ht="13.5" x14ac:dyDescent="0.25">
      <c r="A1290" s="20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spans="1:42" ht="13.5" x14ac:dyDescent="0.25">
      <c r="A1291" s="20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spans="1:42" ht="13.5" x14ac:dyDescent="0.25">
      <c r="A1292" s="20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spans="1:42" ht="13.5" x14ac:dyDescent="0.25">
      <c r="A1293" s="20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spans="1:42" ht="13.5" x14ac:dyDescent="0.25">
      <c r="A1294" s="20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spans="1:42" ht="13.5" x14ac:dyDescent="0.25">
      <c r="A1295" s="20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spans="1:42" ht="13.5" x14ac:dyDescent="0.25">
      <c r="A1296" s="20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spans="1:42" ht="13.5" x14ac:dyDescent="0.25">
      <c r="A1297" s="20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spans="1:42" ht="13.5" x14ac:dyDescent="0.25">
      <c r="A1298" s="20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spans="1:42" ht="13.5" x14ac:dyDescent="0.25">
      <c r="A1299" s="20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spans="1:42" ht="13.5" x14ac:dyDescent="0.25">
      <c r="A1300" s="20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spans="1:42" ht="13.5" x14ac:dyDescent="0.25">
      <c r="A1301" s="20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spans="1:42" ht="13.5" x14ac:dyDescent="0.25">
      <c r="A1302" s="20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spans="1:42" ht="13.5" x14ac:dyDescent="0.25">
      <c r="A1303" s="20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spans="1:42" ht="13.5" x14ac:dyDescent="0.25">
      <c r="A1304" s="20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spans="1:42" ht="13.5" x14ac:dyDescent="0.25">
      <c r="A1305" s="20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spans="1:42" ht="13.5" x14ac:dyDescent="0.25">
      <c r="A1306" s="20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spans="1:42" ht="13.5" x14ac:dyDescent="0.25">
      <c r="A1307" s="20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spans="1:42" ht="13.5" x14ac:dyDescent="0.25">
      <c r="A1308" s="20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spans="1:42" ht="13.5" x14ac:dyDescent="0.25">
      <c r="A1309" s="20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spans="1:42" ht="13.5" x14ac:dyDescent="0.25">
      <c r="A1310" s="20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spans="1:42" ht="13.5" x14ac:dyDescent="0.25">
      <c r="A1311" s="20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spans="1:42" ht="13.5" x14ac:dyDescent="0.25">
      <c r="A1312" s="20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spans="1:42" ht="13.5" x14ac:dyDescent="0.25">
      <c r="A1313" s="20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spans="1:42" ht="13.5" x14ac:dyDescent="0.25">
      <c r="A1314" s="20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spans="1:42" ht="13.5" x14ac:dyDescent="0.25">
      <c r="A1315" s="20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spans="1:42" ht="13.5" x14ac:dyDescent="0.25">
      <c r="A1316" s="20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spans="1:42" ht="13.5" x14ac:dyDescent="0.25">
      <c r="A1317" s="20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spans="1:42" ht="13.5" x14ac:dyDescent="0.25">
      <c r="A1318" s="20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spans="1:42" ht="13.5" x14ac:dyDescent="0.25">
      <c r="A1319" s="20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spans="1:42" ht="13.5" x14ac:dyDescent="0.25">
      <c r="A1320" s="20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spans="1:42" ht="13.5" x14ac:dyDescent="0.25">
      <c r="A1321" s="20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spans="1:42" ht="13.5" x14ac:dyDescent="0.25">
      <c r="A1322" s="20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spans="1:42" ht="13.5" x14ac:dyDescent="0.25">
      <c r="A1323" s="20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spans="1:42" ht="13.5" x14ac:dyDescent="0.25">
      <c r="A1324" s="20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spans="1:42" ht="13.5" x14ac:dyDescent="0.25">
      <c r="A1325" s="20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spans="1:42" ht="13.5" x14ac:dyDescent="0.25">
      <c r="A1326" s="20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spans="1:42" ht="13.5" x14ac:dyDescent="0.25">
      <c r="A1327" s="20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spans="1:42" ht="13.5" x14ac:dyDescent="0.25">
      <c r="A1328" s="20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spans="1:42" ht="13.5" x14ac:dyDescent="0.25">
      <c r="A1329" s="20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spans="1:42" ht="13.5" x14ac:dyDescent="0.25">
      <c r="A1330" s="20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spans="1:42" ht="13.5" x14ac:dyDescent="0.25">
      <c r="A1331" s="20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spans="1:42" ht="13.5" x14ac:dyDescent="0.25">
      <c r="A1332" s="20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spans="1:42" ht="13.5" x14ac:dyDescent="0.25">
      <c r="A1333" s="20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spans="1:42" ht="13.5" x14ac:dyDescent="0.25">
      <c r="A1334" s="20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spans="1:42" ht="13.5" x14ac:dyDescent="0.25">
      <c r="A1335" s="20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spans="1:42" ht="13.5" x14ac:dyDescent="0.25">
      <c r="A1336" s="20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spans="1:42" ht="13.5" x14ac:dyDescent="0.25">
      <c r="A1337" s="20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spans="1:42" ht="13.5" x14ac:dyDescent="0.25">
      <c r="A1338" s="20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spans="1:42" ht="13.5" x14ac:dyDescent="0.25">
      <c r="A1339" s="20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</sheetData>
  <mergeCells count="4">
    <mergeCell ref="D5:E5"/>
    <mergeCell ref="G5:H5"/>
    <mergeCell ref="B5:C5"/>
    <mergeCell ref="B6:C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A1"/>
  <sheetViews>
    <sheetView showGridLines="0" zoomScaleNormal="100" workbookViewId="0">
      <pane xSplit="10" ySplit="30" topLeftCell="K31" activePane="bottomRight" state="frozen"/>
      <selection pane="topRight" activeCell="K1" sqref="K1"/>
      <selection pane="bottomLeft" activeCell="A31" sqref="A31"/>
      <selection pane="bottomRight" activeCell="K31" sqref="K31"/>
    </sheetView>
  </sheetViews>
  <sheetFormatPr baseColWidth="10" defaultRowHeight="11.25" x14ac:dyDescent="0.2"/>
  <cols>
    <col min="1" max="1" width="13.7109375" style="1" customWidth="1"/>
    <col min="2" max="4" width="11.42578125" style="1"/>
    <col min="5" max="5" width="9.28515625" style="1" customWidth="1"/>
    <col min="6" max="8" width="11.42578125" style="1"/>
    <col min="9" max="9" width="13.7109375" style="1" customWidth="1"/>
    <col min="10" max="16384" width="11.42578125" style="1"/>
  </cols>
  <sheetData/>
  <sheetProtection password="CA9D" sheet="1" objects="1" scenarios="1"/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  23,12  </vt:lpstr>
      <vt:lpstr>GRAFICO</vt:lpstr>
      <vt:lpstr>A_impresión_IM</vt:lpstr>
      <vt:lpstr>'  23,12  '!Área_de_impresión</vt:lpstr>
      <vt:lpstr>GRAFICO!Área_de_impresión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 (Ruth)</dc:creator>
  <cp:lastModifiedBy>PRACTICANTE(TI)</cp:lastModifiedBy>
  <cp:lastPrinted>2014-09-23T16:23:46Z</cp:lastPrinted>
  <dcterms:created xsi:type="dcterms:W3CDTF">1996-11-05T17:35:28Z</dcterms:created>
  <dcterms:modified xsi:type="dcterms:W3CDTF">2024-02-08T13:51:59Z</dcterms:modified>
</cp:coreProperties>
</file>