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735"/>
  </bookViews>
  <sheets>
    <sheet name="  23,5-6  " sheetId="1" r:id="rId1"/>
  </sheets>
  <definedNames>
    <definedName name="_xlnm.Print_Area" localSheetId="0">'  23,5-6  '!$B$2:$E$55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4" i="1" l="1"/>
  <c r="D34" i="1"/>
  <c r="D6" i="1" l="1"/>
</calcChain>
</file>

<file path=xl/sharedStrings.xml><?xml version="1.0" encoding="utf-8"?>
<sst xmlns="http://schemas.openxmlformats.org/spreadsheetml/2006/main" count="52" uniqueCount="29">
  <si>
    <t>Banco</t>
  </si>
  <si>
    <t>Porcentaje</t>
  </si>
  <si>
    <t>Orden</t>
  </si>
  <si>
    <t>Total</t>
  </si>
  <si>
    <t>Mibanco</t>
  </si>
  <si>
    <t>Citibank</t>
  </si>
  <si>
    <t>Fuente:  Superintendencia de Banca, Seguros y AFP.</t>
  </si>
  <si>
    <t>Miles de Soles</t>
  </si>
  <si>
    <t>Bank of China</t>
  </si>
  <si>
    <t>Scotiabank Perú</t>
  </si>
  <si>
    <t>Interbank</t>
  </si>
  <si>
    <t>1/ El Banco Azteca cambia de nombre a Alfin Banco.</t>
  </si>
  <si>
    <t xml:space="preserve">B. de Crédito del Perú </t>
  </si>
  <si>
    <t>B. BBVA Perú</t>
  </si>
  <si>
    <t>B. Interamericano de Finanzas</t>
  </si>
  <si>
    <t>B. Pichincha</t>
  </si>
  <si>
    <t>B. Santander Perú</t>
  </si>
  <si>
    <t>B. Falabella Perú</t>
  </si>
  <si>
    <t>B. GNB</t>
  </si>
  <si>
    <t>B. de Comercio</t>
  </si>
  <si>
    <t xml:space="preserve">B. Ripley </t>
  </si>
  <si>
    <t>B. ICBC</t>
  </si>
  <si>
    <t>Alfin Banco</t>
  </si>
  <si>
    <t>Banco BCI Perú</t>
  </si>
  <si>
    <t>B. Ripley</t>
  </si>
  <si>
    <t>23.6  PERÚ: RANKING DE DEPÓSITOS TOTALES DE LA BANCA MÚLTIPLE, 2022</t>
  </si>
  <si>
    <t>23.5  PERÚ: RANKING DE LOS CRÉDITOS DIRECTOS DE LA  BANCA MÚLTIPLE, 2022</t>
  </si>
  <si>
    <r>
      <t xml:space="preserve">Nota: </t>
    </r>
    <r>
      <rPr>
        <sz val="7"/>
        <rFont val="Arial Narrow"/>
        <family val="2"/>
      </rPr>
      <t>No incluye sucursales en el exterior. Saldos al 31 de diciembre de 2022.</t>
    </r>
  </si>
  <si>
    <r>
      <t>Nota</t>
    </r>
    <r>
      <rPr>
        <sz val="7"/>
        <rFont val="Arial Narrow"/>
        <family val="2"/>
      </rPr>
      <t>: No incluye sucursales en el exterior. Saldos al 31 de diciembre de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</si>
</sst>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0"/>
    <numFmt numFmtId="165" formatCode="###\ ###"/>
  </numFmts>
  <fonts count="10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Times New Roman"/>
      <family val="1"/>
    </font>
    <font>
      <sz val="8"/>
      <color theme="1"/>
      <name val="Arial Narrow"/>
      <family val="2"/>
    </font>
    <font>
      <sz val="10"/>
      <name val="Arial"/>
      <family val="2"/>
    </font>
    <font>
      <sz val="8.5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33">
    <xf numFmtId="0" fontId="0" fillId="0" borderId="0" xfId="0"/>
    <xf numFmtId="0" fontId="1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>
      <alignment horizontal="centerContinuous" vertical="center"/>
    </xf>
    <xf numFmtId="0" fontId="3" fillId="0" borderId="0" xfId="0" applyFont="1" applyBorder="1" applyAlignment="1" applyProtection="1">
      <alignment vertical="center"/>
    </xf>
    <xf numFmtId="2" fontId="2" fillId="0" borderId="2" xfId="0" applyNumberFormat="1" applyFont="1" applyBorder="1" applyAlignment="1" applyProtection="1">
      <alignment horizontal="centerContinuous" vertical="center"/>
    </xf>
    <xf numFmtId="1" fontId="2" fillId="0" borderId="2" xfId="0" applyNumberFormat="1" applyFont="1" applyBorder="1" applyAlignment="1" applyProtection="1">
      <alignment horizontal="centerContinuous" vertical="center"/>
    </xf>
    <xf numFmtId="1" fontId="2" fillId="0" borderId="0" xfId="0" applyNumberFormat="1" applyFont="1" applyBorder="1" applyAlignment="1" applyProtection="1">
      <alignment horizontal="centerContinuous" vertical="center"/>
    </xf>
    <xf numFmtId="2" fontId="2" fillId="0" borderId="0" xfId="0" applyNumberFormat="1" applyFont="1" applyBorder="1" applyAlignment="1" applyProtection="1">
      <alignment horizontal="centerContinuous"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 applyProtection="1">
      <alignment horizontal="right" vertical="center"/>
    </xf>
    <xf numFmtId="164" fontId="3" fillId="0" borderId="0" xfId="0" applyNumberFormat="1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centerContinuous" vertical="center"/>
    </xf>
    <xf numFmtId="2" fontId="3" fillId="0" borderId="0" xfId="0" applyNumberFormat="1" applyFont="1" applyBorder="1" applyAlignment="1" applyProtection="1">
      <alignment horizontal="right" vertical="center"/>
    </xf>
    <xf numFmtId="1" fontId="3" fillId="0" borderId="0" xfId="0" applyNumberFormat="1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1" fontId="5" fillId="0" borderId="2" xfId="0" applyNumberFormat="1" applyFont="1" applyBorder="1" applyAlignment="1" applyProtection="1">
      <alignment horizontal="centerContinuous" vertical="center"/>
    </xf>
    <xf numFmtId="2" fontId="5" fillId="0" borderId="2" xfId="0" applyNumberFormat="1" applyFont="1" applyBorder="1" applyAlignment="1" applyProtection="1">
      <alignment horizontal="centerContinuous" vertical="center"/>
    </xf>
    <xf numFmtId="1" fontId="5" fillId="0" borderId="0" xfId="1" applyNumberFormat="1" applyFont="1" applyBorder="1" applyAlignment="1" applyProtection="1">
      <alignment horizontal="right" vertical="center"/>
    </xf>
    <xf numFmtId="0" fontId="7" fillId="0" borderId="0" xfId="0" applyFont="1"/>
    <xf numFmtId="0" fontId="5" fillId="0" borderId="5" xfId="0" applyFont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4" xfId="0" applyFont="1" applyFill="1" applyBorder="1" applyAlignment="1" applyProtection="1">
      <alignment horizontal="left" vertical="center"/>
      <protection locked="0"/>
    </xf>
    <xf numFmtId="0" fontId="9" fillId="0" borderId="4" xfId="0" applyFont="1" applyFill="1" applyBorder="1" applyAlignment="1" applyProtection="1">
      <alignment vertical="center"/>
      <protection locked="0"/>
    </xf>
    <xf numFmtId="2" fontId="5" fillId="0" borderId="0" xfId="0" applyNumberFormat="1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 applyAlignment="1" applyProtection="1">
      <alignment horizontal="right" vertical="center"/>
      <protection locked="0"/>
    </xf>
    <xf numFmtId="164" fontId="5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6" xfId="0" applyFont="1" applyBorder="1" applyAlignment="1" applyProtection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28.7109375" customWidth="1"/>
    <col min="3" max="3" width="20.7109375" customWidth="1"/>
    <col min="4" max="5" width="16.7109375" customWidth="1"/>
  </cols>
  <sheetData>
    <row r="1" spans="2:5" ht="9" customHeight="1" x14ac:dyDescent="0.25"/>
    <row r="2" spans="2:5" x14ac:dyDescent="0.25">
      <c r="B2" s="1" t="s">
        <v>26</v>
      </c>
      <c r="C2" s="2"/>
      <c r="D2" s="2"/>
      <c r="E2" s="2"/>
    </row>
    <row r="3" spans="2:5" ht="6" customHeight="1" x14ac:dyDescent="0.25">
      <c r="B3" s="3"/>
      <c r="C3" s="2"/>
      <c r="D3" s="2"/>
      <c r="E3" s="2"/>
    </row>
    <row r="4" spans="2:5" ht="15" customHeight="1" x14ac:dyDescent="0.25">
      <c r="B4" s="16" t="s">
        <v>0</v>
      </c>
      <c r="C4" s="9" t="s">
        <v>7</v>
      </c>
      <c r="D4" s="9" t="s">
        <v>1</v>
      </c>
      <c r="E4" s="9" t="s">
        <v>2</v>
      </c>
    </row>
    <row r="5" spans="2:5" ht="6" customHeight="1" x14ac:dyDescent="0.25">
      <c r="B5" s="17"/>
      <c r="C5" s="10"/>
      <c r="D5" s="11"/>
      <c r="E5" s="11"/>
    </row>
    <row r="6" spans="2:5" ht="13.5" customHeight="1" x14ac:dyDescent="0.25">
      <c r="B6" s="18" t="s">
        <v>3</v>
      </c>
      <c r="C6" s="10">
        <f>SUM(C7:C23)</f>
        <v>355108757.5850001</v>
      </c>
      <c r="D6" s="12">
        <f>SUM(D7:D21)</f>
        <v>99.907045989165411</v>
      </c>
      <c r="E6" s="13"/>
    </row>
    <row r="7" spans="2:5" ht="13.5" customHeight="1" x14ac:dyDescent="0.25">
      <c r="B7" s="27" t="s">
        <v>12</v>
      </c>
      <c r="C7" s="31">
        <v>121387257.617</v>
      </c>
      <c r="D7" s="29">
        <v>34.183121374567712</v>
      </c>
      <c r="E7" s="23">
        <v>1</v>
      </c>
    </row>
    <row r="8" spans="2:5" ht="13.5" customHeight="1" x14ac:dyDescent="0.25">
      <c r="B8" s="27" t="s">
        <v>13</v>
      </c>
      <c r="C8" s="31">
        <v>73120063.784999996</v>
      </c>
      <c r="D8" s="29">
        <v>20.590892852733354</v>
      </c>
      <c r="E8" s="23">
        <v>2</v>
      </c>
    </row>
    <row r="9" spans="2:5" ht="13.5" customHeight="1" x14ac:dyDescent="0.25">
      <c r="B9" s="27" t="s">
        <v>9</v>
      </c>
      <c r="C9" s="31">
        <v>57435111.149999999</v>
      </c>
      <c r="D9" s="29">
        <v>16.173949507920014</v>
      </c>
      <c r="E9" s="23">
        <v>3</v>
      </c>
    </row>
    <row r="10" spans="2:5" ht="13.5" customHeight="1" x14ac:dyDescent="0.25">
      <c r="B10" s="27" t="s">
        <v>10</v>
      </c>
      <c r="C10" s="31">
        <v>45269602.972000003</v>
      </c>
      <c r="D10" s="29">
        <v>12.748095338415895</v>
      </c>
      <c r="E10" s="23">
        <v>4</v>
      </c>
    </row>
    <row r="11" spans="2:5" ht="13.5" customHeight="1" x14ac:dyDescent="0.25">
      <c r="B11" s="27" t="s">
        <v>4</v>
      </c>
      <c r="C11" s="31">
        <v>13966295.407</v>
      </c>
      <c r="D11" s="29">
        <v>3.9329628201740361</v>
      </c>
      <c r="E11" s="23">
        <v>5</v>
      </c>
    </row>
    <row r="12" spans="2:5" ht="13.5" customHeight="1" x14ac:dyDescent="0.25">
      <c r="B12" s="27" t="s">
        <v>14</v>
      </c>
      <c r="C12" s="31">
        <v>13671173.083000001</v>
      </c>
      <c r="D12" s="29">
        <v>3.8498552319503472</v>
      </c>
      <c r="E12" s="23">
        <v>6</v>
      </c>
    </row>
    <row r="13" spans="2:5" ht="13.5" customHeight="1" x14ac:dyDescent="0.25">
      <c r="B13" s="27" t="s">
        <v>15</v>
      </c>
      <c r="C13" s="31">
        <v>9338557.0030000005</v>
      </c>
      <c r="D13" s="29">
        <v>2.6297737815617488</v>
      </c>
      <c r="E13" s="23">
        <v>7</v>
      </c>
    </row>
    <row r="14" spans="2:5" ht="13.5" customHeight="1" x14ac:dyDescent="0.25">
      <c r="B14" s="27" t="s">
        <v>16</v>
      </c>
      <c r="C14" s="31">
        <v>5891653.5049999999</v>
      </c>
      <c r="D14" s="29">
        <v>1.6591124209573322</v>
      </c>
      <c r="E14" s="23">
        <v>8</v>
      </c>
    </row>
    <row r="15" spans="2:5" ht="13.5" customHeight="1" x14ac:dyDescent="0.25">
      <c r="B15" s="27" t="s">
        <v>17</v>
      </c>
      <c r="C15" s="31">
        <v>3941112.3969999999</v>
      </c>
      <c r="D15" s="29">
        <v>1.1098324985850683</v>
      </c>
      <c r="E15" s="23">
        <v>9</v>
      </c>
    </row>
    <row r="16" spans="2:5" ht="13.5" customHeight="1" x14ac:dyDescent="0.25">
      <c r="B16" s="27" t="s">
        <v>18</v>
      </c>
      <c r="C16" s="31">
        <v>3440070.9870000002</v>
      </c>
      <c r="D16" s="29">
        <v>0.96873729907282624</v>
      </c>
      <c r="E16" s="23">
        <v>10</v>
      </c>
    </row>
    <row r="17" spans="2:6" ht="13.5" customHeight="1" x14ac:dyDescent="0.25">
      <c r="B17" s="27" t="s">
        <v>5</v>
      </c>
      <c r="C17" s="31">
        <v>1939812.487</v>
      </c>
      <c r="D17" s="29">
        <v>0.54625870119119202</v>
      </c>
      <c r="E17" s="23">
        <v>11</v>
      </c>
    </row>
    <row r="18" spans="2:6" ht="13.5" customHeight="1" x14ac:dyDescent="0.25">
      <c r="B18" s="27" t="s">
        <v>19</v>
      </c>
      <c r="C18" s="31">
        <v>1915370.7949999999</v>
      </c>
      <c r="D18" s="29">
        <v>0.53937582616264546</v>
      </c>
      <c r="E18" s="23">
        <v>12</v>
      </c>
    </row>
    <row r="19" spans="2:6" ht="13.5" customHeight="1" x14ac:dyDescent="0.25">
      <c r="B19" s="27" t="s">
        <v>20</v>
      </c>
      <c r="C19" s="31">
        <v>1718031.686</v>
      </c>
      <c r="D19" s="29">
        <v>0.48380436959197376</v>
      </c>
      <c r="E19" s="23">
        <v>13</v>
      </c>
    </row>
    <row r="20" spans="2:6" ht="13.5" customHeight="1" x14ac:dyDescent="0.25">
      <c r="B20" s="27" t="s">
        <v>21</v>
      </c>
      <c r="C20" s="30">
        <v>1169677.9750000001</v>
      </c>
      <c r="D20" s="29">
        <v>0.32938584307372987</v>
      </c>
      <c r="E20" s="23">
        <v>14</v>
      </c>
    </row>
    <row r="21" spans="2:6" ht="13.5" customHeight="1" x14ac:dyDescent="0.25">
      <c r="B21" s="27" t="s">
        <v>22</v>
      </c>
      <c r="C21" s="30">
        <v>574878.90300000005</v>
      </c>
      <c r="D21" s="29">
        <v>0.16188812320754858</v>
      </c>
      <c r="E21" s="23">
        <v>15</v>
      </c>
    </row>
    <row r="22" spans="2:6" ht="13.5" customHeight="1" x14ac:dyDescent="0.25">
      <c r="B22" s="27" t="s">
        <v>23</v>
      </c>
      <c r="C22" s="30">
        <v>212807.83300000001</v>
      </c>
      <c r="D22" s="29">
        <v>5.9927509095311901E-2</v>
      </c>
      <c r="E22" s="23">
        <v>16</v>
      </c>
    </row>
    <row r="23" spans="2:6" ht="13.5" customHeight="1" x14ac:dyDescent="0.25">
      <c r="B23" s="28" t="s">
        <v>8</v>
      </c>
      <c r="C23" s="30">
        <v>117280</v>
      </c>
      <c r="D23" s="29">
        <v>3.3026501739238982E-2</v>
      </c>
      <c r="E23" s="23">
        <v>17</v>
      </c>
    </row>
    <row r="24" spans="2:6" ht="6" customHeight="1" x14ac:dyDescent="0.25">
      <c r="B24" s="19"/>
      <c r="C24" s="5"/>
      <c r="D24" s="4"/>
      <c r="E24" s="5"/>
    </row>
    <row r="25" spans="2:6" ht="12" customHeight="1" x14ac:dyDescent="0.25">
      <c r="B25" s="32" t="s">
        <v>27</v>
      </c>
      <c r="C25" s="32"/>
      <c r="D25" s="32"/>
      <c r="E25" s="32"/>
    </row>
    <row r="26" spans="2:6" ht="11.25" customHeight="1" x14ac:dyDescent="0.25">
      <c r="B26" s="15" t="s">
        <v>11</v>
      </c>
      <c r="C26" s="6"/>
      <c r="D26" s="7"/>
      <c r="E26" s="6"/>
    </row>
    <row r="27" spans="2:6" ht="11.25" customHeight="1" x14ac:dyDescent="0.25">
      <c r="B27" s="14" t="s">
        <v>6</v>
      </c>
      <c r="C27" s="6"/>
      <c r="D27" s="7"/>
      <c r="E27" s="6"/>
    </row>
    <row r="28" spans="2:6" ht="9" customHeight="1" x14ac:dyDescent="0.25">
      <c r="C28" s="8"/>
      <c r="D28" s="8"/>
      <c r="E28" s="8"/>
    </row>
    <row r="29" spans="2:6" ht="9" customHeight="1" x14ac:dyDescent="0.25"/>
    <row r="30" spans="2:6" x14ac:dyDescent="0.25">
      <c r="B30" s="1" t="s">
        <v>25</v>
      </c>
      <c r="C30" s="2"/>
      <c r="D30" s="2"/>
      <c r="E30" s="2"/>
    </row>
    <row r="31" spans="2:6" ht="6" customHeight="1" x14ac:dyDescent="0.25">
      <c r="B31" s="3"/>
      <c r="C31" s="2"/>
      <c r="D31" s="2"/>
      <c r="E31" s="2"/>
    </row>
    <row r="32" spans="2:6" ht="15" customHeight="1" x14ac:dyDescent="0.25">
      <c r="B32" s="16" t="s">
        <v>0</v>
      </c>
      <c r="C32" s="9" t="s">
        <v>7</v>
      </c>
      <c r="D32" s="9" t="s">
        <v>1</v>
      </c>
      <c r="E32" s="9" t="s">
        <v>2</v>
      </c>
      <c r="F32" s="24"/>
    </row>
    <row r="33" spans="2:6" ht="6" customHeight="1" x14ac:dyDescent="0.25">
      <c r="B33" s="17"/>
      <c r="C33" s="20"/>
      <c r="D33" s="20"/>
      <c r="E33" s="20"/>
      <c r="F33" s="24"/>
    </row>
    <row r="34" spans="2:6" ht="13.5" customHeight="1" x14ac:dyDescent="0.25">
      <c r="B34" s="18" t="s">
        <v>3</v>
      </c>
      <c r="C34" s="10">
        <f>+SUM(C35:C51)</f>
        <v>325691919.99199986</v>
      </c>
      <c r="D34" s="12">
        <f>+SUM(D35:D51)</f>
        <v>100.00000000000006</v>
      </c>
      <c r="E34" s="13"/>
      <c r="F34" s="24"/>
    </row>
    <row r="35" spans="2:6" ht="13.5" customHeight="1" x14ac:dyDescent="0.25">
      <c r="B35" s="27" t="s">
        <v>12</v>
      </c>
      <c r="C35" s="31">
        <v>118041662.728</v>
      </c>
      <c r="D35" s="26">
        <v>36.243350074788324</v>
      </c>
      <c r="E35" s="23">
        <v>1</v>
      </c>
      <c r="F35" s="24"/>
    </row>
    <row r="36" spans="2:6" ht="13.5" customHeight="1" x14ac:dyDescent="0.25">
      <c r="B36" s="27" t="s">
        <v>13</v>
      </c>
      <c r="C36" s="31">
        <v>66147722.945</v>
      </c>
      <c r="D36" s="26">
        <v>20.309906044529697</v>
      </c>
      <c r="E36" s="23">
        <v>2</v>
      </c>
      <c r="F36" s="24"/>
    </row>
    <row r="37" spans="2:6" ht="13.5" customHeight="1" x14ac:dyDescent="0.25">
      <c r="B37" s="27" t="s">
        <v>10</v>
      </c>
      <c r="C37" s="31">
        <v>44020375.229999997</v>
      </c>
      <c r="D37" s="26">
        <v>13.515955578843124</v>
      </c>
      <c r="E37" s="23">
        <v>3</v>
      </c>
      <c r="F37" s="24"/>
    </row>
    <row r="38" spans="2:6" ht="13.5" customHeight="1" x14ac:dyDescent="0.25">
      <c r="B38" s="27" t="s">
        <v>9</v>
      </c>
      <c r="C38" s="31">
        <v>41313114.034999996</v>
      </c>
      <c r="D38" s="26">
        <v>12.684721818095698</v>
      </c>
      <c r="E38" s="23">
        <v>4</v>
      </c>
      <c r="F38" s="24"/>
    </row>
    <row r="39" spans="2:6" ht="13.5" customHeight="1" x14ac:dyDescent="0.25">
      <c r="B39" s="27" t="s">
        <v>14</v>
      </c>
      <c r="C39" s="31">
        <v>12721173.01</v>
      </c>
      <c r="D39" s="26">
        <v>3.9058914971892693</v>
      </c>
      <c r="E39" s="23">
        <v>5</v>
      </c>
      <c r="F39" s="24"/>
    </row>
    <row r="40" spans="2:6" ht="13.5" customHeight="1" x14ac:dyDescent="0.25">
      <c r="B40" s="27" t="s">
        <v>4</v>
      </c>
      <c r="C40" s="31">
        <v>9145080.6500000004</v>
      </c>
      <c r="D40" s="26">
        <v>2.8078930082836058</v>
      </c>
      <c r="E40" s="23">
        <v>6</v>
      </c>
      <c r="F40" s="24"/>
    </row>
    <row r="41" spans="2:6" ht="13.5" customHeight="1" x14ac:dyDescent="0.25">
      <c r="B41" s="27" t="s">
        <v>15</v>
      </c>
      <c r="C41" s="31">
        <v>7653748.9409999996</v>
      </c>
      <c r="D41" s="26">
        <v>2.3499965676729109</v>
      </c>
      <c r="E41" s="23">
        <v>7</v>
      </c>
      <c r="F41" s="24"/>
    </row>
    <row r="42" spans="2:6" ht="13.5" customHeight="1" x14ac:dyDescent="0.25">
      <c r="B42" s="27" t="s">
        <v>5</v>
      </c>
      <c r="C42" s="31">
        <v>5469852.9869999997</v>
      </c>
      <c r="D42" s="26">
        <v>1.6794561520391289</v>
      </c>
      <c r="E42" s="23">
        <v>8</v>
      </c>
      <c r="F42" s="24"/>
    </row>
    <row r="43" spans="2:6" ht="13.5" customHeight="1" x14ac:dyDescent="0.25">
      <c r="B43" s="27" t="s">
        <v>16</v>
      </c>
      <c r="C43" s="31">
        <v>5307663.835</v>
      </c>
      <c r="D43" s="26">
        <v>1.629657817464546</v>
      </c>
      <c r="E43" s="23">
        <v>9</v>
      </c>
      <c r="F43" s="24"/>
    </row>
    <row r="44" spans="2:6" ht="13.5" customHeight="1" x14ac:dyDescent="0.25">
      <c r="B44" s="27" t="s">
        <v>18</v>
      </c>
      <c r="C44" s="31">
        <v>4258889.6969999997</v>
      </c>
      <c r="D44" s="26">
        <v>1.3076436459045753</v>
      </c>
      <c r="E44" s="23">
        <v>10</v>
      </c>
      <c r="F44" s="24"/>
    </row>
    <row r="45" spans="2:6" ht="13.5" customHeight="1" x14ac:dyDescent="0.25">
      <c r="B45" s="27" t="s">
        <v>17</v>
      </c>
      <c r="C45" s="31">
        <v>3896581.6919999998</v>
      </c>
      <c r="D45" s="26">
        <v>1.1964010934307838</v>
      </c>
      <c r="E45" s="23">
        <v>11</v>
      </c>
      <c r="F45" s="24"/>
    </row>
    <row r="46" spans="2:6" ht="13.5" customHeight="1" x14ac:dyDescent="0.25">
      <c r="B46" s="27" t="s">
        <v>21</v>
      </c>
      <c r="C46" s="31">
        <v>3047507.906</v>
      </c>
      <c r="D46" s="26">
        <v>0.93570264379750578</v>
      </c>
      <c r="E46" s="23">
        <v>12</v>
      </c>
      <c r="F46" s="24"/>
    </row>
    <row r="47" spans="2:6" ht="13.5" customHeight="1" x14ac:dyDescent="0.25">
      <c r="B47" s="27" t="s">
        <v>24</v>
      </c>
      <c r="C47" s="31">
        <v>1747730.331</v>
      </c>
      <c r="D47" s="26">
        <v>0.53662072152202323</v>
      </c>
      <c r="E47" s="23">
        <v>13</v>
      </c>
      <c r="F47" s="24"/>
    </row>
    <row r="48" spans="2:6" ht="13.5" customHeight="1" x14ac:dyDescent="0.25">
      <c r="B48" s="27" t="s">
        <v>19</v>
      </c>
      <c r="C48" s="31">
        <v>1519111.541</v>
      </c>
      <c r="D48" s="26">
        <v>0.46642592209143985</v>
      </c>
      <c r="E48" s="23">
        <v>14</v>
      </c>
      <c r="F48" s="24"/>
    </row>
    <row r="49" spans="2:6" ht="13.5" customHeight="1" x14ac:dyDescent="0.25">
      <c r="B49" s="27" t="s">
        <v>22</v>
      </c>
      <c r="C49" s="30">
        <v>834421.11300000001</v>
      </c>
      <c r="D49" s="26">
        <v>0.25619951303074895</v>
      </c>
      <c r="E49" s="23">
        <v>15</v>
      </c>
    </row>
    <row r="50" spans="2:6" ht="13.5" customHeight="1" x14ac:dyDescent="0.25">
      <c r="B50" s="27" t="s">
        <v>8</v>
      </c>
      <c r="C50" s="30">
        <v>333655.58</v>
      </c>
      <c r="D50" s="26">
        <v>0.10244515123623446</v>
      </c>
      <c r="E50" s="23">
        <v>16</v>
      </c>
    </row>
    <row r="51" spans="2:6" ht="13.5" customHeight="1" x14ac:dyDescent="0.25">
      <c r="B51" s="27" t="s">
        <v>23</v>
      </c>
      <c r="C51" s="30">
        <v>233627.77100000001</v>
      </c>
      <c r="D51" s="26">
        <v>7.1732750080425303E-2</v>
      </c>
      <c r="E51" s="23">
        <v>17</v>
      </c>
    </row>
    <row r="52" spans="2:6" ht="6" customHeight="1" x14ac:dyDescent="0.25">
      <c r="B52" s="25"/>
      <c r="C52" s="21"/>
      <c r="D52" s="22"/>
      <c r="E52" s="21"/>
      <c r="F52" s="24"/>
    </row>
    <row r="53" spans="2:6" ht="12" customHeight="1" x14ac:dyDescent="0.25">
      <c r="B53" s="14" t="s">
        <v>28</v>
      </c>
      <c r="C53" s="6"/>
      <c r="D53" s="7"/>
      <c r="E53" s="6"/>
    </row>
    <row r="54" spans="2:6" ht="11.25" customHeight="1" x14ac:dyDescent="0.25">
      <c r="B54" s="15" t="s">
        <v>11</v>
      </c>
      <c r="C54" s="6"/>
      <c r="D54" s="7"/>
      <c r="E54" s="6"/>
    </row>
    <row r="55" spans="2:6" ht="11.25" customHeight="1" x14ac:dyDescent="0.25">
      <c r="B55" s="14" t="s">
        <v>6</v>
      </c>
      <c r="C55" s="6"/>
      <c r="D55" s="7"/>
      <c r="E55" s="6"/>
    </row>
    <row r="56" spans="2:6" ht="11.25" customHeight="1" x14ac:dyDescent="0.25">
      <c r="C56" s="6"/>
      <c r="D56" s="7"/>
      <c r="E56" s="6"/>
    </row>
    <row r="57" spans="2:6" ht="11.25" customHeight="1" x14ac:dyDescent="0.25">
      <c r="B57" s="14"/>
      <c r="C57" s="8"/>
      <c r="D57" s="8"/>
      <c r="E57" s="8"/>
    </row>
  </sheetData>
  <mergeCells count="1">
    <mergeCell ref="B25:E25"/>
  </mergeCells>
  <pageMargins left="0.7" right="0.7" top="0.75" bottom="0.75" header="0.3" footer="0.3"/>
  <pageSetup paperSize="9" orientation="portrait" r:id="rId1"/>
  <ignoredErrors>
    <ignoredError sqref="D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23,5-6  </vt:lpstr>
      <vt:lpstr>'  23,5-6 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LUIS CANO</cp:lastModifiedBy>
  <dcterms:created xsi:type="dcterms:W3CDTF">2015-10-04T16:16:44Z</dcterms:created>
  <dcterms:modified xsi:type="dcterms:W3CDTF">2024-02-05T17:38:19Z</dcterms:modified>
</cp:coreProperties>
</file>