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/>
  </bookViews>
  <sheets>
    <sheet name="  24,4  " sheetId="1" r:id="rId1"/>
  </sheets>
  <definedNames>
    <definedName name="_xlnm.Print_Area" localSheetId="0">'  24,4  '!$B$2:$F$37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L25" i="1"/>
  <c r="L24" i="1"/>
  <c r="F19" i="1" l="1"/>
  <c r="F18" i="1"/>
  <c r="F17" i="1"/>
  <c r="F16" i="1"/>
  <c r="F15" i="1"/>
  <c r="F14" i="1"/>
  <c r="F13" i="1"/>
  <c r="F12" i="1"/>
  <c r="F11" i="1"/>
  <c r="F10" i="1"/>
  <c r="F9" i="1"/>
  <c r="F8" i="1"/>
  <c r="F20" i="1" l="1"/>
</calcChain>
</file>

<file path=xl/sharedStrings.xml><?xml version="1.0" encoding="utf-8"?>
<sst xmlns="http://schemas.openxmlformats.org/spreadsheetml/2006/main" count="12" uniqueCount="11">
  <si>
    <t>Año</t>
  </si>
  <si>
    <t>País</t>
  </si>
  <si>
    <t>Departamento</t>
  </si>
  <si>
    <t>Ica</t>
  </si>
  <si>
    <t>Resto</t>
  </si>
  <si>
    <t>Fuente: Superintendencia Nacional de Aduanas y  de Administración Tributaria - SUNAT</t>
  </si>
  <si>
    <t xml:space="preserve">         (Miles de soles)</t>
  </si>
  <si>
    <t>X 29.2601% = 98049.132095</t>
  </si>
  <si>
    <t>2023                          Ene-Jun.</t>
  </si>
  <si>
    <t xml:space="preserve">24.4  ICA: TRIBUTOS ADUANEROS RECAUDADOS EN EL PAÍS Y EN EL DEPARTAMENTO DE ICA, 2011 - 2023 </t>
  </si>
  <si>
    <t>2023 (Acumulado a junio)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</si>
</sst>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\ ###\ ###"/>
    <numFmt numFmtId="165" formatCode="#,##0.00000000000;\-#,##0.00000000000"/>
    <numFmt numFmtId="166" formatCode="#,##0.0000000000_ ;\-#,##0.0000000000\ ;_*&quot;-.-&quot;"/>
    <numFmt numFmtId="167" formatCode="#,##0.00000000000_ ;\-#,##0.00000000000\ ;_*&quot;-.-&quot;"/>
    <numFmt numFmtId="168" formatCode="#,##0.0000000000000_ ;\-#,##0.0000000000000\ ;_*&quot;-.-&quot;"/>
    <numFmt numFmtId="169" formatCode="###\ ###"/>
  </numFmts>
  <fonts count="11" x14ac:knownFonts="1">
    <font>
      <sz val="10"/>
      <name val="Arial"/>
    </font>
    <font>
      <sz val="8"/>
      <name val="Arial"/>
      <family val="2"/>
    </font>
    <font>
      <sz val="10"/>
      <name val="Courier"/>
      <family val="3"/>
    </font>
    <font>
      <sz val="10"/>
      <name val="Helv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8"/>
      <color theme="0"/>
      <name val="Arial Narrow"/>
      <family val="2"/>
    </font>
    <font>
      <sz val="8"/>
      <color rgb="FF0000FF"/>
      <name val="Arial Narrow"/>
      <family val="2"/>
    </font>
    <font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" fontId="3" fillId="0" borderId="0" applyFont="0" applyFill="0" applyBorder="0" applyAlignment="0" applyProtection="0"/>
    <xf numFmtId="0" fontId="1" fillId="0" borderId="0"/>
    <xf numFmtId="39" fontId="2" fillId="0" borderId="0"/>
  </cellStyleXfs>
  <cellXfs count="46"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/>
    <xf numFmtId="167" fontId="7" fillId="0" borderId="0" xfId="2" applyNumberFormat="1" applyFont="1" applyAlignment="1">
      <alignment horizontal="right" vertical="justify"/>
    </xf>
    <xf numFmtId="166" fontId="7" fillId="0" borderId="0" xfId="2" applyNumberFormat="1" applyFont="1" applyAlignment="1">
      <alignment horizontal="right" vertical="justify"/>
    </xf>
    <xf numFmtId="0" fontId="7" fillId="0" borderId="0" xfId="0" applyFont="1"/>
    <xf numFmtId="164" fontId="7" fillId="0" borderId="0" xfId="0" applyNumberFormat="1" applyFont="1" applyAlignment="1">
      <alignment horizontal="right"/>
    </xf>
    <xf numFmtId="164" fontId="7" fillId="0" borderId="0" xfId="2" applyNumberFormat="1" applyFont="1" applyAlignment="1">
      <alignment horizontal="right" vertical="justify"/>
    </xf>
    <xf numFmtId="0" fontId="7" fillId="0" borderId="1" xfId="0" applyFont="1" applyBorder="1"/>
    <xf numFmtId="0" fontId="4" fillId="0" borderId="0" xfId="0" applyFont="1"/>
    <xf numFmtId="0" fontId="7" fillId="0" borderId="0" xfId="0" applyFont="1" applyAlignment="1">
      <alignment horizontal="center" wrapText="1"/>
    </xf>
    <xf numFmtId="165" fontId="4" fillId="0" borderId="0" xfId="1" applyNumberFormat="1" applyFont="1" applyFill="1" applyBorder="1" applyAlignment="1" applyProtection="1">
      <alignment horizontal="right"/>
    </xf>
    <xf numFmtId="168" fontId="7" fillId="0" borderId="0" xfId="0" applyNumberFormat="1" applyFont="1"/>
    <xf numFmtId="168" fontId="7" fillId="0" borderId="0" xfId="3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 vertical="justify"/>
    </xf>
    <xf numFmtId="164" fontId="7" fillId="0" borderId="0" xfId="1" applyNumberFormat="1" applyFont="1" applyFill="1" applyBorder="1" applyAlignment="1" applyProtection="1">
      <alignment horizontal="right"/>
    </xf>
    <xf numFmtId="168" fontId="7" fillId="0" borderId="0" xfId="2" applyNumberFormat="1" applyFont="1" applyAlignment="1">
      <alignment horizontal="right" vertical="justify"/>
    </xf>
    <xf numFmtId="0" fontId="7" fillId="0" borderId="0" xfId="0" applyFont="1" applyAlignment="1">
      <alignment horizontal="left"/>
    </xf>
    <xf numFmtId="0" fontId="8" fillId="0" borderId="0" xfId="0" applyFont="1"/>
    <xf numFmtId="0" fontId="7" fillId="0" borderId="6" xfId="0" applyFont="1" applyBorder="1"/>
    <xf numFmtId="0" fontId="7" fillId="0" borderId="6" xfId="0" applyFont="1" applyBorder="1" applyAlignment="1">
      <alignment horizontal="left"/>
    </xf>
    <xf numFmtId="0" fontId="7" fillId="0" borderId="6" xfId="0" applyFont="1" applyBorder="1" applyAlignment="1">
      <alignment horizontal="left" wrapText="1"/>
    </xf>
    <xf numFmtId="0" fontId="7" fillId="0" borderId="5" xfId="0" applyFont="1" applyBorder="1"/>
    <xf numFmtId="0" fontId="4" fillId="0" borderId="7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164" fontId="7" fillId="0" borderId="0" xfId="3" applyNumberFormat="1" applyFont="1" applyAlignment="1">
      <alignment horizontal="right" vertical="justify"/>
    </xf>
    <xf numFmtId="169" fontId="7" fillId="0" borderId="0" xfId="2" applyNumberFormat="1" applyFont="1" applyAlignment="1">
      <alignment horizontal="right" vertical="justify"/>
    </xf>
    <xf numFmtId="164" fontId="7" fillId="0" borderId="0" xfId="2" applyNumberFormat="1" applyFont="1" applyAlignment="1">
      <alignment horizontal="right" vertical="center"/>
    </xf>
    <xf numFmtId="164" fontId="7" fillId="0" borderId="0" xfId="1" applyNumberFormat="1" applyFont="1" applyFill="1" applyBorder="1" applyAlignment="1" applyProtection="1">
      <alignment horizontal="right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168" fontId="9" fillId="0" borderId="0" xfId="2" applyNumberFormat="1" applyFont="1" applyAlignment="1">
      <alignment horizontal="right" vertical="justify"/>
    </xf>
    <xf numFmtId="0" fontId="9" fillId="0" borderId="0" xfId="0" applyFont="1"/>
    <xf numFmtId="168" fontId="8" fillId="0" borderId="0" xfId="2" applyNumberFormat="1" applyFont="1" applyAlignment="1">
      <alignment horizontal="right" vertical="justify"/>
    </xf>
    <xf numFmtId="0" fontId="10" fillId="0" borderId="0" xfId="0" applyFont="1"/>
    <xf numFmtId="169" fontId="8" fillId="0" borderId="0" xfId="2" applyNumberFormat="1" applyFont="1" applyAlignment="1">
      <alignment horizontal="right" vertical="justify"/>
    </xf>
    <xf numFmtId="169" fontId="8" fillId="0" borderId="0" xfId="0" applyNumberFormat="1" applyFont="1"/>
    <xf numFmtId="164" fontId="8" fillId="0" borderId="0" xfId="2" applyNumberFormat="1" applyFont="1" applyAlignment="1">
      <alignment horizontal="right" vertical="justify"/>
    </xf>
    <xf numFmtId="164" fontId="8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</cellXfs>
  <cellStyles count="4">
    <cellStyle name="Millares_Cuadros 9-13" xfId="1"/>
    <cellStyle name="Normal" xfId="0" builtinId="0"/>
    <cellStyle name="Normal 2" xfId="2"/>
    <cellStyle name="Normal_Cuadros 9-13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 b="1">
                <a:latin typeface="Arial Narrow" panose="020B0606020202030204" pitchFamily="34" charset="0"/>
              </a:rPr>
              <a:t>ICA: TRIBUTOS ADUANEROS RECAUDADOS, 2018 - 2023</a:t>
            </a:r>
          </a:p>
          <a:p>
            <a:pPr>
              <a:defRPr sz="900" b="1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800" b="0">
                <a:latin typeface="Arial Narrow" panose="020B0606020202030204" pitchFamily="34" charset="0"/>
              </a:rPr>
              <a:t>   (Miles de soles)</a:t>
            </a:r>
          </a:p>
        </c:rich>
      </c:tx>
      <c:layout>
        <c:manualLayout>
          <c:xMode val="edge"/>
          <c:yMode val="edge"/>
          <c:x val="0.25364809128588656"/>
          <c:y val="4.683888198185755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482897384305842E-3"/>
          <c:y val="0.26817782732910594"/>
          <c:w val="0.98390342052313884"/>
          <c:h val="0.56683576057417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24,4  '!$L$23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5.952634299091228E-4"/>
                  <c:y val="-7.47801261684394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B9-4D40-9F4C-2B879A938A82}"/>
                </c:ext>
              </c:extLst>
            </c:dLbl>
            <c:dLbl>
              <c:idx val="1"/>
              <c:layout>
                <c:manualLayout>
                  <c:x val="-1.4765046261109253E-3"/>
                  <c:y val="-3.48268413350986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B9-4D40-9F4C-2B879A938A82}"/>
                </c:ext>
              </c:extLst>
            </c:dLbl>
            <c:dLbl>
              <c:idx val="2"/>
              <c:layout>
                <c:manualLayout>
                  <c:x val="5.4256731422085754E-4"/>
                  <c:y val="-7.80678730948110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B9-4D40-9F4C-2B879A938A82}"/>
                </c:ext>
              </c:extLst>
            </c:dLbl>
            <c:dLbl>
              <c:idx val="3"/>
              <c:layout>
                <c:manualLayout>
                  <c:x val="-2.9128791333516688E-3"/>
                  <c:y val="-3.8324855410772768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B9-4D40-9F4C-2B879A938A82}"/>
                </c:ext>
              </c:extLst>
            </c:dLbl>
            <c:dLbl>
              <c:idx val="4"/>
              <c:layout>
                <c:manualLayout>
                  <c:x val="-9.5866395079087887E-5"/>
                  <c:y val="-9.83810651987085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B9-4D40-9F4C-2B879A938A82}"/>
                </c:ext>
              </c:extLst>
            </c:dLbl>
            <c:dLbl>
              <c:idx val="5"/>
              <c:layout>
                <c:manualLayout>
                  <c:x val="-8.8975364565915753E-5"/>
                  <c:y val="-1.551575964508861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B9-4D40-9F4C-2B879A938A8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24,4  '!$K$24:$K$29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                          Ene-Jun.</c:v>
                </c:pt>
              </c:strCache>
            </c:strRef>
          </c:cat>
          <c:val>
            <c:numRef>
              <c:f>'  24,4  '!$L$24:$L$29</c:f>
              <c:numCache>
                <c:formatCode>###\ ###</c:formatCode>
                <c:ptCount val="6"/>
                <c:pt idx="0">
                  <c:v>302287.21500000003</c:v>
                </c:pt>
                <c:pt idx="1">
                  <c:v>335095.30547999998</c:v>
                </c:pt>
                <c:pt idx="2">
                  <c:v>323875.49969999999</c:v>
                </c:pt>
                <c:pt idx="3">
                  <c:v>839464.86</c:v>
                </c:pt>
                <c:pt idx="4" formatCode="#\ ###\ ###">
                  <c:v>1510137.9435899998</c:v>
                </c:pt>
                <c:pt idx="5">
                  <c:v>621578.89941000007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BB9-4D40-9F4C-2B879A93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02432"/>
        <c:axId val="235212800"/>
      </c:barChart>
      <c:catAx>
        <c:axId val="2352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Superintendencia Nacional de Aduanas y de Administración Tributaria.</a:t>
                </a:r>
              </a:p>
            </c:rich>
          </c:tx>
          <c:layout>
            <c:manualLayout>
              <c:xMode val="edge"/>
              <c:yMode val="edge"/>
              <c:x val="3.4218425399527769E-2"/>
              <c:y val="0.92852511857070508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PE"/>
          </a:p>
        </c:txPr>
        <c:crossAx val="235212800"/>
        <c:crosses val="autoZero"/>
        <c:auto val="1"/>
        <c:lblAlgn val="ctr"/>
        <c:lblOffset val="100"/>
        <c:noMultiLvlLbl val="0"/>
      </c:catAx>
      <c:valAx>
        <c:axId val="235212800"/>
        <c:scaling>
          <c:orientation val="minMax"/>
        </c:scaling>
        <c:delete val="1"/>
        <c:axPos val="l"/>
        <c:numFmt formatCode="###\ ###" sourceLinked="1"/>
        <c:majorTickMark val="out"/>
        <c:minorTickMark val="none"/>
        <c:tickLblPos val="nextTo"/>
        <c:crossAx val="235202432"/>
        <c:crosses val="autoZero"/>
        <c:crossBetween val="between"/>
        <c:majorUnit val="4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/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23</xdr:row>
      <xdr:rowOff>123825</xdr:rowOff>
    </xdr:from>
    <xdr:to>
      <xdr:col>5</xdr:col>
      <xdr:colOff>933450</xdr:colOff>
      <xdr:row>36</xdr:row>
      <xdr:rowOff>66675</xdr:rowOff>
    </xdr:to>
    <xdr:graphicFrame macro="">
      <xdr:nvGraphicFramePr>
        <xdr:cNvPr id="1107" name="Gráfico 1">
          <a:extLst>
            <a:ext uri="{FF2B5EF4-FFF2-40B4-BE49-F238E27FC236}">
              <a16:creationId xmlns:a16="http://schemas.microsoft.com/office/drawing/2014/main" xmlns="" id="{00000000-0008-0000-0000-00005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52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3" width="13.7109375" customWidth="1"/>
    <col min="4" max="6" width="17.7109375" customWidth="1"/>
    <col min="7" max="8" width="6.7109375" customWidth="1"/>
    <col min="9" max="9" width="19.28515625" customWidth="1"/>
    <col min="10" max="12" width="6.7109375" customWidth="1"/>
  </cols>
  <sheetData>
    <row r="1" spans="1:36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2" customHeight="1" x14ac:dyDescent="0.25">
      <c r="A2" s="5"/>
      <c r="B2" s="30" t="s">
        <v>9</v>
      </c>
      <c r="C2" s="1"/>
      <c r="D2" s="1"/>
      <c r="E2" s="1"/>
      <c r="F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10.5" customHeight="1" x14ac:dyDescent="0.25">
      <c r="A3" s="5"/>
      <c r="B3" s="31" t="s">
        <v>6</v>
      </c>
      <c r="C3" s="1"/>
      <c r="D3" s="1"/>
      <c r="E3" s="1"/>
      <c r="F3" s="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spans="1:36" ht="3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36" ht="12" customHeight="1" x14ac:dyDescent="0.25">
      <c r="A5" s="5"/>
      <c r="B5" s="40" t="s">
        <v>0</v>
      </c>
      <c r="C5" s="41"/>
      <c r="D5" s="44" t="s">
        <v>1</v>
      </c>
      <c r="E5" s="24" t="s">
        <v>2</v>
      </c>
      <c r="F5" s="24" t="s">
        <v>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</row>
    <row r="6" spans="1:36" ht="12" customHeight="1" x14ac:dyDescent="0.25">
      <c r="A6" s="5"/>
      <c r="B6" s="42"/>
      <c r="C6" s="43"/>
      <c r="D6" s="45"/>
      <c r="E6" s="25" t="s">
        <v>3</v>
      </c>
      <c r="F6" s="25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</row>
    <row r="7" spans="1:36" ht="3" customHeight="1" x14ac:dyDescent="0.25">
      <c r="A7" s="5"/>
      <c r="B7" s="5"/>
      <c r="C7" s="20"/>
      <c r="D7" s="1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ht="12.6" customHeight="1" x14ac:dyDescent="0.25">
      <c r="A8" s="5"/>
      <c r="B8" s="18">
        <v>2011</v>
      </c>
      <c r="C8" s="21"/>
      <c r="D8" s="16">
        <v>21092853.52358</v>
      </c>
      <c r="E8" s="7">
        <v>188341.33991000001</v>
      </c>
      <c r="F8" s="6">
        <f t="shared" ref="F8:F19" si="0">D8-E8</f>
        <v>20904512.183669999</v>
      </c>
      <c r="G8" s="5"/>
      <c r="H8" s="9"/>
      <c r="I8" s="1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ht="12.6" customHeight="1" x14ac:dyDescent="0.25">
      <c r="A9" s="5"/>
      <c r="B9" s="18">
        <v>2012</v>
      </c>
      <c r="C9" s="21"/>
      <c r="D9" s="7">
        <v>22270201.126180001</v>
      </c>
      <c r="E9" s="7">
        <v>124314.80657</v>
      </c>
      <c r="F9" s="6">
        <f t="shared" si="0"/>
        <v>22145886.31961</v>
      </c>
      <c r="G9" s="5"/>
      <c r="H9" s="5"/>
      <c r="I9" s="1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 ht="12.6" customHeight="1" x14ac:dyDescent="0.25">
      <c r="A10" s="5"/>
      <c r="B10" s="18">
        <v>2013</v>
      </c>
      <c r="C10" s="21"/>
      <c r="D10" s="29">
        <v>23978023.091279998</v>
      </c>
      <c r="E10" s="26">
        <v>177330.37075000003</v>
      </c>
      <c r="F10" s="6">
        <f t="shared" si="0"/>
        <v>23800692.72053</v>
      </c>
      <c r="G10" s="5"/>
      <c r="H10" s="5"/>
      <c r="I10" s="1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ht="12.6" customHeight="1" x14ac:dyDescent="0.25">
      <c r="A11" s="5"/>
      <c r="B11" s="18">
        <v>2014</v>
      </c>
      <c r="C11" s="22"/>
      <c r="D11" s="16">
        <v>24993419.430149999</v>
      </c>
      <c r="E11" s="27">
        <v>154470.64769000001</v>
      </c>
      <c r="F11" s="6">
        <f t="shared" si="0"/>
        <v>24838948.782459997</v>
      </c>
      <c r="G11" s="5"/>
      <c r="H11" s="5"/>
      <c r="I11" s="1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2.6" customHeight="1" x14ac:dyDescent="0.25">
      <c r="A12" s="5"/>
      <c r="B12" s="18">
        <v>2015</v>
      </c>
      <c r="C12" s="22"/>
      <c r="D12" s="28">
        <v>24668384.23277</v>
      </c>
      <c r="E12" s="27">
        <v>271185.89822999999</v>
      </c>
      <c r="F12" s="6">
        <f t="shared" si="0"/>
        <v>24397198.334539998</v>
      </c>
      <c r="G12" s="5"/>
      <c r="H12" s="5"/>
      <c r="I12" s="13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spans="1:36" ht="12.6" customHeight="1" x14ac:dyDescent="0.25">
      <c r="A13" s="5"/>
      <c r="B13" s="18">
        <v>2016</v>
      </c>
      <c r="C13" s="22"/>
      <c r="D13" s="28">
        <v>25384665.249878202</v>
      </c>
      <c r="E13" s="27">
        <v>177816.14708</v>
      </c>
      <c r="F13" s="6">
        <f t="shared" si="0"/>
        <v>25206849.102798201</v>
      </c>
      <c r="G13" s="5"/>
      <c r="H13" s="5"/>
      <c r="I13" s="1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ht="12.6" customHeight="1" x14ac:dyDescent="0.25">
      <c r="A14" s="5"/>
      <c r="B14" s="18">
        <v>2017</v>
      </c>
      <c r="C14" s="22"/>
      <c r="D14" s="28">
        <v>26690240.9985958</v>
      </c>
      <c r="E14" s="27">
        <v>276284.88488000003</v>
      </c>
      <c r="F14" s="6">
        <f t="shared" si="0"/>
        <v>26413956.113715801</v>
      </c>
      <c r="G14" s="5"/>
      <c r="H14" s="5"/>
      <c r="I14" s="1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ht="12.6" customHeight="1" x14ac:dyDescent="0.25">
      <c r="A15" s="5"/>
      <c r="B15" s="18">
        <v>2018</v>
      </c>
      <c r="C15" s="22"/>
      <c r="D15" s="28">
        <v>30254407.7047369</v>
      </c>
      <c r="E15" s="27">
        <v>302287.21500000003</v>
      </c>
      <c r="F15" s="6">
        <f t="shared" si="0"/>
        <v>29952120.4897369</v>
      </c>
      <c r="G15" s="5"/>
      <c r="H15" s="5"/>
      <c r="I15" s="1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</row>
    <row r="16" spans="1:36" ht="12.6" customHeight="1" x14ac:dyDescent="0.25">
      <c r="A16" s="5"/>
      <c r="B16" s="18">
        <v>2019</v>
      </c>
      <c r="C16" s="22"/>
      <c r="D16" s="28">
        <v>30510749.504420001</v>
      </c>
      <c r="E16" s="27">
        <v>335095.30547999998</v>
      </c>
      <c r="F16" s="6">
        <f t="shared" si="0"/>
        <v>30175654.198940001</v>
      </c>
      <c r="G16" s="5"/>
      <c r="H16" s="5"/>
      <c r="I16" s="1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ht="12.6" customHeight="1" x14ac:dyDescent="0.25">
      <c r="A17" s="5"/>
      <c r="B17" s="18">
        <v>2020</v>
      </c>
      <c r="C17" s="22"/>
      <c r="D17" s="28">
        <v>26891349.808176599</v>
      </c>
      <c r="E17" s="27">
        <v>323875.49969999999</v>
      </c>
      <c r="F17" s="6">
        <f t="shared" si="0"/>
        <v>26567474.308476601</v>
      </c>
      <c r="G17" s="5"/>
      <c r="H17" s="5"/>
      <c r="I17" s="1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ht="12.6" customHeight="1" x14ac:dyDescent="0.25">
      <c r="A18" s="5"/>
      <c r="B18" s="18">
        <v>2021</v>
      </c>
      <c r="C18" s="22"/>
      <c r="D18" s="28">
        <v>40995540.200000003</v>
      </c>
      <c r="E18" s="27">
        <v>839464.86</v>
      </c>
      <c r="F18" s="6">
        <f t="shared" si="0"/>
        <v>40156075.340000004</v>
      </c>
      <c r="G18" s="5"/>
      <c r="H18" s="5"/>
      <c r="I18" s="1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spans="1:36" ht="12.6" customHeight="1" x14ac:dyDescent="0.25">
      <c r="A19" s="5"/>
      <c r="B19" s="18">
        <v>2022</v>
      </c>
      <c r="C19" s="22"/>
      <c r="D19" s="28">
        <v>40996326</v>
      </c>
      <c r="E19" s="7">
        <v>1510137.9435899998</v>
      </c>
      <c r="F19" s="6">
        <f t="shared" si="0"/>
        <v>39486188.05641</v>
      </c>
      <c r="G19" s="5"/>
      <c r="H19" s="5"/>
      <c r="I19" s="3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ht="12.6" customHeight="1" x14ac:dyDescent="0.25">
      <c r="A20" s="5"/>
      <c r="B20" s="18" t="s">
        <v>10</v>
      </c>
      <c r="C20" s="22"/>
      <c r="D20" s="28">
        <v>19705194</v>
      </c>
      <c r="E20" s="27">
        <v>621578.89941000007</v>
      </c>
      <c r="F20" s="6">
        <f t="shared" ref="F20" si="1">D20-E20</f>
        <v>19083615.100589998</v>
      </c>
      <c r="G20" s="5"/>
      <c r="H20" s="5"/>
      <c r="I20" s="34" t="s">
        <v>7</v>
      </c>
      <c r="J20" s="35"/>
      <c r="K20" s="35"/>
      <c r="L20" s="35"/>
      <c r="M20" s="3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ht="3" customHeight="1" x14ac:dyDescent="0.25">
      <c r="A21" s="5"/>
      <c r="B21" s="8"/>
      <c r="C21" s="23"/>
      <c r="D21" s="8"/>
      <c r="E21" s="8"/>
      <c r="F21" s="8"/>
      <c r="G21" s="5"/>
      <c r="H21" s="5"/>
      <c r="I21" s="33"/>
      <c r="J21" s="35"/>
      <c r="K21" s="35"/>
      <c r="L21" s="35"/>
      <c r="M21" s="3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spans="1:36" ht="10.5" customHeight="1" x14ac:dyDescent="0.25">
      <c r="A22" s="5"/>
      <c r="B22" s="2" t="s">
        <v>5</v>
      </c>
      <c r="C22" s="5"/>
      <c r="D22" s="5"/>
      <c r="E22" s="5"/>
      <c r="F22" s="5"/>
      <c r="G22" s="5"/>
      <c r="H22" s="5"/>
      <c r="I22" s="19"/>
      <c r="J22" s="19"/>
      <c r="K22" s="19"/>
      <c r="L22" s="19"/>
      <c r="M22" s="19"/>
      <c r="N22" s="19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ht="6.75" customHeight="1" x14ac:dyDescent="0.25">
      <c r="A23" s="5"/>
      <c r="B23" s="5"/>
      <c r="C23" s="5"/>
      <c r="D23" s="3"/>
      <c r="E23" s="4"/>
      <c r="F23" s="5"/>
      <c r="G23" s="5"/>
      <c r="H23" s="5"/>
      <c r="I23" s="19"/>
      <c r="J23" s="19"/>
      <c r="K23" s="19"/>
      <c r="L23" s="19"/>
      <c r="M23" s="19"/>
      <c r="N23" s="19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ht="12" customHeight="1" x14ac:dyDescent="0.25">
      <c r="A24" s="5"/>
      <c r="B24" s="5"/>
      <c r="C24" s="5"/>
      <c r="D24" s="5"/>
      <c r="E24" s="5"/>
      <c r="F24" s="5"/>
      <c r="G24" s="5"/>
      <c r="H24" s="5"/>
      <c r="I24" s="19"/>
      <c r="J24" s="19"/>
      <c r="K24" s="19">
        <v>2018</v>
      </c>
      <c r="L24" s="36">
        <f t="shared" ref="L24:L29" si="2">E15</f>
        <v>302287.21500000003</v>
      </c>
      <c r="M24" s="37"/>
      <c r="N24" s="19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spans="1:36" ht="13.5" x14ac:dyDescent="0.25">
      <c r="A25" s="5"/>
      <c r="B25" s="5"/>
      <c r="C25" s="5"/>
      <c r="D25" s="5"/>
      <c r="E25" s="5"/>
      <c r="F25" s="5"/>
      <c r="G25" s="5"/>
      <c r="H25" s="5"/>
      <c r="I25" s="19"/>
      <c r="J25" s="19"/>
      <c r="K25" s="19">
        <v>2019</v>
      </c>
      <c r="L25" s="36">
        <f t="shared" si="2"/>
        <v>335095.30547999998</v>
      </c>
      <c r="M25" s="19"/>
      <c r="N25" s="19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ht="13.5" x14ac:dyDescent="0.25">
      <c r="A26" s="5"/>
      <c r="B26" s="5"/>
      <c r="C26" s="5"/>
      <c r="D26" s="5"/>
      <c r="E26" s="5"/>
      <c r="F26" s="5"/>
      <c r="G26" s="5"/>
      <c r="H26" s="5"/>
      <c r="I26" s="19"/>
      <c r="J26" s="19"/>
      <c r="K26" s="19">
        <v>2020</v>
      </c>
      <c r="L26" s="36">
        <f t="shared" si="2"/>
        <v>323875.49969999999</v>
      </c>
      <c r="M26" s="19"/>
      <c r="N26" s="19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ht="13.5" x14ac:dyDescent="0.25">
      <c r="A27" s="5"/>
      <c r="B27" s="5"/>
      <c r="C27" s="5"/>
      <c r="D27" s="5"/>
      <c r="E27" s="5"/>
      <c r="F27" s="5"/>
      <c r="G27" s="5"/>
      <c r="H27" s="5"/>
      <c r="I27" s="19"/>
      <c r="J27" s="19"/>
      <c r="K27" s="19">
        <v>2021</v>
      </c>
      <c r="L27" s="36">
        <f t="shared" si="2"/>
        <v>839464.86</v>
      </c>
      <c r="M27" s="19"/>
      <c r="N27" s="19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spans="1:36" ht="13.5" x14ac:dyDescent="0.25">
      <c r="A28" s="5"/>
      <c r="B28" s="5"/>
      <c r="C28" s="5"/>
      <c r="D28" s="5"/>
      <c r="E28" s="5"/>
      <c r="F28" s="5"/>
      <c r="G28" s="5"/>
      <c r="H28" s="5"/>
      <c r="I28" s="19"/>
      <c r="J28" s="19"/>
      <c r="K28" s="19">
        <v>2022</v>
      </c>
      <c r="L28" s="38">
        <f t="shared" si="2"/>
        <v>1510137.9435899998</v>
      </c>
      <c r="M28" s="19"/>
      <c r="N28" s="19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ht="13.5" x14ac:dyDescent="0.25">
      <c r="A29" s="5"/>
      <c r="B29" s="5"/>
      <c r="C29" s="5"/>
      <c r="D29" s="5"/>
      <c r="E29" s="5"/>
      <c r="F29" s="5"/>
      <c r="G29" s="5"/>
      <c r="H29" s="5"/>
      <c r="I29" s="19"/>
      <c r="J29" s="19"/>
      <c r="K29" s="19" t="s">
        <v>8</v>
      </c>
      <c r="L29" s="36">
        <f t="shared" si="2"/>
        <v>621578.89941000007</v>
      </c>
      <c r="M29" s="19"/>
      <c r="N29" s="19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spans="1:36" ht="13.5" x14ac:dyDescent="0.25">
      <c r="A30" s="5"/>
      <c r="B30" s="5"/>
      <c r="C30" s="5"/>
      <c r="D30" s="5"/>
      <c r="E30" s="5"/>
      <c r="F30" s="5"/>
      <c r="G30" s="5"/>
      <c r="H30" s="5"/>
      <c r="I30" s="19"/>
      <c r="J30" s="19"/>
      <c r="K30" s="19"/>
      <c r="L30" s="39"/>
      <c r="M30" s="19"/>
      <c r="N30" s="19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spans="1:36" ht="13.5" x14ac:dyDescent="0.25">
      <c r="A31" s="5"/>
      <c r="B31" s="5"/>
      <c r="C31" s="5"/>
      <c r="D31" s="5"/>
      <c r="E31" s="5"/>
      <c r="F31" s="5"/>
      <c r="G31" s="5"/>
      <c r="H31" s="5"/>
      <c r="I31" s="19"/>
      <c r="J31" s="19"/>
      <c r="K31" s="19"/>
      <c r="L31" s="19"/>
      <c r="M31" s="19"/>
      <c r="N31" s="19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ht="13.5" x14ac:dyDescent="0.25">
      <c r="A32" s="5"/>
      <c r="B32" s="5"/>
      <c r="C32" s="5"/>
      <c r="D32" s="5"/>
      <c r="E32" s="5"/>
      <c r="F32" s="5"/>
      <c r="G32" s="5"/>
      <c r="H32" s="5"/>
      <c r="I32" s="19"/>
      <c r="J32" s="19"/>
      <c r="K32" s="19"/>
      <c r="L32" s="19"/>
      <c r="M32" s="19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</row>
    <row r="33" spans="1:36" ht="13.5" x14ac:dyDescent="0.25">
      <c r="A33" s="5"/>
      <c r="B33" s="5"/>
      <c r="C33" s="5"/>
      <c r="D33" s="5"/>
      <c r="E33" s="5"/>
      <c r="F33" s="5"/>
      <c r="G33" s="5"/>
      <c r="H33" s="5"/>
      <c r="I33" s="5"/>
      <c r="J33" s="35"/>
      <c r="K33" s="35"/>
      <c r="L33" s="35"/>
      <c r="M33" s="3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ht="13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</row>
    <row r="35" spans="1:36" ht="13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</row>
    <row r="36" spans="1:36" ht="13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ht="8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</row>
    <row r="38" spans="1:36" ht="13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</row>
    <row r="39" spans="1:36" ht="13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ht="13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ht="13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</row>
    <row r="42" spans="1:36" ht="13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ht="13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</row>
    <row r="44" spans="1:36" ht="13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ht="13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</row>
    <row r="46" spans="1:36" ht="13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ht="13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</row>
    <row r="48" spans="1:36" ht="13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ht="13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</row>
    <row r="50" spans="1:36" ht="13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ht="13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</row>
    <row r="52" spans="1:36" ht="13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ht="13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</row>
    <row r="54" spans="1:36" ht="13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ht="13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</row>
    <row r="56" spans="1:36" ht="13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ht="13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</row>
    <row r="58" spans="1:36" ht="13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</row>
    <row r="59" spans="1:36" ht="13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</row>
    <row r="60" spans="1:36" ht="13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</row>
    <row r="61" spans="1:36" ht="13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</row>
    <row r="62" spans="1:36" ht="13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ht="13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</row>
    <row r="64" spans="1:36" ht="13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</row>
    <row r="65" spans="1:36" ht="13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</row>
    <row r="66" spans="1:36" ht="13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ht="13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</row>
    <row r="68" spans="1:36" ht="13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</row>
    <row r="69" spans="1:36" ht="13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</row>
    <row r="70" spans="1:36" ht="13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ht="13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</row>
    <row r="72" spans="1:36" ht="13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</row>
    <row r="73" spans="1:36" ht="13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</row>
    <row r="74" spans="1:36" ht="13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ht="13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</row>
    <row r="76" spans="1:36" ht="13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</row>
    <row r="77" spans="1:36" ht="13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</row>
    <row r="78" spans="1:36" ht="13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ht="13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</row>
    <row r="80" spans="1:36" ht="13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</row>
    <row r="81" spans="1:36" ht="13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</row>
    <row r="82" spans="1:36" ht="13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</row>
    <row r="83" spans="1:36" ht="13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</row>
    <row r="84" spans="1:36" ht="13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</row>
    <row r="85" spans="1:36" ht="13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</row>
    <row r="86" spans="1:36" ht="13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</row>
    <row r="87" spans="1:36" ht="13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</row>
    <row r="88" spans="1:36" ht="13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</row>
    <row r="89" spans="1:36" ht="13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</row>
    <row r="90" spans="1:36" ht="13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</row>
    <row r="91" spans="1:36" ht="13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</row>
    <row r="92" spans="1:36" ht="13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</row>
    <row r="93" spans="1:36" ht="13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</row>
    <row r="94" spans="1:36" ht="13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</row>
    <row r="95" spans="1:36" ht="13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</row>
    <row r="96" spans="1:36" ht="13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</row>
    <row r="97" spans="1:36" ht="13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</row>
    <row r="98" spans="1:36" ht="13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</row>
    <row r="99" spans="1:36" ht="13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ht="13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  <row r="101" spans="1:36" ht="13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</row>
    <row r="102" spans="1:36" ht="13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</row>
    <row r="103" spans="1:36" ht="13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</row>
    <row r="104" spans="1:36" ht="13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</row>
    <row r="105" spans="1:36" ht="13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</row>
    <row r="106" spans="1:36" ht="13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</row>
    <row r="107" spans="1:36" ht="13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</row>
    <row r="108" spans="1:36" ht="13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</row>
    <row r="109" spans="1:36" ht="13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</row>
    <row r="110" spans="1:36" ht="13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</row>
    <row r="111" spans="1:36" ht="13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</row>
    <row r="112" spans="1:36" ht="13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</row>
    <row r="113" spans="1:36" ht="13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</row>
    <row r="114" spans="1:36" ht="13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</row>
    <row r="115" spans="1:36" ht="13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</row>
    <row r="116" spans="1:36" ht="13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</row>
    <row r="117" spans="1:36" ht="13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</row>
    <row r="118" spans="1:36" ht="13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</row>
    <row r="119" spans="1:36" ht="13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</row>
    <row r="120" spans="1:36" ht="13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</row>
    <row r="121" spans="1:36" ht="13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</row>
    <row r="122" spans="1:36" ht="13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</row>
    <row r="123" spans="1:36" ht="13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</row>
    <row r="124" spans="1:36" ht="13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</row>
    <row r="125" spans="1:36" ht="13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</row>
    <row r="126" spans="1:36" ht="13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</row>
    <row r="127" spans="1:36" ht="13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</row>
    <row r="128" spans="1:36" ht="13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</row>
    <row r="129" spans="1:36" ht="13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</row>
    <row r="130" spans="1:36" ht="13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</row>
    <row r="131" spans="1:36" ht="13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</row>
    <row r="132" spans="1:36" ht="13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</row>
    <row r="133" spans="1:36" ht="13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</row>
    <row r="134" spans="1:36" ht="13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</row>
    <row r="135" spans="1:36" ht="13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</row>
    <row r="136" spans="1:36" ht="13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</row>
    <row r="137" spans="1:36" ht="13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</row>
    <row r="138" spans="1:36" ht="13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</row>
    <row r="139" spans="1:36" ht="13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</row>
    <row r="140" spans="1:36" ht="13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</row>
    <row r="141" spans="1:36" ht="13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</row>
    <row r="142" spans="1:36" ht="13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</row>
    <row r="143" spans="1:36" ht="13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</row>
    <row r="144" spans="1:36" ht="13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</row>
    <row r="145" spans="1:36" ht="13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</row>
    <row r="146" spans="1:36" ht="13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</row>
    <row r="147" spans="1:36" ht="13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</row>
    <row r="148" spans="1:36" ht="13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</row>
    <row r="149" spans="1:36" ht="13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</row>
    <row r="150" spans="1:36" ht="13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</row>
    <row r="151" spans="1:36" ht="13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</row>
    <row r="152" spans="1:36" ht="13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</row>
    <row r="153" spans="1:36" ht="13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ht="13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ht="13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ht="13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ht="13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ht="13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ht="13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ht="13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ht="13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ht="13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ht="13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ht="13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ht="13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ht="13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ht="13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ht="13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ht="13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ht="13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  <row r="171" spans="1:36" ht="13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</row>
    <row r="172" spans="1:36" ht="13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</row>
    <row r="173" spans="1:36" ht="13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</row>
    <row r="174" spans="1:36" ht="13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</row>
    <row r="175" spans="1:36" ht="13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</row>
    <row r="176" spans="1:36" ht="13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</row>
    <row r="177" spans="1:36" ht="13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</row>
    <row r="178" spans="1:36" ht="13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</row>
    <row r="179" spans="1:36" ht="13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</row>
    <row r="180" spans="1:36" ht="13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</row>
    <row r="181" spans="1:36" ht="13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</row>
    <row r="182" spans="1:36" ht="13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</row>
    <row r="183" spans="1:36" ht="13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</row>
    <row r="184" spans="1:36" ht="13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</row>
    <row r="185" spans="1:36" ht="13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</row>
    <row r="186" spans="1:36" ht="13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</row>
    <row r="187" spans="1:36" ht="13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</row>
    <row r="188" spans="1:36" ht="13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</row>
    <row r="189" spans="1:36" ht="13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</row>
    <row r="190" spans="1:36" ht="13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</row>
    <row r="191" spans="1:36" ht="13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</row>
    <row r="192" spans="1:36" ht="13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</row>
    <row r="193" spans="1:36" ht="13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</row>
    <row r="194" spans="1:36" ht="13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</row>
    <row r="195" spans="1:36" ht="13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</row>
    <row r="196" spans="1:36" ht="13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</row>
    <row r="197" spans="1:36" ht="13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</row>
    <row r="198" spans="1:36" ht="13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</row>
    <row r="199" spans="1:36" ht="13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</row>
    <row r="200" spans="1:36" ht="13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</row>
    <row r="201" spans="1:36" ht="13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</row>
    <row r="202" spans="1:36" ht="13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</row>
    <row r="203" spans="1:36" ht="13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</row>
    <row r="204" spans="1:36" ht="13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</row>
    <row r="205" spans="1:36" ht="13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</row>
    <row r="206" spans="1:36" ht="13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</row>
    <row r="207" spans="1:36" ht="13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</row>
    <row r="208" spans="1:36" ht="13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</row>
    <row r="209" spans="1:36" ht="13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</row>
    <row r="210" spans="1:36" ht="13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</row>
    <row r="211" spans="1:36" ht="13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</row>
    <row r="212" spans="1:36" ht="13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</row>
    <row r="213" spans="1:36" ht="13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</row>
    <row r="214" spans="1:36" ht="13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</row>
    <row r="215" spans="1:36" ht="13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</row>
    <row r="216" spans="1:36" ht="13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</row>
    <row r="217" spans="1:36" ht="13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</row>
    <row r="218" spans="1:36" ht="13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</row>
    <row r="219" spans="1:36" ht="13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</row>
    <row r="220" spans="1:36" ht="13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</row>
    <row r="221" spans="1:36" ht="13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</row>
    <row r="222" spans="1:36" ht="13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</row>
    <row r="223" spans="1:36" ht="13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</row>
    <row r="224" spans="1:36" ht="13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</row>
    <row r="225" spans="1:36" ht="13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</row>
    <row r="226" spans="1:36" ht="13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</row>
    <row r="227" spans="1:36" ht="13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</row>
    <row r="228" spans="1:36" ht="13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</row>
    <row r="229" spans="1:36" ht="13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</row>
    <row r="230" spans="1:36" ht="13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</row>
    <row r="231" spans="1:36" ht="13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</row>
    <row r="232" spans="1:36" ht="13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</row>
    <row r="233" spans="1:36" ht="13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</row>
    <row r="234" spans="1:36" ht="13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</row>
    <row r="235" spans="1:36" ht="13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</row>
    <row r="236" spans="1:36" ht="13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</row>
    <row r="237" spans="1:36" ht="13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</row>
    <row r="238" spans="1:36" ht="13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</row>
    <row r="239" spans="1:36" ht="13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</row>
    <row r="240" spans="1:36" ht="13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</row>
    <row r="241" spans="1:36" ht="13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</row>
    <row r="242" spans="1:36" ht="13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6" ht="13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6" ht="13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6" ht="13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6" ht="13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</row>
    <row r="247" spans="1:36" ht="13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</row>
    <row r="248" spans="1:36" ht="13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</row>
    <row r="249" spans="1:36" ht="13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</row>
    <row r="250" spans="1:36" ht="13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</row>
    <row r="251" spans="1:36" ht="13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</row>
    <row r="252" spans="1:36" ht="13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</row>
    <row r="253" spans="1:36" ht="13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</row>
    <row r="254" spans="1:36" ht="13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</row>
    <row r="255" spans="1:36" ht="13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</row>
    <row r="256" spans="1:36" ht="13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</row>
    <row r="257" spans="1:36" ht="13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</row>
    <row r="258" spans="1:36" ht="13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</row>
    <row r="259" spans="1:36" ht="13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</row>
    <row r="260" spans="1:36" ht="13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</row>
    <row r="261" spans="1:36" ht="13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</row>
    <row r="262" spans="1:36" ht="13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</row>
    <row r="263" spans="1:36" ht="13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</row>
    <row r="264" spans="1:36" ht="13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</row>
    <row r="265" spans="1:36" ht="13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</row>
    <row r="266" spans="1:36" ht="13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</row>
    <row r="267" spans="1:36" ht="13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</row>
    <row r="268" spans="1:36" ht="13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</row>
    <row r="269" spans="1:36" ht="13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</row>
    <row r="270" spans="1:36" ht="13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</row>
    <row r="271" spans="1:36" ht="13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</row>
    <row r="272" spans="1:36" ht="13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</row>
    <row r="273" spans="1:36" ht="13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</row>
    <row r="274" spans="1:36" ht="13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</row>
    <row r="275" spans="1:36" ht="13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</row>
    <row r="276" spans="1:36" ht="13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</row>
    <row r="277" spans="1:36" ht="13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</row>
    <row r="278" spans="1:36" ht="13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</row>
    <row r="279" spans="1:36" ht="13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</row>
    <row r="280" spans="1:36" ht="13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</row>
    <row r="281" spans="1:36" ht="13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</row>
    <row r="282" spans="1:36" ht="13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</row>
    <row r="283" spans="1:36" ht="13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</row>
    <row r="284" spans="1:36" ht="13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</row>
    <row r="285" spans="1:36" ht="13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</row>
    <row r="286" spans="1:36" ht="13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</row>
    <row r="287" spans="1:36" ht="13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</row>
    <row r="288" spans="1:36" ht="13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</row>
    <row r="289" spans="1:36" ht="13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</row>
    <row r="290" spans="1:36" ht="13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</row>
    <row r="291" spans="1:36" ht="13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</row>
    <row r="292" spans="1:36" ht="13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</row>
    <row r="293" spans="1:36" ht="13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</row>
    <row r="294" spans="1:36" ht="13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</row>
    <row r="295" spans="1:36" ht="13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</row>
    <row r="296" spans="1:36" ht="13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1:36" ht="13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1:36" ht="13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1:36" ht="13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1:36" ht="13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1:36" ht="13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1:36" ht="13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</row>
    <row r="303" spans="1:36" ht="13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</row>
    <row r="304" spans="1:36" ht="13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</row>
    <row r="305" spans="1:36" ht="13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</row>
    <row r="306" spans="1:36" ht="13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</row>
    <row r="307" spans="1:36" ht="13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</row>
    <row r="308" spans="1:36" ht="13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</row>
    <row r="309" spans="1:36" ht="13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ht="13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ht="13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</row>
    <row r="312" spans="1:36" ht="13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</row>
    <row r="313" spans="1:36" ht="13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</row>
    <row r="314" spans="1:36" ht="13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ht="13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ht="13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ht="13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ht="13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ht="13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ht="13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1:36" ht="13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1:36" ht="13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1:36" ht="13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1:36" ht="13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1:36" ht="13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1:36" ht="13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1:36" ht="13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1:36" ht="13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1:36" ht="13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1:36" ht="13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1:36" ht="13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1:36" ht="13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1:36" ht="13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1:36" ht="13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1:36" ht="13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1:36" ht="13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1:36" ht="13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1:36" ht="13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1:36" ht="13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1:36" ht="13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1:36" ht="13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1:36" ht="13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1:36" ht="13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1:36" ht="13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1:36" ht="13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1:36" ht="13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1:36" ht="13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1:36" ht="13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1:36" ht="13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1:36" ht="13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1:36" ht="13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1:36" ht="13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1:36" ht="13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1:36" ht="13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1:36" ht="13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1:36" ht="13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1:36" ht="13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1:36" ht="13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1:36" ht="13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1:36" ht="13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1:36" ht="13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1:36" ht="13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1:36" ht="13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1:36" ht="13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1:36" ht="13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1:36" ht="13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1:36" ht="13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1:36" ht="13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1:36" ht="13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1:36" ht="13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1:36" ht="13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1:36" ht="13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1:36" ht="13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1:36" ht="13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1:36" ht="13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1:36" ht="13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1:36" ht="13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1:36" ht="13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1:36" ht="13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1:36" ht="13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1:36" ht="13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1:36" ht="13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1:36" ht="13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1:36" ht="13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1:36" ht="13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1:36" ht="13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1:36" ht="13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1:36" ht="13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1:36" ht="13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1:36" ht="13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1:36" ht="13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1:36" ht="13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1:36" ht="13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1:36" ht="13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1:36" ht="13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1:36" ht="13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1:36" ht="13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1:36" ht="13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1:36" ht="13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1:36" ht="13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1:36" ht="13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1:36" ht="13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1:36" ht="13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1:36" ht="13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1:36" ht="13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1:36" ht="13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1:36" ht="13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1:36" ht="13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1:36" ht="13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1:36" ht="13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1:36" ht="13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1:36" ht="13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1:36" ht="13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</row>
    <row r="414" spans="1:36" ht="13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</row>
    <row r="415" spans="1:36" ht="13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</row>
    <row r="416" spans="1:36" ht="13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</row>
    <row r="417" spans="1:36" ht="13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</row>
    <row r="418" spans="1:36" ht="13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</row>
    <row r="419" spans="1:36" ht="13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</row>
    <row r="420" spans="1:36" ht="13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</row>
    <row r="421" spans="1:36" ht="13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</row>
    <row r="422" spans="1:36" ht="13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</row>
    <row r="423" spans="1:36" ht="13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</row>
    <row r="424" spans="1:36" ht="13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</row>
    <row r="425" spans="1:36" ht="13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</row>
    <row r="426" spans="1:36" ht="13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</row>
    <row r="427" spans="1:36" ht="13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</row>
    <row r="428" spans="1:36" ht="13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</row>
    <row r="429" spans="1:36" ht="13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</row>
    <row r="430" spans="1:36" ht="13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</row>
    <row r="431" spans="1:36" ht="13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</row>
    <row r="432" spans="1:36" ht="13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</row>
    <row r="433" spans="1:36" ht="13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</row>
    <row r="434" spans="1:36" ht="13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</row>
    <row r="435" spans="1:36" ht="13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</row>
    <row r="436" spans="1:36" ht="13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</row>
    <row r="437" spans="1:36" ht="13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</row>
    <row r="438" spans="1:36" ht="13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</row>
    <row r="439" spans="1:36" ht="13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</row>
    <row r="440" spans="1:36" ht="13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</row>
    <row r="441" spans="1:36" ht="13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</row>
    <row r="442" spans="1:36" ht="13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</row>
    <row r="443" spans="1:36" ht="13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</row>
    <row r="444" spans="1:36" ht="13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</row>
    <row r="445" spans="1:36" ht="13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</row>
    <row r="446" spans="1:36" ht="13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</row>
    <row r="447" spans="1:36" ht="13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</row>
    <row r="448" spans="1:36" ht="13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</row>
    <row r="449" spans="1:36" ht="13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</row>
    <row r="450" spans="1:36" ht="13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</row>
    <row r="451" spans="1:36" ht="13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</row>
    <row r="452" spans="1:36" ht="13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</row>
    <row r="453" spans="1:36" ht="13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</row>
    <row r="454" spans="1:36" ht="13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</row>
    <row r="455" spans="1:36" ht="13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</row>
    <row r="456" spans="1:36" ht="13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</row>
    <row r="457" spans="1:36" ht="13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</row>
    <row r="458" spans="1:36" ht="13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</row>
    <row r="459" spans="1:36" ht="13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</row>
    <row r="460" spans="1:36" ht="13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</row>
    <row r="461" spans="1:36" ht="13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</row>
    <row r="462" spans="1:36" ht="13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</row>
    <row r="463" spans="1:36" ht="13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</row>
    <row r="464" spans="1:36" ht="13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</row>
    <row r="465" spans="1:36" ht="13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</row>
    <row r="466" spans="1:36" ht="13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</row>
    <row r="467" spans="1:36" ht="13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</row>
    <row r="468" spans="1:36" ht="13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</row>
    <row r="469" spans="1:36" ht="13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</row>
    <row r="470" spans="1:36" ht="13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</row>
    <row r="471" spans="1:36" ht="13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</row>
    <row r="472" spans="1:36" ht="13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</row>
    <row r="473" spans="1:36" ht="13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</row>
    <row r="474" spans="1:36" ht="13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</row>
    <row r="475" spans="1:36" ht="13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</row>
    <row r="476" spans="1:36" ht="13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</row>
    <row r="477" spans="1:36" ht="13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</row>
    <row r="478" spans="1:36" ht="13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</row>
    <row r="479" spans="1:36" ht="13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</row>
    <row r="480" spans="1:36" ht="13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</row>
    <row r="481" spans="1:36" ht="13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</row>
    <row r="482" spans="1:36" ht="13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</row>
    <row r="483" spans="1:36" ht="13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</row>
    <row r="484" spans="1:36" ht="13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</row>
    <row r="485" spans="1:36" ht="13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</row>
    <row r="486" spans="1:36" ht="13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</row>
    <row r="487" spans="1:36" ht="13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</row>
    <row r="488" spans="1:36" ht="13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</row>
    <row r="489" spans="1:36" ht="13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</row>
    <row r="490" spans="1:36" ht="13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</row>
    <row r="491" spans="1:36" ht="13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</row>
    <row r="492" spans="1:36" ht="13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</row>
    <row r="493" spans="1:36" ht="13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</row>
    <row r="494" spans="1:36" ht="13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</row>
    <row r="495" spans="1:36" ht="13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</row>
    <row r="496" spans="1:36" ht="13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</row>
    <row r="497" spans="1:36" ht="13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</row>
    <row r="498" spans="1:36" ht="13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</row>
    <row r="499" spans="1:36" ht="13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</row>
    <row r="500" spans="1:36" ht="13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</row>
    <row r="501" spans="1:36" ht="13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</row>
    <row r="502" spans="1:36" ht="13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</row>
    <row r="503" spans="1:36" ht="13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</row>
    <row r="504" spans="1:36" ht="13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</row>
    <row r="505" spans="1:36" ht="13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</row>
    <row r="506" spans="1:36" ht="13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</row>
    <row r="507" spans="1:36" ht="13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</row>
    <row r="508" spans="1:36" ht="13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</row>
    <row r="509" spans="1:36" ht="13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</row>
    <row r="510" spans="1:36" ht="13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</row>
    <row r="511" spans="1:36" ht="13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</row>
    <row r="512" spans="1:36" ht="13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</row>
    <row r="513" spans="1:36" ht="13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</row>
    <row r="514" spans="1:36" ht="13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</row>
    <row r="515" spans="1:36" ht="13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</row>
    <row r="516" spans="1:36" ht="13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</row>
    <row r="517" spans="1:36" ht="13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</row>
    <row r="518" spans="1:36" ht="13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</row>
    <row r="519" spans="1:36" ht="13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</row>
    <row r="520" spans="1:36" ht="13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</row>
    <row r="521" spans="1:36" ht="13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</row>
    <row r="522" spans="1:36" ht="13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</row>
    <row r="523" spans="1:36" ht="13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</row>
    <row r="524" spans="1:36" ht="13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</row>
    <row r="525" spans="1:36" ht="13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</row>
    <row r="526" spans="1:36" ht="13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</row>
    <row r="527" spans="1:36" ht="13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</row>
    <row r="528" spans="1:36" ht="13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</row>
    <row r="529" spans="1:36" ht="13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</row>
    <row r="530" spans="1:36" ht="13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</row>
    <row r="531" spans="1:36" ht="13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</row>
    <row r="532" spans="1:36" ht="13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</row>
    <row r="533" spans="1:36" ht="13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</row>
    <row r="534" spans="1:36" ht="13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</row>
    <row r="535" spans="1:36" ht="13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</row>
    <row r="536" spans="1:36" ht="13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</row>
    <row r="537" spans="1:36" ht="13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</row>
    <row r="538" spans="1:36" ht="13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</row>
    <row r="539" spans="1:36" ht="13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</row>
    <row r="540" spans="1:36" ht="13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</row>
    <row r="541" spans="1:36" ht="13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</row>
    <row r="542" spans="1:36" ht="13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</row>
    <row r="543" spans="1:36" ht="13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</row>
    <row r="544" spans="1:36" ht="13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</row>
    <row r="545" spans="1:36" ht="13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</row>
    <row r="546" spans="1:36" ht="13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</row>
    <row r="547" spans="1:36" ht="13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</row>
    <row r="548" spans="1:36" ht="13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</row>
    <row r="549" spans="1:36" ht="13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</row>
    <row r="550" spans="1:36" ht="13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</row>
    <row r="551" spans="1:36" ht="13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</row>
    <row r="552" spans="1:36" ht="13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</row>
    <row r="553" spans="1:36" ht="13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</row>
    <row r="554" spans="1:36" ht="13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</row>
    <row r="555" spans="1:36" ht="13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</row>
    <row r="556" spans="1:36" ht="13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</row>
    <row r="557" spans="1:36" ht="13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</row>
    <row r="558" spans="1:36" ht="13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</row>
    <row r="559" spans="1:36" ht="13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</row>
    <row r="560" spans="1:36" ht="13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</row>
    <row r="561" spans="1:36" ht="13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</row>
    <row r="562" spans="1:36" ht="13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</row>
    <row r="563" spans="1:36" ht="13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</row>
    <row r="564" spans="1:36" ht="13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</row>
    <row r="565" spans="1:36" ht="13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</row>
    <row r="566" spans="1:36" ht="13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</row>
    <row r="567" spans="1:36" ht="13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</row>
    <row r="568" spans="1:36" ht="13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</row>
    <row r="569" spans="1:36" ht="13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</row>
    <row r="570" spans="1:36" ht="13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</row>
    <row r="571" spans="1:36" ht="13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</row>
    <row r="572" spans="1:36" ht="13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</row>
    <row r="573" spans="1:36" ht="13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</row>
    <row r="574" spans="1:36" ht="13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</row>
    <row r="575" spans="1:36" ht="13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</row>
    <row r="576" spans="1:36" ht="13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</row>
    <row r="577" spans="1:36" ht="13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</row>
    <row r="578" spans="1:36" ht="13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</row>
    <row r="579" spans="1:36" ht="13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</row>
    <row r="580" spans="1:36" ht="13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</row>
    <row r="581" spans="1:36" ht="13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</row>
    <row r="582" spans="1:36" ht="13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</row>
    <row r="583" spans="1:36" ht="13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</row>
    <row r="584" spans="1:36" ht="13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</row>
    <row r="585" spans="1:36" ht="13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</row>
    <row r="586" spans="1:36" ht="13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</row>
    <row r="587" spans="1:36" ht="13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</row>
    <row r="588" spans="1:36" ht="13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</row>
    <row r="589" spans="1:36" ht="13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</row>
    <row r="590" spans="1:36" ht="13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</row>
    <row r="591" spans="1:36" ht="13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</row>
    <row r="592" spans="1:36" ht="13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</row>
    <row r="593" spans="1:36" ht="13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</row>
    <row r="594" spans="1:36" ht="13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</row>
    <row r="595" spans="1:36" ht="13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</row>
    <row r="596" spans="1:36" ht="13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</row>
    <row r="597" spans="1:36" ht="13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</row>
    <row r="598" spans="1:36" ht="13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</row>
    <row r="599" spans="1:36" ht="13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</row>
    <row r="600" spans="1:36" ht="13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</row>
    <row r="601" spans="1:36" ht="13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</row>
    <row r="602" spans="1:36" ht="13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</row>
    <row r="603" spans="1:36" ht="13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</row>
    <row r="604" spans="1:36" ht="13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</row>
    <row r="605" spans="1:36" ht="13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</row>
    <row r="606" spans="1:36" ht="13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</row>
    <row r="607" spans="1:36" ht="13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</row>
    <row r="608" spans="1:36" ht="13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</row>
    <row r="609" spans="1:36" ht="13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</row>
    <row r="610" spans="1:36" ht="13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</row>
    <row r="611" spans="1:36" ht="13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</row>
    <row r="612" spans="1:36" ht="13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</row>
    <row r="613" spans="1:36" ht="13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</row>
    <row r="614" spans="1:36" ht="13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</row>
    <row r="615" spans="1:36" ht="13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</row>
    <row r="616" spans="1:36" ht="13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</row>
    <row r="617" spans="1:36" ht="13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</row>
    <row r="618" spans="1:36" ht="13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</row>
    <row r="619" spans="1:36" ht="13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</row>
    <row r="620" spans="1:36" ht="13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</row>
    <row r="621" spans="1:36" ht="13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</row>
    <row r="622" spans="1:36" ht="13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</row>
    <row r="623" spans="1:36" ht="13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</row>
    <row r="624" spans="1:36" ht="13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</row>
    <row r="625" spans="1:36" ht="13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</row>
    <row r="626" spans="1:36" ht="13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</row>
    <row r="627" spans="1:36" ht="13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</row>
    <row r="628" spans="1:36" ht="13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</row>
    <row r="629" spans="1:36" ht="13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</row>
    <row r="630" spans="1:36" ht="13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</row>
    <row r="631" spans="1:36" ht="13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</row>
    <row r="632" spans="1:36" ht="13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</row>
    <row r="633" spans="1:36" ht="13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</row>
    <row r="634" spans="1:36" ht="13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</row>
    <row r="635" spans="1:36" ht="13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</row>
    <row r="636" spans="1:36" ht="13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</row>
    <row r="637" spans="1:36" ht="13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</row>
    <row r="638" spans="1:36" ht="13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</row>
    <row r="639" spans="1:36" ht="13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</row>
    <row r="640" spans="1:36" ht="13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</row>
    <row r="641" spans="1:36" ht="13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</row>
    <row r="642" spans="1:36" ht="13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</row>
    <row r="643" spans="1:36" ht="13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</row>
    <row r="644" spans="1:36" ht="13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</row>
    <row r="645" spans="1:36" ht="13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</row>
    <row r="646" spans="1:36" ht="13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</row>
    <row r="647" spans="1:36" ht="13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</row>
    <row r="648" spans="1:36" ht="13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</row>
    <row r="649" spans="1:36" ht="13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</row>
    <row r="650" spans="1:36" ht="13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</row>
    <row r="651" spans="1:36" ht="13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</row>
    <row r="652" spans="1:36" ht="13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</row>
    <row r="653" spans="1:36" ht="13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</row>
    <row r="654" spans="1:36" ht="13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</row>
    <row r="655" spans="1:36" ht="13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</row>
    <row r="656" spans="1:36" ht="13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</row>
    <row r="657" spans="1:36" ht="13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</row>
    <row r="658" spans="1:36" ht="13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</row>
    <row r="659" spans="1:36" ht="13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</row>
    <row r="660" spans="1:36" ht="13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</row>
    <row r="661" spans="1:36" ht="13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</row>
    <row r="662" spans="1:36" ht="13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</row>
    <row r="663" spans="1:36" ht="13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</row>
    <row r="664" spans="1:36" ht="13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</row>
    <row r="665" spans="1:36" ht="13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</row>
    <row r="666" spans="1:36" ht="13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</row>
    <row r="667" spans="1:36" ht="13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</row>
    <row r="668" spans="1:36" ht="13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</row>
    <row r="669" spans="1:36" ht="13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</row>
    <row r="670" spans="1:36" ht="13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</row>
    <row r="671" spans="1:36" ht="13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</row>
    <row r="672" spans="1:36" ht="13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</row>
    <row r="673" spans="1:36" ht="13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</row>
    <row r="674" spans="1:36" ht="13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</row>
    <row r="675" spans="1:36" ht="13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</row>
    <row r="676" spans="1:36" ht="13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</row>
    <row r="677" spans="1:36" ht="13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</row>
    <row r="678" spans="1:36" ht="13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</row>
    <row r="679" spans="1:36" ht="13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</row>
    <row r="680" spans="1:36" ht="13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</row>
    <row r="681" spans="1:36" ht="13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</row>
    <row r="682" spans="1:36" ht="13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</row>
    <row r="683" spans="1:36" ht="13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</row>
    <row r="684" spans="1:36" ht="13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</row>
    <row r="685" spans="1:36" ht="13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</row>
    <row r="686" spans="1:36" ht="13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</row>
    <row r="687" spans="1:36" ht="13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</row>
    <row r="688" spans="1:36" ht="13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</row>
    <row r="689" spans="1:36" ht="13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</row>
    <row r="690" spans="1:36" ht="13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</row>
    <row r="691" spans="1:36" ht="13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</row>
    <row r="692" spans="1:36" ht="13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</row>
    <row r="693" spans="1:36" ht="13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</row>
    <row r="694" spans="1:36" ht="13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</row>
    <row r="695" spans="1:36" ht="13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</row>
    <row r="696" spans="1:36" ht="13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</row>
    <row r="697" spans="1:36" ht="13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</row>
    <row r="698" spans="1:36" ht="13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</row>
    <row r="699" spans="1:36" ht="13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</row>
    <row r="700" spans="1:36" ht="13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</row>
    <row r="701" spans="1:36" ht="13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</row>
    <row r="702" spans="1:36" ht="13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</row>
    <row r="703" spans="1:36" ht="13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</row>
    <row r="704" spans="1:36" ht="13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</row>
    <row r="705" spans="1:36" ht="13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</row>
    <row r="706" spans="1:36" ht="13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</row>
    <row r="707" spans="1:36" ht="13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</row>
    <row r="708" spans="1:36" ht="13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</row>
    <row r="709" spans="1:36" ht="13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</row>
    <row r="710" spans="1:36" ht="13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</row>
    <row r="711" spans="1:36" ht="13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</row>
    <row r="712" spans="1:36" ht="13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</row>
    <row r="713" spans="1:36" ht="13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</row>
    <row r="714" spans="1:36" ht="13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</row>
    <row r="715" spans="1:36" ht="13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</row>
    <row r="716" spans="1:36" ht="13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</row>
    <row r="717" spans="1:36" ht="13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</row>
    <row r="718" spans="1:36" ht="13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</row>
    <row r="719" spans="1:36" ht="13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</row>
    <row r="720" spans="1:36" ht="13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</row>
    <row r="721" spans="1:36" ht="13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1:36" ht="13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1:36" ht="13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1:36" ht="13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1:36" ht="13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1:36" ht="13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1:36" ht="13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1:36" ht="13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1:36" ht="13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1:36" ht="13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1:36" ht="13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1:36" ht="13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1:36" ht="13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1:36" ht="13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1:36" ht="13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1:36" ht="13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1:36" ht="13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1:36" ht="13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1:36" ht="13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1:36" ht="13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1:36" ht="13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1:36" ht="13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1:36" ht="13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1:36" ht="13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1:36" ht="13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1:36" ht="13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1:36" ht="13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1:36" ht="13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1:36" ht="13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1:36" ht="13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1:36" ht="13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1:36" ht="13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1:36" ht="13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1:36" ht="13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1:36" ht="13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1:36" ht="13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1:36" ht="13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1:36" ht="13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1:36" ht="13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1:36" ht="13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1:36" ht="13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1:36" ht="13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1:36" ht="13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1:36" ht="13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1:36" ht="13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1:36" ht="13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1:36" ht="13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1:36" ht="13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1:36" ht="13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1:36" ht="13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1:36" ht="13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1:36" ht="13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1:36" ht="13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1:36" ht="13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1:36" ht="13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1:36" ht="13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1:36" ht="13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1:36" ht="13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1:36" ht="13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1:36" ht="13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1:36" ht="13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1:36" ht="13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1:36" ht="13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1:36" ht="13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1:36" ht="13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1:36" ht="13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1:36" ht="13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1:36" ht="13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1:36" ht="13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1:36" ht="13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1:36" ht="13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1:36" ht="13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1:36" ht="13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1:36" ht="13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1:36" ht="13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1:36" ht="13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1:36" ht="13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1:36" ht="13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1:36" ht="13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1:36" ht="13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1:36" ht="13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1:36" ht="13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1:36" ht="13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1:36" ht="13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1:36" ht="13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1:36" ht="13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1:36" ht="13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1:36" ht="13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1:36" ht="13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1:36" ht="13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1:36" ht="13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1:36" ht="13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1:36" ht="13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1:36" ht="13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1:36" ht="13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1:36" ht="13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1:36" ht="13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1:36" ht="13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1:36" ht="13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1:36" ht="13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1:36" ht="13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1:36" ht="13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1:36" ht="13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1:36" ht="13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1:36" ht="13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1:36" ht="13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1:36" ht="13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1:36" ht="13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1:36" ht="13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1:36" ht="13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1:36" ht="13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1:36" ht="13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1:36" ht="13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1:36" ht="13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1:36" ht="13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1:36" ht="13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1:36" ht="13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1:36" ht="13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1:36" ht="13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1:36" ht="13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1:36" ht="13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1:36" ht="13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1:36" ht="13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1:36" ht="13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1:36" ht="13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1:36" ht="13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1:36" ht="13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1:36" ht="13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1:36" ht="13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1:36" ht="13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1:36" ht="13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1:36" ht="13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1:36" ht="13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1:36" ht="13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1:36" ht="13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1:36" ht="13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1:36" ht="13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1:36" ht="13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1:36" ht="13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1:36" ht="13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1:36" ht="13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1:36" ht="13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1:36" ht="13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1:36" ht="13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1:36" ht="13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1:36" ht="13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1:36" ht="13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1:36" ht="13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1:36" ht="13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1:36" ht="13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1:36" ht="13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1:36" ht="13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1:36" ht="13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1:36" ht="13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1:36" ht="13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1:36" ht="13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1:36" ht="13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1:36" ht="13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1:36" ht="13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1:36" ht="13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1:36" ht="13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1:36" ht="13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1:36" ht="13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1:36" ht="13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1:36" ht="13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1:36" ht="13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1:36" ht="13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1:36" ht="13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1:36" ht="13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1:36" ht="13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1:36" ht="13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1:36" ht="13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1:36" ht="13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1:36" ht="13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1:36" ht="13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1:36" ht="13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1:36" ht="13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1:36" ht="13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1:36" ht="13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1:36" ht="13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1:36" ht="13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1:36" ht="13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1:36" ht="13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1:36" ht="13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1:36" ht="13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1:36" ht="13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1:36" ht="13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1:36" ht="13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1:36" ht="13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1:36" ht="13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1:36" ht="13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1:36" ht="13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1:36" ht="13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1:36" ht="13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1:36" ht="13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1:36" ht="13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1:36" ht="13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1:36" ht="13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1:36" ht="13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1:36" ht="13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1:36" ht="13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1:36" ht="13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1:36" ht="13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1:36" ht="13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1:36" ht="13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1:36" ht="13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1:36" ht="13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1:36" ht="13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1:36" ht="13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1:36" ht="13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1:36" ht="13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1:36" ht="13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1:36" ht="13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1:36" ht="13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1:36" ht="13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1:36" ht="13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1:36" ht="13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1:36" ht="13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1:36" ht="13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1:36" ht="13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1:36" ht="13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1:36" ht="13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1:36" ht="13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1:36" ht="13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1:36" ht="13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1:36" ht="13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1:36" ht="13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1:36" ht="13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1:36" ht="13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1:36" ht="13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1:36" ht="13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1:36" ht="13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1:36" ht="13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1:36" ht="13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1:36" ht="13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1:36" ht="13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1:36" ht="13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1:36" ht="13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1:36" ht="13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1:36" ht="13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1:36" ht="13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1:36" ht="13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1:36" ht="13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1:36" ht="13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1:36" ht="13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1:36" ht="13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1:36" ht="13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1:36" ht="13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1:36" ht="13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1:36" ht="13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1:36" ht="13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1:36" ht="13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1:36" ht="13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1:36" ht="13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1:36" ht="13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1:36" ht="13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1:36" ht="13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1:36" ht="13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1:36" ht="13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1:36" ht="13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1:36" ht="13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1:36" ht="13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1:36" ht="13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1:36" ht="13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1:36" ht="13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1:36" ht="13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1:36" ht="13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1:36" ht="13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1:36" ht="13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1:36" ht="13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1:36" ht="13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1:36" ht="13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1:36" ht="13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1:36" ht="13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1:36" ht="13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1:36" ht="13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</row>
    <row r="997" spans="1:36" ht="13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</row>
    <row r="998" spans="1:36" ht="13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</row>
    <row r="999" spans="1:36" ht="13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</row>
    <row r="1000" spans="1:36" ht="13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 spans="1:36" ht="13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 spans="1:36" ht="13.5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 spans="1:36" ht="13.5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 spans="1:36" ht="13.5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</row>
    <row r="1005" spans="1:36" ht="13.5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</row>
    <row r="1006" spans="1:36" ht="13.5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</row>
    <row r="1007" spans="1:36" ht="13.5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</row>
    <row r="1008" spans="1:36" ht="13.5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</row>
    <row r="1009" spans="1:36" ht="13.5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</row>
    <row r="1010" spans="1:36" ht="13.5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</row>
    <row r="1011" spans="1:36" ht="13.5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</row>
    <row r="1012" spans="1:36" ht="13.5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</row>
    <row r="1013" spans="1:36" ht="13.5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</row>
    <row r="1014" spans="1:36" ht="13.5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</row>
    <row r="1015" spans="1:36" ht="13.5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</row>
    <row r="1016" spans="1:36" ht="13.5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</row>
    <row r="1017" spans="1:36" ht="13.5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</row>
    <row r="1018" spans="1:36" ht="13.5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</row>
    <row r="1019" spans="1:36" ht="13.5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</row>
    <row r="1020" spans="1:36" ht="13.5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</row>
    <row r="1021" spans="1:36" ht="13.5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</row>
    <row r="1022" spans="1:36" ht="13.5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</row>
    <row r="1023" spans="1:36" ht="13.5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</row>
    <row r="1024" spans="1:36" ht="13.5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</row>
    <row r="1025" spans="1:36" ht="13.5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</row>
    <row r="1026" spans="1:36" ht="13.5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</row>
    <row r="1027" spans="1:36" ht="13.5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</row>
    <row r="1028" spans="1:36" ht="13.5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</row>
    <row r="1029" spans="1:36" ht="13.5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</row>
    <row r="1030" spans="1:36" ht="13.5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</row>
    <row r="1031" spans="1:36" ht="13.5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</row>
    <row r="1032" spans="1:36" ht="13.5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</row>
    <row r="1033" spans="1:36" ht="13.5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</row>
    <row r="1034" spans="1:36" ht="13.5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</row>
    <row r="1035" spans="1:36" ht="13.5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</row>
    <row r="1036" spans="1:36" ht="13.5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</row>
    <row r="1037" spans="1:36" ht="13.5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</row>
    <row r="1038" spans="1:36" ht="13.5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</row>
    <row r="1039" spans="1:36" ht="13.5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</row>
    <row r="1040" spans="1:36" ht="13.5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</row>
    <row r="1041" spans="1:36" ht="13.5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</row>
    <row r="1042" spans="1:36" ht="13.5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</row>
    <row r="1043" spans="1:36" ht="13.5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</row>
    <row r="1044" spans="1:36" ht="13.5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</row>
    <row r="1045" spans="1:36" ht="13.5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</row>
    <row r="1046" spans="1:36" ht="13.5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</row>
    <row r="1047" spans="1:36" ht="13.5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</row>
    <row r="1048" spans="1:36" ht="13.5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</row>
    <row r="1049" spans="1:36" ht="13.5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</row>
    <row r="1050" spans="1:36" ht="13.5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</row>
    <row r="1051" spans="1:36" ht="13.5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</row>
    <row r="1052" spans="1:36" ht="13.5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</row>
    <row r="1053" spans="1:36" ht="13.5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</row>
    <row r="1054" spans="1:36" ht="13.5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</row>
    <row r="1055" spans="1:36" ht="13.5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</row>
    <row r="1056" spans="1:36" ht="13.5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</row>
    <row r="1057" spans="1:36" ht="13.5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</row>
    <row r="1058" spans="1:36" ht="13.5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</row>
    <row r="1059" spans="1:36" ht="13.5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</row>
    <row r="1060" spans="1:36" ht="13.5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</row>
    <row r="1061" spans="1:36" ht="13.5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</row>
    <row r="1062" spans="1:36" ht="13.5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</row>
    <row r="1063" spans="1:36" ht="13.5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</row>
    <row r="1064" spans="1:36" ht="13.5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</row>
    <row r="1065" spans="1:36" ht="13.5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</row>
    <row r="1066" spans="1:36" ht="13.5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</row>
    <row r="1067" spans="1:36" ht="13.5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</row>
    <row r="1068" spans="1:36" ht="13.5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</row>
    <row r="1069" spans="1:36" ht="13.5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</row>
    <row r="1070" spans="1:36" ht="13.5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</row>
    <row r="1071" spans="1:36" ht="13.5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</row>
    <row r="1072" spans="1:36" ht="13.5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</row>
    <row r="1073" spans="1:36" ht="13.5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</row>
    <row r="1074" spans="1:36" ht="13.5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</row>
    <row r="1075" spans="1:36" ht="13.5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</row>
    <row r="1076" spans="1:36" ht="13.5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</row>
    <row r="1077" spans="1:36" ht="13.5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</row>
    <row r="1078" spans="1:36" ht="13.5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</row>
    <row r="1079" spans="1:36" ht="13.5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</row>
    <row r="1080" spans="1:36" ht="13.5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</row>
    <row r="1081" spans="1:36" ht="13.5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</row>
    <row r="1082" spans="1:36" ht="13.5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</row>
    <row r="1083" spans="1:36" ht="13.5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</row>
    <row r="1084" spans="1:36" ht="13.5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</row>
    <row r="1085" spans="1:36" ht="13.5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</row>
    <row r="1086" spans="1:36" ht="13.5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</row>
    <row r="1087" spans="1:36" ht="13.5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</row>
    <row r="1088" spans="1:36" ht="13.5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</row>
    <row r="1089" spans="1:36" ht="13.5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</row>
    <row r="1090" spans="1:36" ht="13.5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</row>
    <row r="1091" spans="1:36" ht="13.5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</row>
    <row r="1092" spans="1:36" ht="13.5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</row>
    <row r="1093" spans="1:36" ht="13.5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</row>
    <row r="1094" spans="1:36" ht="13.5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</row>
    <row r="1095" spans="1:36" ht="13.5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</row>
    <row r="1096" spans="1:36" ht="13.5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</row>
    <row r="1097" spans="1:36" ht="13.5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</row>
    <row r="1098" spans="1:36" ht="13.5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</row>
    <row r="1099" spans="1:36" ht="13.5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</row>
    <row r="1100" spans="1:36" ht="13.5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</row>
    <row r="1101" spans="1:36" ht="13.5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</row>
    <row r="1102" spans="1:36" ht="13.5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</row>
    <row r="1103" spans="1:36" ht="13.5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</row>
    <row r="1104" spans="1:36" ht="13.5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</row>
    <row r="1105" spans="1:36" ht="13.5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</row>
    <row r="1106" spans="1:36" ht="13.5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</row>
    <row r="1107" spans="1:36" ht="13.5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</row>
    <row r="1108" spans="1:36" ht="13.5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</row>
    <row r="1109" spans="1:36" ht="13.5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</row>
    <row r="1110" spans="1:36" ht="13.5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</row>
    <row r="1111" spans="1:36" ht="13.5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</row>
    <row r="1112" spans="1:36" ht="13.5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</row>
    <row r="1113" spans="1:36" ht="13.5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</row>
    <row r="1114" spans="1:36" ht="13.5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</row>
    <row r="1115" spans="1:36" ht="13.5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</row>
    <row r="1116" spans="1:36" ht="13.5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</row>
    <row r="1117" spans="1:36" ht="13.5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</row>
    <row r="1118" spans="1:36" ht="13.5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</row>
    <row r="1119" spans="1:36" ht="13.5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</row>
    <row r="1120" spans="1:36" ht="13.5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</row>
    <row r="1121" spans="1:36" ht="13.5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</row>
    <row r="1122" spans="1:36" ht="13.5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</row>
    <row r="1123" spans="1:36" ht="13.5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</row>
    <row r="1124" spans="1:36" ht="13.5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</row>
    <row r="1125" spans="1:36" ht="13.5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</row>
    <row r="1126" spans="1:36" ht="13.5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</row>
    <row r="1127" spans="1:36" ht="13.5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</row>
    <row r="1128" spans="1:36" ht="13.5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</row>
    <row r="1129" spans="1:36" ht="13.5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</row>
    <row r="1130" spans="1:36" ht="13.5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</row>
    <row r="1131" spans="1:36" ht="13.5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</row>
    <row r="1132" spans="1:36" ht="13.5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</row>
    <row r="1133" spans="1:36" ht="13.5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</row>
    <row r="1134" spans="1:36" ht="13.5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</row>
    <row r="1135" spans="1:36" ht="13.5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</row>
    <row r="1136" spans="1:36" ht="13.5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</row>
    <row r="1137" spans="1:36" ht="13.5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</row>
    <row r="1138" spans="1:36" ht="13.5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</row>
    <row r="1139" spans="1:36" ht="13.5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</row>
    <row r="1140" spans="1:36" ht="13.5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</row>
    <row r="1141" spans="1:36" ht="13.5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</row>
    <row r="1142" spans="1:36" ht="13.5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</row>
    <row r="1143" spans="1:36" ht="13.5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</row>
    <row r="1144" spans="1:36" ht="13.5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</row>
    <row r="1145" spans="1:36" ht="13.5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</row>
    <row r="1146" spans="1:36" ht="13.5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</row>
    <row r="1147" spans="1:36" ht="13.5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</row>
    <row r="1148" spans="1:36" ht="13.5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</row>
    <row r="1149" spans="1:36" ht="13.5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</row>
    <row r="1150" spans="1:36" ht="13.5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</row>
    <row r="1151" spans="1:36" ht="13.5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</row>
    <row r="1152" spans="1:36" ht="13.5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</row>
  </sheetData>
  <mergeCells count="2">
    <mergeCell ref="B5:C6"/>
    <mergeCell ref="D5:D6"/>
  </mergeCells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24,4  </vt:lpstr>
      <vt:lpstr>'  24,4  '!Área_de_impresión</vt:lpstr>
    </vt:vector>
  </TitlesOfParts>
  <Company>INEI-ICA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2014-09-23T21:24:26Z</cp:lastPrinted>
  <dcterms:created xsi:type="dcterms:W3CDTF">2008-11-07T23:54:35Z</dcterms:created>
  <dcterms:modified xsi:type="dcterms:W3CDTF">2024-02-06T00:50:34Z</dcterms:modified>
</cp:coreProperties>
</file>