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5" windowWidth="15195" windowHeight="7935"/>
  </bookViews>
  <sheets>
    <sheet name="  24,8  " sheetId="1" r:id="rId1"/>
  </sheets>
  <definedNames>
    <definedName name="_xlnm.Print_Area" localSheetId="0">'  24,8  '!$B$2:$H$35</definedName>
  </definedNames>
  <calcPr calcId="144525"/>
</workbook>
</file>

<file path=xl/calcChain.xml><?xml version="1.0" encoding="utf-8"?>
<calcChain xmlns="http://schemas.openxmlformats.org/spreadsheetml/2006/main">
  <c r="G26" i="1" l="1"/>
  <c r="F26" i="1"/>
  <c r="E26" i="1"/>
  <c r="D26" i="1"/>
  <c r="C26" i="1"/>
  <c r="G6" i="1"/>
  <c r="F6" i="1"/>
  <c r="E6" i="1"/>
  <c r="D6" i="1"/>
  <c r="C6" i="1"/>
  <c r="H26" i="1" l="1"/>
  <c r="H6" i="1" l="1"/>
</calcChain>
</file>

<file path=xl/sharedStrings.xml><?xml version="1.0" encoding="utf-8"?>
<sst xmlns="http://schemas.openxmlformats.org/spreadsheetml/2006/main" count="45" uniqueCount="33">
  <si>
    <t>Tasas de Administración General</t>
  </si>
  <si>
    <t>Tasas de Salud</t>
  </si>
  <si>
    <t>Tasas de Industria, Minería y Comercio</t>
  </si>
  <si>
    <t>Tasas de Transporte y Comunicaciones</t>
  </si>
  <si>
    <t>Ventas de Bienes</t>
  </si>
  <si>
    <t>Rentas de la Propiedad Otros</t>
  </si>
  <si>
    <t>Fondo de Compensación Municipal</t>
  </si>
  <si>
    <t>Bienes y Servicios</t>
  </si>
  <si>
    <t>Otros Gastos Corrientes</t>
  </si>
  <si>
    <t>Inversiones</t>
  </si>
  <si>
    <t>Otros Gastos de Capital</t>
  </si>
  <si>
    <t>Impuesto al Patrimonio Vehicular</t>
  </si>
  <si>
    <t>Impuesto a los Juegos, Apuestas y Tragamonedas</t>
  </si>
  <si>
    <t>Impuesto a los Espectáculos Públicos no Deportivos</t>
  </si>
  <si>
    <t>Impuesto Predial</t>
  </si>
  <si>
    <t>Personal y Obligaciones Sociales</t>
  </si>
  <si>
    <t>Recursos Ordinarios</t>
  </si>
  <si>
    <t>Donaciones, Transferencias</t>
  </si>
  <si>
    <t>-</t>
  </si>
  <si>
    <t>Impuesto de Alcabala</t>
  </si>
  <si>
    <t>Tasas de Vivienda y Construcción</t>
  </si>
  <si>
    <t>Interés y Cargos de la Deuda - Donaciones y Transferencias</t>
  </si>
  <si>
    <t>Otros Ingresos (Tasas, Intereses, Fraccionamiento, Saldos, Derechos)</t>
  </si>
  <si>
    <t>Conceptos</t>
  </si>
  <si>
    <t>Ingresos de la Municipalidad</t>
  </si>
  <si>
    <t>Gastos de la Municipalidad</t>
  </si>
  <si>
    <t>Pensiones y Otras Prestaciones Sociales</t>
  </si>
  <si>
    <t>Multas, Sanciones, Costos, Créditos, Otros intereses y Otros</t>
  </si>
  <si>
    <t>(Miles de soles)</t>
  </si>
  <si>
    <t>Prestación de Servicios (Venta de servicios)</t>
  </si>
  <si>
    <t xml:space="preserve">Canon, Sobre Canon, Regalías </t>
  </si>
  <si>
    <t>Fuente: Municipalidad Provincial de Ica - Gerencia de Presupuesto y Planificación, Área Funcional de Estadística.</t>
  </si>
  <si>
    <t>24.8  PROVINCIA DE ICA: INGRESOS Y GASTOS DE LA MUNICIPALIDAD PROVINCIAL, 2017 - 2022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</si>
</sst>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##\ ##0"/>
    <numFmt numFmtId="165" formatCode="###\ ###"/>
    <numFmt numFmtId="166" formatCode="###.0\ ###"/>
    <numFmt numFmtId="167" formatCode="0.00000"/>
    <numFmt numFmtId="168" formatCode="0\ 000"/>
    <numFmt numFmtId="169" formatCode="000"/>
    <numFmt numFmtId="170" formatCode="00"/>
  </numFmts>
  <fonts count="8" x14ac:knownFonts="1">
    <font>
      <sz val="10"/>
      <name val="Arial"/>
    </font>
    <font>
      <sz val="7"/>
      <name val="Times New Roman"/>
      <family val="1"/>
    </font>
    <font>
      <b/>
      <sz val="9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i/>
      <sz val="8"/>
      <name val="Arial Narrow"/>
      <family val="2"/>
    </font>
    <font>
      <b/>
      <sz val="7"/>
      <name val="Arial Narrow"/>
      <family val="2"/>
    </font>
    <font>
      <b/>
      <u/>
      <sz val="8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4">
    <xf numFmtId="0" fontId="0" fillId="0" borderId="0" xfId="0"/>
    <xf numFmtId="0" fontId="2" fillId="0" borderId="0" xfId="2" applyFont="1" applyAlignment="1" applyProtection="1">
      <alignment horizontal="left" vertical="center"/>
    </xf>
    <xf numFmtId="0" fontId="4" fillId="0" borderId="0" xfId="2" applyFont="1" applyAlignment="1">
      <alignment horizontal="right" vertical="center"/>
    </xf>
    <xf numFmtId="0" fontId="3" fillId="0" borderId="0" xfId="1" applyFont="1" applyAlignment="1" applyProtection="1">
      <alignment horizontal="left" vertical="center" indent="2"/>
    </xf>
    <xf numFmtId="0" fontId="5" fillId="0" borderId="0" xfId="2" applyFont="1" applyAlignment="1">
      <alignment horizontal="right" vertical="center"/>
    </xf>
    <xf numFmtId="0" fontId="3" fillId="0" borderId="0" xfId="2" applyFont="1" applyBorder="1" applyAlignment="1" applyProtection="1">
      <alignment horizontal="left" vertical="center"/>
    </xf>
    <xf numFmtId="0" fontId="4" fillId="0" borderId="0" xfId="2" applyFont="1" applyBorder="1" applyAlignment="1" applyProtection="1">
      <alignment horizontal="left" vertical="center"/>
    </xf>
    <xf numFmtId="3" fontId="3" fillId="0" borderId="1" xfId="2" applyNumberFormat="1" applyFont="1" applyBorder="1" applyAlignment="1" applyProtection="1">
      <alignment horizontal="right" vertical="center"/>
    </xf>
    <xf numFmtId="3" fontId="3" fillId="0" borderId="0" xfId="2" applyNumberFormat="1" applyFont="1" applyBorder="1" applyAlignment="1" applyProtection="1">
      <alignment horizontal="right" vertical="center"/>
    </xf>
    <xf numFmtId="0" fontId="6" fillId="0" borderId="0" xfId="1" applyFont="1" applyAlignment="1" applyProtection="1">
      <alignment horizontal="left" vertical="center"/>
    </xf>
    <xf numFmtId="0" fontId="4" fillId="0" borderId="0" xfId="0" applyFont="1"/>
    <xf numFmtId="166" fontId="4" fillId="0" borderId="0" xfId="0" applyNumberFormat="1" applyFont="1"/>
    <xf numFmtId="0" fontId="3" fillId="0" borderId="0" xfId="2" applyFont="1" applyBorder="1" applyAlignment="1" applyProtection="1">
      <alignment horizontal="right" vertical="center"/>
    </xf>
    <xf numFmtId="0" fontId="4" fillId="0" borderId="0" xfId="2" applyFont="1" applyBorder="1" applyAlignment="1">
      <alignment horizontal="left" vertical="center"/>
    </xf>
    <xf numFmtId="0" fontId="7" fillId="0" borderId="0" xfId="2" applyFont="1" applyBorder="1" applyAlignment="1" applyProtection="1">
      <alignment horizontal="left" vertical="center"/>
    </xf>
    <xf numFmtId="167" fontId="4" fillId="0" borderId="0" xfId="0" applyNumberFormat="1" applyFont="1"/>
    <xf numFmtId="2" fontId="4" fillId="0" borderId="0" xfId="0" applyNumberFormat="1" applyFont="1"/>
    <xf numFmtId="0" fontId="4" fillId="0" borderId="0" xfId="1" applyFont="1" applyAlignment="1" applyProtection="1">
      <alignment horizontal="left" vertical="center" indent="2"/>
    </xf>
    <xf numFmtId="0" fontId="3" fillId="0" borderId="2" xfId="2" applyFont="1" applyBorder="1" applyAlignment="1" applyProtection="1">
      <alignment horizontal="left" vertical="center"/>
    </xf>
    <xf numFmtId="0" fontId="4" fillId="0" borderId="2" xfId="2" applyFont="1" applyBorder="1" applyAlignment="1" applyProtection="1">
      <alignment horizontal="left" vertical="center"/>
    </xf>
    <xf numFmtId="0" fontId="3" fillId="0" borderId="3" xfId="2" applyFont="1" applyBorder="1" applyAlignment="1" applyProtection="1">
      <alignment horizontal="left" vertical="center"/>
    </xf>
    <xf numFmtId="0" fontId="3" fillId="0" borderId="4" xfId="1" applyFont="1" applyBorder="1" applyAlignment="1" applyProtection="1">
      <alignment horizontal="right" vertical="center"/>
    </xf>
    <xf numFmtId="0" fontId="3" fillId="0" borderId="5" xfId="1" applyFont="1" applyBorder="1" applyAlignment="1">
      <alignment horizontal="center" vertical="center" wrapText="1"/>
    </xf>
    <xf numFmtId="165" fontId="4" fillId="0" borderId="0" xfId="2" applyNumberFormat="1" applyFont="1" applyAlignment="1">
      <alignment horizontal="right" vertical="top"/>
    </xf>
    <xf numFmtId="168" fontId="4" fillId="0" borderId="0" xfId="0" applyNumberFormat="1" applyFont="1" applyBorder="1" applyAlignment="1">
      <alignment horizontal="right" vertical="top"/>
    </xf>
    <xf numFmtId="165" fontId="4" fillId="0" borderId="0" xfId="0" applyNumberFormat="1" applyFont="1" applyBorder="1" applyAlignment="1">
      <alignment horizontal="right" vertical="top"/>
    </xf>
    <xf numFmtId="164" fontId="3" fillId="0" borderId="0" xfId="2" applyNumberFormat="1" applyFont="1" applyBorder="1" applyAlignment="1" applyProtection="1">
      <alignment horizontal="right" vertical="top"/>
    </xf>
    <xf numFmtId="165" fontId="3" fillId="0" borderId="0" xfId="2" applyNumberFormat="1" applyFont="1" applyBorder="1" applyAlignment="1" applyProtection="1">
      <alignment horizontal="right" vertical="top"/>
    </xf>
    <xf numFmtId="169" fontId="4" fillId="0" borderId="0" xfId="0" applyNumberFormat="1" applyFont="1" applyBorder="1" applyAlignment="1">
      <alignment horizontal="right" vertical="top"/>
    </xf>
    <xf numFmtId="165" fontId="4" fillId="0" borderId="0" xfId="2" applyNumberFormat="1" applyFont="1" applyBorder="1" applyAlignment="1">
      <alignment horizontal="right" vertical="top"/>
    </xf>
    <xf numFmtId="165" fontId="4" fillId="2" borderId="0" xfId="2" applyNumberFormat="1" applyFont="1" applyFill="1" applyAlignment="1">
      <alignment horizontal="right" vertical="top"/>
    </xf>
    <xf numFmtId="1" fontId="4" fillId="0" borderId="0" xfId="0" applyNumberFormat="1" applyFont="1" applyBorder="1" applyAlignment="1">
      <alignment horizontal="right" vertical="top"/>
    </xf>
    <xf numFmtId="170" fontId="4" fillId="0" borderId="0" xfId="0" applyNumberFormat="1" applyFont="1" applyBorder="1" applyAlignment="1">
      <alignment horizontal="right" vertical="top"/>
    </xf>
    <xf numFmtId="164" fontId="4" fillId="0" borderId="0" xfId="2" applyNumberFormat="1" applyFont="1" applyBorder="1" applyAlignment="1" applyProtection="1">
      <alignment horizontal="right" vertical="top"/>
    </xf>
  </cellXfs>
  <cellStyles count="3">
    <cellStyle name="Normal" xfId="0" builtinId="0"/>
    <cellStyle name="Normal_IEC21030" xfId="1"/>
    <cellStyle name="Normal_IEC21031" xfId="2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8"/>
  <sheetViews>
    <sheetView showGridLines="0" tabSelected="1" zoomScaleNormal="100" workbookViewId="0"/>
  </sheetViews>
  <sheetFormatPr baseColWidth="10" defaultRowHeight="12.75" x14ac:dyDescent="0.2"/>
  <cols>
    <col min="1" max="1" width="1.7109375" customWidth="1"/>
    <col min="2" max="2" width="41.7109375" customWidth="1"/>
    <col min="3" max="8" width="7.28515625" customWidth="1"/>
    <col min="12" max="12" width="17.140625" customWidth="1"/>
    <col min="13" max="13" width="17" customWidth="1"/>
  </cols>
  <sheetData>
    <row r="1" spans="1:30" ht="9" customHeight="1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</row>
    <row r="2" spans="1:30" ht="10.5" customHeight="1" x14ac:dyDescent="0.25">
      <c r="A2" s="10"/>
      <c r="B2" s="1" t="s">
        <v>32</v>
      </c>
      <c r="C2" s="2"/>
      <c r="D2" s="2"/>
      <c r="E2" s="2"/>
      <c r="F2" s="2"/>
      <c r="G2" s="2"/>
      <c r="H2" s="2"/>
      <c r="I2" s="2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9.75" customHeight="1" x14ac:dyDescent="0.25">
      <c r="A3" s="10"/>
      <c r="B3" s="17" t="s">
        <v>28</v>
      </c>
      <c r="C3" s="4"/>
      <c r="D3" s="2"/>
      <c r="E3" s="2"/>
      <c r="F3" s="2"/>
      <c r="G3" s="2"/>
      <c r="H3" s="2"/>
      <c r="I3" s="2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</row>
    <row r="4" spans="1:30" ht="1.5" customHeight="1" x14ac:dyDescent="0.25">
      <c r="A4" s="10"/>
      <c r="B4" s="3"/>
      <c r="C4" s="4"/>
      <c r="D4" s="2"/>
      <c r="E4" s="2"/>
      <c r="F4" s="2"/>
      <c r="G4" s="2"/>
      <c r="H4" s="2"/>
      <c r="I4" s="2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 spans="1:30" ht="12.75" customHeight="1" x14ac:dyDescent="0.25">
      <c r="A5" s="10"/>
      <c r="B5" s="22" t="s">
        <v>23</v>
      </c>
      <c r="C5" s="21">
        <v>2017</v>
      </c>
      <c r="D5" s="21">
        <v>2018</v>
      </c>
      <c r="E5" s="21">
        <v>2019</v>
      </c>
      <c r="F5" s="21">
        <v>2020</v>
      </c>
      <c r="G5" s="21">
        <v>2021</v>
      </c>
      <c r="H5" s="21">
        <v>2022</v>
      </c>
      <c r="I5" s="2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1:30" ht="10.5" customHeight="1" x14ac:dyDescent="0.25">
      <c r="A6" s="10"/>
      <c r="B6" s="18" t="s">
        <v>24</v>
      </c>
      <c r="C6" s="26">
        <f t="shared" ref="C6:H6" si="0">SUM(C7:C25)</f>
        <v>79258.471720000001</v>
      </c>
      <c r="D6" s="26">
        <f t="shared" si="0"/>
        <v>131020</v>
      </c>
      <c r="E6" s="26">
        <f t="shared" si="0"/>
        <v>105319</v>
      </c>
      <c r="F6" s="27">
        <f t="shared" si="0"/>
        <v>130248.96734</v>
      </c>
      <c r="G6" s="27">
        <f t="shared" si="0"/>
        <v>115373.77</v>
      </c>
      <c r="H6" s="27">
        <f t="shared" si="0"/>
        <v>209106.61000000002</v>
      </c>
      <c r="I6" s="2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0" ht="10.5" customHeight="1" x14ac:dyDescent="0.25">
      <c r="A7" s="10"/>
      <c r="B7" s="19" t="s">
        <v>14</v>
      </c>
      <c r="C7" s="23">
        <v>14698.27038</v>
      </c>
      <c r="D7" s="23">
        <v>13395</v>
      </c>
      <c r="E7" s="24">
        <v>13539</v>
      </c>
      <c r="F7" s="25">
        <v>10375.48409</v>
      </c>
      <c r="G7" s="25">
        <v>14071.15</v>
      </c>
      <c r="H7" s="25">
        <v>15562.15</v>
      </c>
      <c r="I7" s="2"/>
      <c r="J7" s="11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</row>
    <row r="8" spans="1:30" ht="10.5" customHeight="1" x14ac:dyDescent="0.25">
      <c r="A8" s="10"/>
      <c r="B8" s="19" t="s">
        <v>19</v>
      </c>
      <c r="C8" s="23">
        <v>3485.4109400000002</v>
      </c>
      <c r="D8" s="23">
        <v>5622</v>
      </c>
      <c r="E8" s="24">
        <v>5003</v>
      </c>
      <c r="F8" s="25">
        <v>1697.11132</v>
      </c>
      <c r="G8" s="25">
        <v>4066.28</v>
      </c>
      <c r="H8" s="25">
        <v>7050.74</v>
      </c>
      <c r="I8" s="2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</row>
    <row r="9" spans="1:30" ht="10.5" customHeight="1" x14ac:dyDescent="0.25">
      <c r="A9" s="10"/>
      <c r="B9" s="19" t="s">
        <v>11</v>
      </c>
      <c r="C9" s="23">
        <v>633.46955000000003</v>
      </c>
      <c r="D9" s="23">
        <v>473</v>
      </c>
      <c r="E9" s="28">
        <v>529</v>
      </c>
      <c r="F9" s="25">
        <v>410.54167999999999</v>
      </c>
      <c r="G9" s="25">
        <v>573.35</v>
      </c>
      <c r="H9" s="25">
        <v>813.18</v>
      </c>
      <c r="I9" s="2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</row>
    <row r="10" spans="1:30" ht="10.5" customHeight="1" x14ac:dyDescent="0.25">
      <c r="A10" s="10"/>
      <c r="B10" s="19" t="s">
        <v>12</v>
      </c>
      <c r="C10" s="23">
        <v>2422.0711999999999</v>
      </c>
      <c r="D10" s="23">
        <v>3003</v>
      </c>
      <c r="E10" s="24">
        <v>3244</v>
      </c>
      <c r="F10" s="25">
        <v>855.42053999999996</v>
      </c>
      <c r="G10" s="25">
        <v>949.46</v>
      </c>
      <c r="H10" s="25">
        <v>1651.33</v>
      </c>
      <c r="I10" s="2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 spans="1:30" ht="10.5" customHeight="1" x14ac:dyDescent="0.25">
      <c r="A11" s="10"/>
      <c r="B11" s="19" t="s">
        <v>13</v>
      </c>
      <c r="C11" s="23">
        <v>502.98691000000002</v>
      </c>
      <c r="D11" s="23">
        <v>503</v>
      </c>
      <c r="E11" s="28">
        <v>594</v>
      </c>
      <c r="F11" s="25">
        <v>128.18022999999999</v>
      </c>
      <c r="G11" s="25">
        <v>92.12</v>
      </c>
      <c r="H11" s="25">
        <v>424.73</v>
      </c>
      <c r="I11" s="2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 spans="1:30" ht="10.5" customHeight="1" x14ac:dyDescent="0.25">
      <c r="A12" s="10"/>
      <c r="B12" s="19" t="s">
        <v>0</v>
      </c>
      <c r="C12" s="23">
        <v>613.33801000000005</v>
      </c>
      <c r="D12" s="23">
        <v>634</v>
      </c>
      <c r="E12" s="28">
        <v>792</v>
      </c>
      <c r="F12" s="25">
        <v>383.18964999999997</v>
      </c>
      <c r="G12" s="25">
        <v>629.6</v>
      </c>
      <c r="H12" s="25">
        <v>619</v>
      </c>
      <c r="I12" s="2"/>
      <c r="J12" s="11"/>
      <c r="K12" s="10"/>
      <c r="L12" s="15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</row>
    <row r="13" spans="1:30" ht="10.5" customHeight="1" x14ac:dyDescent="0.25">
      <c r="A13" s="10"/>
      <c r="B13" s="19" t="s">
        <v>1</v>
      </c>
      <c r="C13" s="23" t="s">
        <v>18</v>
      </c>
      <c r="D13" s="23" t="s">
        <v>18</v>
      </c>
      <c r="E13" s="29" t="s">
        <v>18</v>
      </c>
      <c r="F13" s="29">
        <v>0.51359999999999995</v>
      </c>
      <c r="G13" s="29">
        <v>2.12</v>
      </c>
      <c r="H13" s="29" t="s">
        <v>18</v>
      </c>
      <c r="I13" s="2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</row>
    <row r="14" spans="1:30" ht="10.5" customHeight="1" x14ac:dyDescent="0.25">
      <c r="A14" s="10"/>
      <c r="B14" s="19" t="s">
        <v>20</v>
      </c>
      <c r="C14" s="23">
        <v>392.03228000000001</v>
      </c>
      <c r="D14" s="23">
        <v>276</v>
      </c>
      <c r="E14" s="28">
        <v>921</v>
      </c>
      <c r="F14" s="25">
        <v>398.97338999999999</v>
      </c>
      <c r="G14" s="25">
        <v>279.2</v>
      </c>
      <c r="H14" s="25">
        <v>289.39</v>
      </c>
      <c r="I14" s="2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</row>
    <row r="15" spans="1:30" ht="10.5" customHeight="1" x14ac:dyDescent="0.25">
      <c r="A15" s="10"/>
      <c r="B15" s="19" t="s">
        <v>2</v>
      </c>
      <c r="C15" s="23">
        <v>714.25851</v>
      </c>
      <c r="D15" s="23">
        <v>506</v>
      </c>
      <c r="E15" s="28">
        <v>537</v>
      </c>
      <c r="F15" s="25">
        <v>742.97911999999997</v>
      </c>
      <c r="G15" s="25">
        <v>368.47</v>
      </c>
      <c r="H15" s="25">
        <v>759.46</v>
      </c>
      <c r="I15" s="2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</row>
    <row r="16" spans="1:30" ht="10.5" customHeight="1" x14ac:dyDescent="0.25">
      <c r="A16" s="10"/>
      <c r="B16" s="19" t="s">
        <v>3</v>
      </c>
      <c r="C16" s="23">
        <v>529.70755999999994</v>
      </c>
      <c r="D16" s="23">
        <v>582</v>
      </c>
      <c r="E16" s="28">
        <v>243</v>
      </c>
      <c r="F16" s="25">
        <v>769.90042000000005</v>
      </c>
      <c r="G16" s="25">
        <v>525.35</v>
      </c>
      <c r="H16" s="25">
        <v>458.39</v>
      </c>
      <c r="I16" s="2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</row>
    <row r="17" spans="1:30" ht="10.5" customHeight="1" x14ac:dyDescent="0.25">
      <c r="A17" s="10"/>
      <c r="B17" s="19" t="s">
        <v>22</v>
      </c>
      <c r="C17" s="30">
        <v>1416.4326799999999</v>
      </c>
      <c r="D17" s="30">
        <v>30702</v>
      </c>
      <c r="E17" s="24">
        <v>30713</v>
      </c>
      <c r="F17" s="25">
        <v>17931.569920000002</v>
      </c>
      <c r="G17" s="25">
        <v>230.2</v>
      </c>
      <c r="H17" s="25">
        <v>26331.43</v>
      </c>
      <c r="I17" s="2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</row>
    <row r="18" spans="1:30" ht="10.5" customHeight="1" x14ac:dyDescent="0.25">
      <c r="A18" s="10"/>
      <c r="B18" s="19" t="s">
        <v>4</v>
      </c>
      <c r="C18" s="23">
        <v>10.3355</v>
      </c>
      <c r="D18" s="23">
        <v>8</v>
      </c>
      <c r="E18" s="31">
        <v>10</v>
      </c>
      <c r="F18" s="25">
        <v>0.09</v>
      </c>
      <c r="G18" s="29" t="s">
        <v>18</v>
      </c>
      <c r="H18" s="29" t="s">
        <v>18</v>
      </c>
      <c r="I18" s="2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</row>
    <row r="19" spans="1:30" ht="10.5" customHeight="1" x14ac:dyDescent="0.25">
      <c r="A19" s="10"/>
      <c r="B19" s="19" t="s">
        <v>29</v>
      </c>
      <c r="C19" s="23">
        <v>4118.0853399999996</v>
      </c>
      <c r="D19" s="23">
        <v>4985</v>
      </c>
      <c r="E19" s="24">
        <v>3192</v>
      </c>
      <c r="F19" s="25">
        <v>3837.1651000000002</v>
      </c>
      <c r="G19" s="25">
        <v>5689.14</v>
      </c>
      <c r="H19" s="25">
        <v>5338.48</v>
      </c>
      <c r="I19" s="2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</row>
    <row r="20" spans="1:30" ht="10.5" customHeight="1" x14ac:dyDescent="0.25">
      <c r="A20" s="10"/>
      <c r="B20" s="19" t="s">
        <v>30</v>
      </c>
      <c r="C20" s="23">
        <v>14378.41208</v>
      </c>
      <c r="D20" s="23">
        <v>15291</v>
      </c>
      <c r="E20" s="24">
        <v>12768</v>
      </c>
      <c r="F20" s="25">
        <v>20103.727599999998</v>
      </c>
      <c r="G20" s="25">
        <v>43101.69</v>
      </c>
      <c r="H20" s="25">
        <v>93597.37</v>
      </c>
      <c r="I20" s="2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</row>
    <row r="21" spans="1:30" ht="10.5" customHeight="1" x14ac:dyDescent="0.25">
      <c r="A21" s="10"/>
      <c r="B21" s="19" t="s">
        <v>5</v>
      </c>
      <c r="C21" s="23">
        <v>75.248990000000006</v>
      </c>
      <c r="D21" s="23">
        <v>519</v>
      </c>
      <c r="E21" s="28">
        <v>258</v>
      </c>
      <c r="F21" s="25">
        <v>50.040689999999998</v>
      </c>
      <c r="G21" s="25">
        <v>65.53</v>
      </c>
      <c r="H21" s="25">
        <v>37.04</v>
      </c>
      <c r="I21" s="2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</row>
    <row r="22" spans="1:30" ht="10.5" customHeight="1" x14ac:dyDescent="0.25">
      <c r="A22" s="10"/>
      <c r="B22" s="19" t="s">
        <v>27</v>
      </c>
      <c r="C22" s="30">
        <v>6819.0993699999999</v>
      </c>
      <c r="D22" s="30">
        <v>26559</v>
      </c>
      <c r="E22" s="24">
        <v>5286</v>
      </c>
      <c r="F22" s="25">
        <v>7328.1808799999999</v>
      </c>
      <c r="G22" s="25">
        <v>4533.72</v>
      </c>
      <c r="H22" s="25">
        <v>6822.41</v>
      </c>
      <c r="I22" s="2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</row>
    <row r="23" spans="1:30" ht="10.5" customHeight="1" x14ac:dyDescent="0.25">
      <c r="A23" s="10"/>
      <c r="B23" s="19" t="s">
        <v>17</v>
      </c>
      <c r="C23" s="23">
        <v>32.76</v>
      </c>
      <c r="D23" s="23">
        <v>30</v>
      </c>
      <c r="E23" s="32" t="s">
        <v>18</v>
      </c>
      <c r="F23" s="25">
        <v>31682.855</v>
      </c>
      <c r="G23" s="25">
        <v>954.5</v>
      </c>
      <c r="H23" s="25">
        <v>409.04</v>
      </c>
      <c r="I23" s="2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</row>
    <row r="24" spans="1:30" ht="10.5" customHeight="1" x14ac:dyDescent="0.25">
      <c r="A24" s="10"/>
      <c r="B24" s="19" t="s">
        <v>16</v>
      </c>
      <c r="C24" s="23">
        <v>10222.623</v>
      </c>
      <c r="D24" s="23">
        <v>5546</v>
      </c>
      <c r="E24" s="24">
        <v>5316</v>
      </c>
      <c r="F24" s="25">
        <v>13822.469510000001</v>
      </c>
      <c r="G24" s="25">
        <v>10675.05</v>
      </c>
      <c r="H24" s="25">
        <v>16346.43</v>
      </c>
      <c r="I24" s="2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</row>
    <row r="25" spans="1:30" ht="10.5" customHeight="1" x14ac:dyDescent="0.25">
      <c r="A25" s="10"/>
      <c r="B25" s="19" t="s">
        <v>6</v>
      </c>
      <c r="C25" s="23">
        <v>18193.92942</v>
      </c>
      <c r="D25" s="23">
        <v>22386</v>
      </c>
      <c r="E25" s="24">
        <v>22374</v>
      </c>
      <c r="F25" s="25">
        <v>19730.5746</v>
      </c>
      <c r="G25" s="25">
        <v>28566.84</v>
      </c>
      <c r="H25" s="25">
        <v>32596.04</v>
      </c>
      <c r="I25" s="2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</row>
    <row r="26" spans="1:30" ht="10.5" customHeight="1" x14ac:dyDescent="0.25">
      <c r="A26" s="10"/>
      <c r="B26" s="18" t="s">
        <v>25</v>
      </c>
      <c r="C26" s="26">
        <f t="shared" ref="C26:F26" si="1">SUM(C27:C33)</f>
        <v>61968.845000000001</v>
      </c>
      <c r="D26" s="26">
        <f t="shared" si="1"/>
        <v>102219.306</v>
      </c>
      <c r="E26" s="26">
        <f t="shared" si="1"/>
        <v>91419</v>
      </c>
      <c r="F26" s="27">
        <f t="shared" si="1"/>
        <v>100300.11851999999</v>
      </c>
      <c r="G26" s="27">
        <f t="shared" ref="G26:H26" si="2">SUM(G27:G33)</f>
        <v>112637.65</v>
      </c>
      <c r="H26" s="27">
        <f t="shared" si="2"/>
        <v>119217.78</v>
      </c>
      <c r="I26" s="2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</row>
    <row r="27" spans="1:30" ht="10.5" customHeight="1" x14ac:dyDescent="0.25">
      <c r="A27" s="10"/>
      <c r="B27" s="19" t="s">
        <v>15</v>
      </c>
      <c r="C27" s="23">
        <v>24308.947</v>
      </c>
      <c r="D27" s="23">
        <v>27001</v>
      </c>
      <c r="E27" s="24">
        <v>29543</v>
      </c>
      <c r="F27" s="25">
        <v>27965.49323</v>
      </c>
      <c r="G27" s="25">
        <v>28524.560000000001</v>
      </c>
      <c r="H27" s="25">
        <v>33016.26</v>
      </c>
      <c r="I27" s="2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</row>
    <row r="28" spans="1:30" ht="10.5" customHeight="1" x14ac:dyDescent="0.25">
      <c r="A28" s="10"/>
      <c r="B28" s="19" t="s">
        <v>26</v>
      </c>
      <c r="C28" s="23">
        <v>4477.5290000000005</v>
      </c>
      <c r="D28" s="23">
        <v>4711</v>
      </c>
      <c r="E28" s="24">
        <v>4469</v>
      </c>
      <c r="F28" s="25">
        <v>4876.8756199999998</v>
      </c>
      <c r="G28" s="25">
        <v>4987.24</v>
      </c>
      <c r="H28" s="25">
        <v>4964.3500000000004</v>
      </c>
      <c r="I28" s="2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</row>
    <row r="29" spans="1:30" ht="10.5" customHeight="1" x14ac:dyDescent="0.25">
      <c r="A29" s="10"/>
      <c r="B29" s="19" t="s">
        <v>7</v>
      </c>
      <c r="C29" s="23">
        <v>16710.323</v>
      </c>
      <c r="D29" s="23">
        <v>22290</v>
      </c>
      <c r="E29" s="24">
        <v>26775</v>
      </c>
      <c r="F29" s="25">
        <v>49607.841099999998</v>
      </c>
      <c r="G29" s="25">
        <v>41118.32</v>
      </c>
      <c r="H29" s="25">
        <v>36437.17</v>
      </c>
      <c r="I29" s="2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</row>
    <row r="30" spans="1:30" ht="10.5" customHeight="1" x14ac:dyDescent="0.25">
      <c r="A30" s="10"/>
      <c r="B30" s="19" t="s">
        <v>8</v>
      </c>
      <c r="C30" s="23">
        <v>384.65800000000002</v>
      </c>
      <c r="D30" s="23">
        <v>437</v>
      </c>
      <c r="E30" s="28">
        <v>1032</v>
      </c>
      <c r="F30" s="25">
        <v>504.67182000000003</v>
      </c>
      <c r="G30" s="25">
        <v>1535.75</v>
      </c>
      <c r="H30" s="25">
        <v>1777</v>
      </c>
      <c r="I30" s="2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</row>
    <row r="31" spans="1:30" ht="10.5" customHeight="1" x14ac:dyDescent="0.25">
      <c r="A31" s="10"/>
      <c r="B31" s="19" t="s">
        <v>9</v>
      </c>
      <c r="C31" s="33">
        <v>15857.406999999999</v>
      </c>
      <c r="D31" s="33">
        <v>47730</v>
      </c>
      <c r="E31" s="24">
        <v>26808</v>
      </c>
      <c r="F31" s="25">
        <v>12207.99763</v>
      </c>
      <c r="G31" s="25">
        <v>23317.32</v>
      </c>
      <c r="H31" s="25">
        <v>33507</v>
      </c>
      <c r="I31" s="2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</row>
    <row r="32" spans="1:30" ht="10.5" customHeight="1" x14ac:dyDescent="0.25">
      <c r="A32" s="10"/>
      <c r="B32" s="19" t="s">
        <v>10</v>
      </c>
      <c r="C32" s="23">
        <v>229.98099999999999</v>
      </c>
      <c r="D32" s="23" t="s">
        <v>18</v>
      </c>
      <c r="E32" s="28" t="s">
        <v>18</v>
      </c>
      <c r="F32" s="25" t="s">
        <v>18</v>
      </c>
      <c r="G32" s="25" t="s">
        <v>18</v>
      </c>
      <c r="H32" s="25" t="s">
        <v>18</v>
      </c>
      <c r="I32" s="2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spans="1:30" ht="10.5" customHeight="1" x14ac:dyDescent="0.25">
      <c r="A33" s="10"/>
      <c r="B33" s="19" t="s">
        <v>21</v>
      </c>
      <c r="C33" s="23" t="s">
        <v>18</v>
      </c>
      <c r="D33" s="23">
        <v>50.305999999999997</v>
      </c>
      <c r="E33" s="24">
        <v>2792</v>
      </c>
      <c r="F33" s="25">
        <v>5137.2391200000002</v>
      </c>
      <c r="G33" s="25">
        <v>13154.46</v>
      </c>
      <c r="H33" s="25">
        <v>9516</v>
      </c>
      <c r="I33" s="2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spans="1:30" ht="1.5" customHeight="1" x14ac:dyDescent="0.25">
      <c r="A34" s="10"/>
      <c r="B34" s="20"/>
      <c r="C34" s="7"/>
      <c r="D34" s="7"/>
      <c r="E34" s="7"/>
      <c r="F34" s="7"/>
      <c r="G34" s="7"/>
      <c r="H34" s="7"/>
      <c r="I34" s="2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spans="1:30" ht="10.5" customHeight="1" x14ac:dyDescent="0.25">
      <c r="A35" s="10"/>
      <c r="B35" s="9" t="s">
        <v>31</v>
      </c>
      <c r="C35" s="8"/>
      <c r="D35" s="8"/>
      <c r="E35" s="8"/>
      <c r="F35" s="8"/>
      <c r="G35" s="8"/>
      <c r="H35" s="2"/>
      <c r="I35" s="2"/>
      <c r="J35" s="10"/>
      <c r="K35" s="10"/>
      <c r="L35" s="16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spans="1:30" ht="13.5" x14ac:dyDescent="0.25">
      <c r="A36" s="10"/>
      <c r="B36" s="10"/>
      <c r="C36" s="12"/>
      <c r="D36" s="12"/>
      <c r="E36" s="12"/>
      <c r="F36" s="2"/>
      <c r="G36" s="2"/>
      <c r="H36" s="2"/>
      <c r="I36" s="2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</row>
    <row r="37" spans="1:30" ht="13.5" x14ac:dyDescent="0.25">
      <c r="A37" s="10"/>
      <c r="B37" s="5"/>
      <c r="C37" s="2"/>
      <c r="D37" s="2"/>
      <c r="E37" s="2"/>
      <c r="F37" s="2"/>
      <c r="G37" s="2"/>
      <c r="H37" s="2"/>
      <c r="I37" s="2"/>
      <c r="J37" s="10"/>
      <c r="K37" s="10"/>
      <c r="L37" s="16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</row>
    <row r="38" spans="1:30" ht="13.5" x14ac:dyDescent="0.25">
      <c r="A38" s="10"/>
      <c r="B38" s="5"/>
      <c r="C38" s="2"/>
      <c r="D38" s="2"/>
      <c r="E38" s="2"/>
      <c r="F38" s="2"/>
      <c r="G38" s="2"/>
      <c r="H38" s="2"/>
      <c r="I38" s="2"/>
      <c r="J38" s="10"/>
      <c r="K38" s="10"/>
      <c r="L38" s="16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</row>
    <row r="39" spans="1:30" ht="13.5" x14ac:dyDescent="0.25">
      <c r="A39" s="10"/>
      <c r="B39" s="5"/>
      <c r="C39" s="5"/>
      <c r="D39" s="2"/>
      <c r="E39" s="2"/>
      <c r="F39" s="2"/>
      <c r="G39" s="2"/>
      <c r="H39" s="2"/>
      <c r="I39" s="2"/>
      <c r="J39" s="10"/>
      <c r="K39" s="10"/>
      <c r="L39" s="16"/>
      <c r="M39" s="16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</row>
    <row r="40" spans="1:30" ht="13.5" x14ac:dyDescent="0.25">
      <c r="A40" s="10"/>
      <c r="B40" s="5"/>
      <c r="C40" s="2"/>
      <c r="D40" s="2"/>
      <c r="E40" s="2"/>
      <c r="F40" s="2"/>
      <c r="G40" s="2"/>
      <c r="H40" s="2"/>
      <c r="I40" s="2"/>
      <c r="J40" s="10"/>
      <c r="K40" s="10"/>
      <c r="L40" s="10"/>
      <c r="M40" s="16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</row>
    <row r="41" spans="1:30" ht="13.5" x14ac:dyDescent="0.25">
      <c r="A41" s="10"/>
      <c r="B41" s="6"/>
      <c r="C41" s="2"/>
      <c r="D41" s="2"/>
      <c r="E41" s="2"/>
      <c r="F41" s="2"/>
      <c r="G41" s="2"/>
      <c r="H41" s="2"/>
      <c r="I41" s="2"/>
      <c r="J41" s="10"/>
      <c r="K41" s="10"/>
      <c r="L41" s="10"/>
      <c r="M41" s="16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</row>
    <row r="42" spans="1:30" ht="13.5" x14ac:dyDescent="0.25">
      <c r="A42" s="10"/>
      <c r="B42" s="13"/>
      <c r="C42" s="2"/>
      <c r="D42" s="2"/>
      <c r="E42" s="2"/>
      <c r="F42" s="2"/>
      <c r="G42" s="2"/>
      <c r="H42" s="2"/>
      <c r="I42" s="2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</row>
    <row r="43" spans="1:30" ht="13.5" x14ac:dyDescent="0.25">
      <c r="A43" s="10"/>
      <c r="B43" s="6"/>
      <c r="C43" s="2"/>
      <c r="D43" s="2"/>
      <c r="E43" s="2"/>
      <c r="F43" s="2"/>
      <c r="G43" s="2"/>
      <c r="H43" s="2"/>
      <c r="I43" s="2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</row>
    <row r="44" spans="1:30" ht="13.5" x14ac:dyDescent="0.25">
      <c r="A44" s="10"/>
      <c r="B44" s="6"/>
      <c r="C44" s="2"/>
      <c r="D44" s="2"/>
      <c r="E44" s="2"/>
      <c r="F44" s="2"/>
      <c r="G44" s="2"/>
      <c r="H44" s="2"/>
      <c r="I44" s="2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</row>
    <row r="45" spans="1:30" ht="13.5" x14ac:dyDescent="0.25">
      <c r="A45" s="10"/>
      <c r="B45" s="13"/>
      <c r="C45" s="2"/>
      <c r="D45" s="2"/>
      <c r="E45" s="2"/>
      <c r="F45" s="2"/>
      <c r="G45" s="2"/>
      <c r="H45" s="2"/>
      <c r="I45" s="2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</row>
    <row r="46" spans="1:30" ht="13.5" x14ac:dyDescent="0.25">
      <c r="A46" s="10"/>
      <c r="B46" s="6"/>
      <c r="C46" s="2"/>
      <c r="D46" s="2"/>
      <c r="E46" s="2"/>
      <c r="F46" s="2"/>
      <c r="G46" s="2"/>
      <c r="H46" s="2"/>
      <c r="I46" s="2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</row>
    <row r="47" spans="1:30" ht="13.5" x14ac:dyDescent="0.25">
      <c r="A47" s="10"/>
      <c r="B47" s="13"/>
      <c r="C47" s="2"/>
      <c r="D47" s="2"/>
      <c r="E47" s="2"/>
      <c r="F47" s="2"/>
      <c r="G47" s="2"/>
      <c r="H47" s="2"/>
      <c r="I47" s="2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</row>
    <row r="48" spans="1:30" ht="13.5" x14ac:dyDescent="0.25">
      <c r="A48" s="10"/>
      <c r="B48" s="13"/>
      <c r="C48" s="2"/>
      <c r="D48" s="2"/>
      <c r="E48" s="2"/>
      <c r="F48" s="2"/>
      <c r="G48" s="2"/>
      <c r="H48" s="2"/>
      <c r="I48" s="2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</row>
    <row r="49" spans="1:30" ht="13.5" x14ac:dyDescent="0.25">
      <c r="A49" s="10"/>
      <c r="B49" s="14"/>
      <c r="C49" s="2"/>
      <c r="D49" s="2"/>
      <c r="E49" s="2"/>
      <c r="F49" s="2"/>
      <c r="G49" s="2"/>
      <c r="H49" s="2"/>
      <c r="I49" s="2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</row>
    <row r="50" spans="1:30" ht="13.5" x14ac:dyDescent="0.25">
      <c r="A50" s="10"/>
      <c r="B50" s="5"/>
      <c r="C50" s="2"/>
      <c r="D50" s="2"/>
      <c r="E50" s="2"/>
      <c r="F50" s="2"/>
      <c r="G50" s="2"/>
      <c r="H50" s="2"/>
      <c r="I50" s="2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</row>
    <row r="51" spans="1:30" ht="13.5" x14ac:dyDescent="0.25">
      <c r="A51" s="10"/>
      <c r="B51" s="6"/>
      <c r="C51" s="2"/>
      <c r="D51" s="2"/>
      <c r="E51" s="2"/>
      <c r="F51" s="2"/>
      <c r="G51" s="2"/>
      <c r="H51" s="2"/>
      <c r="I51" s="2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</row>
    <row r="52" spans="1:30" ht="13.5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</row>
    <row r="53" spans="1:30" ht="13.5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</row>
    <row r="54" spans="1:30" ht="13.5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</row>
    <row r="55" spans="1:30" ht="13.5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</row>
    <row r="56" spans="1:30" ht="13.5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</row>
    <row r="57" spans="1:30" ht="13.5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</row>
    <row r="58" spans="1:30" ht="13.5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</row>
    <row r="59" spans="1:30" ht="13.5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</row>
    <row r="60" spans="1:30" ht="13.5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</row>
    <row r="61" spans="1:30" ht="13.5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</row>
    <row r="62" spans="1:30" ht="13.5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</row>
    <row r="63" spans="1:30" ht="13.5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</row>
    <row r="64" spans="1:30" ht="13.5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</row>
    <row r="65" spans="1:30" ht="13.5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</row>
    <row r="66" spans="1:30" ht="13.5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</row>
    <row r="67" spans="1:30" ht="13.5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</row>
    <row r="68" spans="1:30" ht="13.5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</row>
    <row r="69" spans="1:30" ht="13.5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</row>
    <row r="70" spans="1:30" ht="13.5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</row>
    <row r="71" spans="1:30" ht="13.5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</row>
    <row r="72" spans="1:30" ht="13.5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</row>
    <row r="73" spans="1:30" ht="13.5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</row>
    <row r="74" spans="1:30" ht="13.5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</row>
    <row r="75" spans="1:30" ht="13.5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</row>
    <row r="76" spans="1:30" ht="13.5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</row>
    <row r="77" spans="1:30" ht="13.5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</row>
    <row r="78" spans="1:30" ht="13.5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</row>
    <row r="79" spans="1:30" ht="13.5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</row>
    <row r="80" spans="1:30" ht="13.5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</row>
    <row r="81" spans="1:30" ht="13.5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</row>
    <row r="82" spans="1:30" ht="13.5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</row>
    <row r="83" spans="1:30" ht="13.5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</row>
    <row r="84" spans="1:30" ht="13.5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</row>
    <row r="85" spans="1:30" ht="13.5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</row>
    <row r="86" spans="1:30" ht="13.5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</row>
    <row r="87" spans="1:30" ht="13.5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</row>
    <row r="88" spans="1:30" ht="13.5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</row>
  </sheetData>
  <phoneticPr fontId="0" type="noConversion"/>
  <printOptions horizontalCentered="1"/>
  <pageMargins left="0.59055118110236227" right="0.78740157480314965" top="5.7086614173228352" bottom="0.1968503937007874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24,8  </vt:lpstr>
      <vt:lpstr>'  24,8  '!Área_de_impresión</vt:lpstr>
    </vt:vector>
  </TitlesOfParts>
  <Company>DIFUSION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DIFUSION</dc:creator>
  <cp:lastModifiedBy>LUIS CANO</cp:lastModifiedBy>
  <cp:lastPrinted>2014-09-23T18:15:38Z</cp:lastPrinted>
  <dcterms:created xsi:type="dcterms:W3CDTF">2010-08-10T22:54:52Z</dcterms:created>
  <dcterms:modified xsi:type="dcterms:W3CDTF">2024-02-06T01:20:03Z</dcterms:modified>
</cp:coreProperties>
</file>