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6 Electricidad y Agua                                                OK\"/>
    </mc:Choice>
  </mc:AlternateContent>
  <bookViews>
    <workbookView xWindow="-120" yWindow="-120" windowWidth="29040" windowHeight="15720" tabRatio="860"/>
  </bookViews>
  <sheets>
    <sheet name="  16,8  " sheetId="13" r:id="rId1"/>
  </sheets>
  <externalReferences>
    <externalReference r:id="rId2"/>
    <externalReference r:id="rId3"/>
    <externalReference r:id="rId4"/>
    <externalReference r:id="rId5"/>
  </externalReferences>
  <definedNames>
    <definedName name="\c">#REF!</definedName>
    <definedName name="\d">#REF!</definedName>
    <definedName name="\i">#N/A</definedName>
    <definedName name="\p" localSheetId="0">[1]C2!$AD$3</definedName>
    <definedName name="\p">#REF!</definedName>
    <definedName name="\s">#N/A</definedName>
    <definedName name="\t">#N/A</definedName>
    <definedName name="_cop12">'[2]02'!$AA$2</definedName>
    <definedName name="_Fill" hidden="1">#REF!</definedName>
    <definedName name="_Key1" localSheetId="0" hidden="1">'[3]06'!$G$7:$G$27</definedName>
    <definedName name="_Key1" hidden="1">'[4]06'!$G$7:$G$27</definedName>
    <definedName name="_Key2" localSheetId="0" hidden="1">#REF!</definedName>
    <definedName name="_Key2" hidden="1">#REF!</definedName>
    <definedName name="_Order1" hidden="1">0</definedName>
    <definedName name="_Order2" hidden="1">0</definedName>
    <definedName name="_Sort" localSheetId="0" hidden="1">'[3]06'!$A$7:$G$27</definedName>
    <definedName name="_Sort" hidden="1">'[4]06'!$A$7:$G$27</definedName>
    <definedName name="A_impresión_IM" localSheetId="0">[1]C1!$A$1:$G$33</definedName>
    <definedName name="A_impresión_IM">#REF!</definedName>
    <definedName name="AGUAENER" localSheetId="0">#REF!</definedName>
    <definedName name="AGUAENER">#REF!</definedName>
    <definedName name="_xlnm.Print_Area" localSheetId="0">'  16,8  '!$B$2:$L$55</definedName>
    <definedName name="CABEZA1" localSheetId="0">#REF!</definedName>
    <definedName name="CABEZA1">#REF!</definedName>
    <definedName name="GAS" localSheetId="0">#REF!</definedName>
    <definedName name="GAS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<sst xmlns="http://schemas.openxmlformats.org/spreadsheetml/2006/main" count="32" uniqueCount="32">
  <si>
    <t>Amazonas</t>
  </si>
  <si>
    <t>Ica</t>
  </si>
  <si>
    <t>La Libertad</t>
  </si>
  <si>
    <t>Moquegua</t>
  </si>
  <si>
    <t>Apurímac</t>
  </si>
  <si>
    <t>Madre de Dios</t>
  </si>
  <si>
    <t>Huánuco</t>
  </si>
  <si>
    <t>Junín</t>
  </si>
  <si>
    <t>Arequipa</t>
  </si>
  <si>
    <t>Ayacucho</t>
  </si>
  <si>
    <t>Cajamarca</t>
  </si>
  <si>
    <t>Cusco</t>
  </si>
  <si>
    <t>Huancavelica</t>
  </si>
  <si>
    <t>Lambayeque</t>
  </si>
  <si>
    <t>Lima</t>
  </si>
  <si>
    <t>Ucayali</t>
  </si>
  <si>
    <t>Loreto</t>
  </si>
  <si>
    <t>Pasco</t>
  </si>
  <si>
    <t>Piura</t>
  </si>
  <si>
    <t>Puno</t>
  </si>
  <si>
    <t>Tacna</t>
  </si>
  <si>
    <t>Tumbes</t>
  </si>
  <si>
    <t>San Martín</t>
  </si>
  <si>
    <t>Áncash</t>
  </si>
  <si>
    <t>Callao 1/</t>
  </si>
  <si>
    <t>1/ Provincia Constitucional del Callao.</t>
  </si>
  <si>
    <t>Total</t>
  </si>
  <si>
    <t>Departamento</t>
  </si>
  <si>
    <t>16.8  PERÚ: POBLACIÓN QUE TIENE LUZ ELÉCTRICA EN SU HOGAR, SEGÚN</t>
  </si>
  <si>
    <t>Fuente: Instituto Nacional de Estadística e Informática - Encuesta Nacional de Hogares (ENAHO).</t>
  </si>
  <si>
    <t xml:space="preserve">         DEPARTAMENTO, 2013 -  2022</t>
  </si>
  <si>
    <t xml:space="preserve">          (Porcentaje)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</si>
</sst>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_ [$€]* #,##0.00_ ;_ [$€]* \-#,##0.00_ ;_ [$€]* &quot;-&quot;??_ ;_ @_ 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Times New Roman"/>
      <family val="1"/>
    </font>
    <font>
      <b/>
      <sz val="7"/>
      <name val="Arial Narrow"/>
      <family val="2"/>
    </font>
    <font>
      <sz val="7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sz val="8"/>
      <name val="Colonna MT"/>
      <family val="5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b/>
      <sz val="8"/>
      <color rgb="FF000000"/>
      <name val="Arial Narrow"/>
      <family val="2"/>
    </font>
    <font>
      <sz val="8"/>
      <color rgb="FF000000"/>
      <name val="Arial Narrow"/>
      <family val="2"/>
    </font>
    <font>
      <sz val="8"/>
      <color indexed="9"/>
      <name val="Arial Narrow"/>
      <family val="2"/>
    </font>
    <font>
      <sz val="8"/>
      <color theme="0"/>
      <name val="Arial Narrow"/>
      <family val="2"/>
    </font>
    <font>
      <sz val="8"/>
      <color rgb="FF0000FF"/>
      <name val="Arial Narrow"/>
      <family val="2"/>
    </font>
    <font>
      <sz val="7"/>
      <color rgb="FF0000FF"/>
      <name val="Arial Narrow"/>
      <family val="2"/>
    </font>
    <font>
      <b/>
      <sz val="8"/>
      <color theme="0"/>
      <name val="Arial Narrow"/>
      <family val="2"/>
    </font>
  </fonts>
  <fills count="19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3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0" applyNumberFormat="0" applyBorder="0" applyAlignment="0" applyProtection="0"/>
    <xf numFmtId="0" fontId="10" fillId="6" borderId="0" applyNumberFormat="0" applyBorder="0" applyAlignment="0" applyProtection="0"/>
    <xf numFmtId="0" fontId="10" fillId="3" borderId="0" applyNumberFormat="0" applyBorder="0" applyAlignment="0" applyProtection="0"/>
    <xf numFmtId="0" fontId="11" fillId="6" borderId="0" applyNumberFormat="0" applyBorder="0" applyAlignment="0" applyProtection="0"/>
    <xf numFmtId="0" fontId="12" fillId="11" borderId="1" applyNumberFormat="0" applyAlignment="0" applyProtection="0"/>
    <xf numFmtId="0" fontId="13" fillId="12" borderId="2" applyNumberFormat="0" applyAlignment="0" applyProtection="0"/>
    <xf numFmtId="0" fontId="14" fillId="0" borderId="3" applyNumberFormat="0" applyFill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0" fillId="13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6" fillId="7" borderId="1" applyNumberFormat="0" applyAlignment="0" applyProtection="0"/>
    <xf numFmtId="166" fontId="2" fillId="0" borderId="0" applyFont="0" applyFill="0" applyBorder="0" applyAlignment="0" applyProtection="0"/>
    <xf numFmtId="0" fontId="17" fillId="17" borderId="0" applyNumberFormat="0" applyBorder="0" applyAlignment="0" applyProtection="0"/>
    <xf numFmtId="0" fontId="18" fillId="7" borderId="0" applyNumberFormat="0" applyBorder="0" applyAlignment="0" applyProtection="0"/>
    <xf numFmtId="0" fontId="25" fillId="0" borderId="0"/>
    <xf numFmtId="0" fontId="2" fillId="0" borderId="0"/>
    <xf numFmtId="0" fontId="3" fillId="0" borderId="0"/>
    <xf numFmtId="0" fontId="19" fillId="4" borderId="4" applyNumberFormat="0" applyFont="0" applyAlignment="0" applyProtection="0"/>
    <xf numFmtId="0" fontId="20" fillId="11" borderId="5" applyNumberFormat="0" applyAlignment="0" applyProtection="0"/>
    <xf numFmtId="0" fontId="14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15" fillId="0" borderId="7" applyNumberFormat="0" applyFill="0" applyAlignment="0" applyProtection="0"/>
    <xf numFmtId="0" fontId="24" fillId="0" borderId="8" applyNumberFormat="0" applyFill="0" applyAlignment="0" applyProtection="0"/>
    <xf numFmtId="0" fontId="1" fillId="0" borderId="0"/>
    <xf numFmtId="0" fontId="2" fillId="0" borderId="0"/>
  </cellStyleXfs>
  <cellXfs count="46">
    <xf numFmtId="0" fontId="0" fillId="0" borderId="0" xfId="0"/>
    <xf numFmtId="0" fontId="5" fillId="0" borderId="0" xfId="0" applyFont="1"/>
    <xf numFmtId="0" fontId="6" fillId="0" borderId="0" xfId="37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165" fontId="6" fillId="0" borderId="0" xfId="0" applyNumberFormat="1" applyFont="1" applyAlignment="1">
      <alignment horizontal="right"/>
    </xf>
    <xf numFmtId="0" fontId="26" fillId="0" borderId="0" xfId="0" applyFont="1" applyAlignment="1">
      <alignment horizontal="left" vertical="top" wrapText="1"/>
    </xf>
    <xf numFmtId="0" fontId="29" fillId="0" borderId="0" xfId="0" applyFont="1"/>
    <xf numFmtId="1" fontId="29" fillId="0" borderId="0" xfId="0" applyNumberFormat="1" applyFont="1"/>
    <xf numFmtId="1" fontId="30" fillId="0" borderId="0" xfId="0" applyNumberFormat="1" applyFont="1"/>
    <xf numFmtId="0" fontId="26" fillId="0" borderId="0" xfId="0" applyFont="1"/>
    <xf numFmtId="0" fontId="26" fillId="0" borderId="0" xfId="0" applyFont="1" applyAlignment="1">
      <alignment horizontal="left" vertical="center" indent="2"/>
    </xf>
    <xf numFmtId="0" fontId="27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165" fontId="6" fillId="0" borderId="9" xfId="0" applyNumberFormat="1" applyFont="1" applyBorder="1" applyAlignment="1">
      <alignment horizontal="right"/>
    </xf>
    <xf numFmtId="164" fontId="26" fillId="0" borderId="0" xfId="0" applyNumberFormat="1" applyFont="1"/>
    <xf numFmtId="0" fontId="26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26" fillId="0" borderId="12" xfId="0" applyFont="1" applyBorder="1" applyAlignment="1">
      <alignment horizontal="right" vertical="center"/>
    </xf>
    <xf numFmtId="165" fontId="2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9" xfId="0" applyFont="1" applyBorder="1"/>
    <xf numFmtId="0" fontId="30" fillId="0" borderId="0" xfId="0" applyFont="1"/>
    <xf numFmtId="164" fontId="30" fillId="0" borderId="0" xfId="0" applyNumberFormat="1" applyFont="1"/>
    <xf numFmtId="0" fontId="7" fillId="0" borderId="0" xfId="37" applyFont="1" applyAlignment="1">
      <alignment horizontal="left" vertical="top"/>
    </xf>
    <xf numFmtId="0" fontId="31" fillId="0" borderId="0" xfId="0" applyFont="1"/>
    <xf numFmtId="0" fontId="32" fillId="0" borderId="0" xfId="0" applyFont="1"/>
    <xf numFmtId="164" fontId="33" fillId="0" borderId="0" xfId="0" applyNumberFormat="1" applyFont="1"/>
    <xf numFmtId="164" fontId="33" fillId="0" borderId="0" xfId="46" applyNumberFormat="1" applyFont="1"/>
    <xf numFmtId="164" fontId="26" fillId="0" borderId="0" xfId="46" applyNumberFormat="1" applyFont="1" applyBorder="1"/>
    <xf numFmtId="164" fontId="26" fillId="18" borderId="0" xfId="47" applyNumberFormat="1" applyFont="1" applyFill="1" applyBorder="1" applyAlignment="1">
      <alignment horizontal="right"/>
    </xf>
    <xf numFmtId="165" fontId="26" fillId="0" borderId="0" xfId="46" applyNumberFormat="1" applyFont="1" applyFill="1" applyBorder="1" applyAlignment="1">
      <alignment horizontal="right"/>
    </xf>
    <xf numFmtId="165" fontId="6" fillId="0" borderId="0" xfId="46" applyNumberFormat="1" applyFont="1" applyFill="1" applyBorder="1" applyAlignment="1">
      <alignment horizontal="right"/>
    </xf>
    <xf numFmtId="164" fontId="6" fillId="0" borderId="0" xfId="46" applyNumberFormat="1" applyFont="1"/>
    <xf numFmtId="164" fontId="26" fillId="0" borderId="0" xfId="46" applyNumberFormat="1" applyFont="1"/>
    <xf numFmtId="165" fontId="26" fillId="0" borderId="0" xfId="46" applyNumberFormat="1" applyFont="1" applyFill="1" applyBorder="1" applyAlignment="1">
      <alignment horizontal="right"/>
    </xf>
    <xf numFmtId="165" fontId="6" fillId="0" borderId="0" xfId="46" applyNumberFormat="1" applyFont="1" applyFill="1" applyBorder="1" applyAlignment="1">
      <alignment horizontal="right"/>
    </xf>
    <xf numFmtId="164" fontId="6" fillId="0" borderId="0" xfId="46" applyNumberFormat="1" applyFont="1"/>
    <xf numFmtId="0" fontId="28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left" vertical="top" wrapText="1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right" vertical="center"/>
    </xf>
    <xf numFmtId="0" fontId="6" fillId="0" borderId="0" xfId="0" applyFont="1" applyBorder="1"/>
  </cellXfs>
  <cellStyles count="4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lige" xfId="23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uro" xfId="32"/>
    <cellStyle name="Incorrecto" xfId="33" builtinId="27" customBuiltin="1"/>
    <cellStyle name="Neutral" xfId="34" builtinId="28" customBuiltin="1"/>
    <cellStyle name="Normal" xfId="0" builtinId="0"/>
    <cellStyle name="Normal 2" xfId="35"/>
    <cellStyle name="Normal 3" xfId="36"/>
    <cellStyle name="Normal 4" xfId="46"/>
    <cellStyle name="Normal_IEC14010" xfId="37"/>
    <cellStyle name="Normal_pobreza-brecha-severidad" xfId="47"/>
    <cellStyle name="Notas" xfId="38" builtinId="10" customBuiltin="1"/>
    <cellStyle name="Salida" xfId="39" builtinId="21" customBuiltin="1"/>
    <cellStyle name="Texto de advertencia" xfId="40" builtinId="11" customBuiltin="1"/>
    <cellStyle name="Texto explicativo" xfId="41" builtinId="53" customBuiltin="1"/>
    <cellStyle name="Título" xfId="42" builtinId="15" customBuiltin="1"/>
    <cellStyle name="Título 2" xfId="43" builtinId="17" customBuiltin="1"/>
    <cellStyle name="Título 3" xfId="44" builtinId="18" customBuiltin="1"/>
    <cellStyle name="Total" xfId="45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solidFill>
                  <a:sysClr val="windowText" lastClr="000000"/>
                </a:solidFill>
              </a:defRPr>
            </a:pPr>
            <a:r>
              <a:rPr lang="es-PE" sz="9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ICA:</a:t>
            </a:r>
            <a:r>
              <a:rPr lang="es-PE" sz="900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POBLACIÓN QUE TIENE LUZ ELÉCTRICA EN SU HOGAR, 2018-2022</a:t>
            </a:r>
          </a:p>
          <a:p>
            <a:pPr>
              <a:defRPr sz="900" b="1">
                <a:solidFill>
                  <a:sysClr val="windowText" lastClr="000000"/>
                </a:solidFill>
              </a:defRPr>
            </a:pPr>
            <a:r>
              <a:rPr lang="es-PE" sz="900" b="0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(Porcentaje)</a:t>
            </a:r>
            <a:endParaRPr lang="es-PE" sz="900" b="0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layout>
        <c:manualLayout>
          <c:xMode val="edge"/>
          <c:yMode val="edge"/>
          <c:x val="0.11278923467899844"/>
          <c:y val="1.04575163398692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7275113338105463E-2"/>
          <c:y val="0.26861612886624464"/>
          <c:w val="1"/>
          <c:h val="0.60241346302300447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aseline="0">
                    <a:latin typeface="Arial Narrow" panose="020B060602020203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  16,8  '!$M$46:$M$50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  16,8  '!$N$46:$N$50</c:f>
              <c:numCache>
                <c:formatCode>0.0</c:formatCode>
                <c:ptCount val="5"/>
                <c:pt idx="0">
                  <c:v>98.6</c:v>
                </c:pt>
                <c:pt idx="1">
                  <c:v>99</c:v>
                </c:pt>
                <c:pt idx="2">
                  <c:v>98</c:v>
                </c:pt>
                <c:pt idx="3">
                  <c:v>97.270054999999999</c:v>
                </c:pt>
                <c:pt idx="4">
                  <c:v>96.326613496988088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5-4A49-8A81-128EC6936E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6682792"/>
        <c:axId val="406682008"/>
      </c:barChart>
      <c:catAx>
        <c:axId val="40668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700" b="1">
                    <a:latin typeface="Arial Narrow" panose="020B0606020202030204" pitchFamily="34" charset="0"/>
                  </a:rPr>
                  <a:t>Fuente: Instituto Nacional de Estadística e Informática.</a:t>
                </a:r>
              </a:p>
            </c:rich>
          </c:tx>
          <c:layout>
            <c:manualLayout>
              <c:xMode val="edge"/>
              <c:yMode val="edge"/>
              <c:x val="2.6900631936547226E-2"/>
              <c:y val="0.93553517575009004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endParaRPr lang="es-ES"/>
          </a:p>
        </c:txPr>
        <c:crossAx val="406682008"/>
        <c:crosses val="autoZero"/>
        <c:auto val="1"/>
        <c:lblAlgn val="ctr"/>
        <c:lblOffset val="100"/>
        <c:noMultiLvlLbl val="0"/>
      </c:catAx>
      <c:valAx>
        <c:axId val="406682008"/>
        <c:scaling>
          <c:orientation val="minMax"/>
          <c:max val="99"/>
          <c:min val="65"/>
        </c:scaling>
        <c:delete val="0"/>
        <c:axPos val="l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latin typeface="Arial Narrow" panose="020B0606020202030204" pitchFamily="34" charset="0"/>
              </a:defRPr>
            </a:pPr>
            <a:endParaRPr lang="es-ES"/>
          </a:p>
        </c:txPr>
        <c:crossAx val="406682792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solidFill>
        <a:schemeClr val="tx1"/>
      </a:solidFill>
    </a:ln>
    <a:effectLst/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38</xdr:row>
      <xdr:rowOff>152400</xdr:rowOff>
    </xdr:from>
    <xdr:to>
      <xdr:col>10</xdr:col>
      <xdr:colOff>304800</xdr:colOff>
      <xdr:row>54</xdr:row>
      <xdr:rowOff>66675</xdr:rowOff>
    </xdr:to>
    <xdr:graphicFrame macro="">
      <xdr:nvGraphicFramePr>
        <xdr:cNvPr id="3197008" name="Gráfico 1">
          <a:extLst>
            <a:ext uri="{FF2B5EF4-FFF2-40B4-BE49-F238E27FC236}">
              <a16:creationId xmlns:a16="http://schemas.microsoft.com/office/drawing/2014/main" id="{00000000-0008-0000-0000-000050C83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34</xdr:row>
      <xdr:rowOff>0</xdr:rowOff>
    </xdr:from>
    <xdr:to>
      <xdr:col>10</xdr:col>
      <xdr:colOff>552450</xdr:colOff>
      <xdr:row>34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 bwMode="auto">
        <a:xfrm>
          <a:off x="5010150" y="5010150"/>
          <a:ext cx="733425" cy="0"/>
        </a:xfrm>
        <a:prstGeom prst="line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strada\Compartir%20-JET\D-DISCO\BAN%20PEDR\grabar%20Cd\CUADROS\Cap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strada\Compartir%20-JET\D-DISCO\BAN%20PEDR\yessica\Electricidad%20-%20Agua%20actualizado\IECSEN-15-ELEC-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strada\Compartir%20-JET\D-DISCO\BAN%20PEDR\grabar%20Cd\CUADROS\IECE-MINE-20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strada\Compartir%20-JET\D-DISCO\BAN%20PEDR\yessica\Electricidad%20-%20Agua%20actualizado\IECE-MINE-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</sheetNames>
    <sheetDataSet>
      <sheetData sheetId="0">
        <row r="1">
          <cell r="A1" t="str">
            <v>15.1  INDICADORES DEL SECTOR ELECTRICIDAD</v>
          </cell>
        </row>
        <row r="2">
          <cell r="A2" t="str">
            <v xml:space="preserve">         Y AGUA, 1996-2002</v>
          </cell>
        </row>
        <row r="4">
          <cell r="A4" t="str">
            <v>Concepto</v>
          </cell>
          <cell r="B4">
            <v>1991</v>
          </cell>
          <cell r="C4">
            <v>1992</v>
          </cell>
          <cell r="D4">
            <v>1993</v>
          </cell>
          <cell r="E4" t="str">
            <v>1994</v>
          </cell>
          <cell r="F4" t="str">
            <v>1995</v>
          </cell>
          <cell r="G4" t="str">
            <v>1996</v>
          </cell>
        </row>
        <row r="5">
          <cell r="A5" t="str">
            <v>P.B.I.  Electricidad y Agua</v>
          </cell>
        </row>
        <row r="6">
          <cell r="A6" t="str">
            <v xml:space="preserve"> - Corriente (Millones de S/.)</v>
          </cell>
          <cell r="B6">
            <v>324</v>
          </cell>
          <cell r="C6">
            <v>542</v>
          </cell>
          <cell r="D6">
            <v>999</v>
          </cell>
          <cell r="E6">
            <v>1871.2170000000001</v>
          </cell>
          <cell r="F6">
            <v>2176.4299999999998</v>
          </cell>
          <cell r="G6">
            <v>2714.4</v>
          </cell>
        </row>
        <row r="7">
          <cell r="A7" t="str">
            <v xml:space="preserve"> - Constante (Millones de S/. de 1994) </v>
          </cell>
          <cell r="B7">
            <v>1563</v>
          </cell>
          <cell r="C7">
            <v>1477</v>
          </cell>
          <cell r="D7">
            <v>1687</v>
          </cell>
          <cell r="E7">
            <v>1871.2170000000001</v>
          </cell>
          <cell r="F7">
            <v>1874.037</v>
          </cell>
          <cell r="G7">
            <v>1985.412</v>
          </cell>
        </row>
        <row r="8">
          <cell r="A8" t="str">
            <v xml:space="preserve">    Variación % anual</v>
          </cell>
          <cell r="B8" t="str">
            <v>...</v>
          </cell>
          <cell r="C8">
            <v>-5.5022392834293044</v>
          </cell>
          <cell r="D8">
            <v>14.218009478672982</v>
          </cell>
          <cell r="E8">
            <v>10.919798458802617</v>
          </cell>
          <cell r="F8">
            <v>0.15070406051249563</v>
          </cell>
          <cell r="G8">
            <v>5.9430523516878111</v>
          </cell>
        </row>
        <row r="9">
          <cell r="A9" t="str">
            <v>Producción de electricidad (GWh)</v>
          </cell>
        </row>
        <row r="10">
          <cell r="A10" t="str">
            <v>Total</v>
          </cell>
          <cell r="B10">
            <v>13900.6</v>
          </cell>
          <cell r="C10">
            <v>13044.1</v>
          </cell>
          <cell r="D10">
            <v>14678.5</v>
          </cell>
          <cell r="E10">
            <v>15842.6</v>
          </cell>
          <cell r="F10">
            <v>16880.099999999999</v>
          </cell>
          <cell r="G10">
            <v>17279.8</v>
          </cell>
        </row>
        <row r="11">
          <cell r="A11" t="str">
            <v xml:space="preserve"> - Hidráulica</v>
          </cell>
          <cell r="B11">
            <v>11230.9</v>
          </cell>
          <cell r="C11">
            <v>9690.4</v>
          </cell>
          <cell r="D11">
            <v>11675.9</v>
          </cell>
          <cell r="E11">
            <v>12816.3</v>
          </cell>
          <cell r="F11">
            <v>12937.6</v>
          </cell>
          <cell r="G11">
            <v>13323.6</v>
          </cell>
        </row>
        <row r="12">
          <cell r="A12" t="str">
            <v xml:space="preserve"> - Térmica </v>
          </cell>
          <cell r="B12">
            <v>2669.7</v>
          </cell>
          <cell r="C12">
            <v>3353.7</v>
          </cell>
          <cell r="D12">
            <v>3002.6</v>
          </cell>
          <cell r="E12">
            <v>3026.3</v>
          </cell>
          <cell r="F12">
            <v>3942.5</v>
          </cell>
          <cell r="G12">
            <v>3955.8</v>
          </cell>
        </row>
        <row r="13">
          <cell r="A13" t="str">
            <v xml:space="preserve"> - Eólica </v>
          </cell>
          <cell r="B13" t="str">
            <v xml:space="preserve">-  </v>
          </cell>
          <cell r="C13" t="str">
            <v xml:space="preserve">-  </v>
          </cell>
          <cell r="D13" t="str">
            <v xml:space="preserve">-  </v>
          </cell>
          <cell r="E13" t="str">
            <v xml:space="preserve">-  </v>
          </cell>
          <cell r="F13" t="str">
            <v xml:space="preserve">-  </v>
          </cell>
          <cell r="G13">
            <v>0.4</v>
          </cell>
        </row>
        <row r="14">
          <cell r="A14" t="str">
            <v>Coeficiente de electrificación</v>
          </cell>
        </row>
        <row r="15">
          <cell r="A15" t="str">
            <v>nacional (%)</v>
          </cell>
          <cell r="B15">
            <v>54.6</v>
          </cell>
          <cell r="C15">
            <v>54.9</v>
          </cell>
          <cell r="D15">
            <v>56.8</v>
          </cell>
          <cell r="E15">
            <v>61.1</v>
          </cell>
          <cell r="F15">
            <v>64.900000000000006</v>
          </cell>
          <cell r="G15">
            <v>66.099999999999994</v>
          </cell>
        </row>
        <row r="16">
          <cell r="A16" t="str">
            <v>Nº de clientes del suministro</v>
          </cell>
        </row>
        <row r="17">
          <cell r="A17" t="str">
            <v>de energía eléctrica (miles)</v>
          </cell>
          <cell r="B17">
            <v>1953302</v>
          </cell>
          <cell r="C17">
            <v>2004580</v>
          </cell>
          <cell r="D17">
            <v>2104868</v>
          </cell>
          <cell r="E17">
            <v>2309.6019999999999</v>
          </cell>
          <cell r="F17">
            <v>2488.5259999999998</v>
          </cell>
          <cell r="G17">
            <v>2778.0189999999998</v>
          </cell>
        </row>
        <row r="18">
          <cell r="A18" t="str">
            <v>Producción de agua potable (Miles de m3)</v>
          </cell>
        </row>
        <row r="19">
          <cell r="A19" t="str">
            <v xml:space="preserve"> - Nacional</v>
          </cell>
          <cell r="B19">
            <v>930625</v>
          </cell>
          <cell r="C19">
            <v>861409</v>
          </cell>
          <cell r="D19">
            <v>1005484</v>
          </cell>
          <cell r="E19">
            <v>956532</v>
          </cell>
          <cell r="F19" t="str">
            <v>...</v>
          </cell>
          <cell r="G19" t="str">
            <v>...</v>
          </cell>
        </row>
        <row r="20">
          <cell r="A20" t="str">
            <v xml:space="preserve"> - Lima Metropolitana</v>
          </cell>
          <cell r="B20">
            <v>631340</v>
          </cell>
          <cell r="C20">
            <v>526982</v>
          </cell>
          <cell r="D20">
            <v>647424</v>
          </cell>
          <cell r="E20">
            <v>729292</v>
          </cell>
          <cell r="F20">
            <v>666827</v>
          </cell>
          <cell r="G20">
            <v>678801</v>
          </cell>
        </row>
        <row r="21">
          <cell r="A21" t="str">
            <v xml:space="preserve">Cobertura del servicio de agua potable (%) </v>
          </cell>
        </row>
        <row r="22">
          <cell r="A22" t="str">
            <v xml:space="preserve"> - Nacional</v>
          </cell>
          <cell r="B22" t="str">
            <v>...</v>
          </cell>
          <cell r="C22" t="str">
            <v>...</v>
          </cell>
          <cell r="D22" t="str">
            <v>...</v>
          </cell>
          <cell r="E22" t="str">
            <v>...</v>
          </cell>
          <cell r="F22" t="str">
            <v>...</v>
          </cell>
          <cell r="G22">
            <v>74.2</v>
          </cell>
        </row>
        <row r="23">
          <cell r="A23" t="str">
            <v xml:space="preserve"> - Lima Metropolitana</v>
          </cell>
          <cell r="B23">
            <v>75.318150209187763</v>
          </cell>
          <cell r="C23">
            <v>74.495917027705332</v>
          </cell>
          <cell r="D23">
            <v>74.901270684988006</v>
          </cell>
          <cell r="E23">
            <v>74.599846828001603</v>
          </cell>
          <cell r="F23">
            <v>74.557036260268163</v>
          </cell>
          <cell r="G23">
            <v>77.06</v>
          </cell>
        </row>
        <row r="25">
          <cell r="A25" t="str">
            <v>Nota:  El PBI de Electricidad y Agua del 2001 corresponde a información coyuntural.</v>
          </cell>
          <cell r="D25" t="str">
            <v>GWh: Giga watt hora</v>
          </cell>
        </row>
        <row r="26">
          <cell r="A26" t="str">
            <v>Fuente:  Instituto Nacional de Estadística e Informática - Dirección Nacional de Cuentas Nacionales.</v>
          </cell>
        </row>
        <row r="27">
          <cell r="A27" t="str">
            <v xml:space="preserve">               Ministerio de Energía y Minas - Dirección General de Electricidad</v>
          </cell>
        </row>
        <row r="28">
          <cell r="A28" t="str">
            <v xml:space="preserve">               Superintendencia Nacional de Servicios de Saneamiento-SUNASS</v>
          </cell>
        </row>
        <row r="29">
          <cell r="A29" t="str">
            <v xml:space="preserve">               SEDAPAL - Gerencia de Desarrollo e Investigación.</v>
          </cell>
        </row>
      </sheetData>
      <sheetData sheetId="1">
        <row r="3">
          <cell r="AD3" t="str">
            <v>/PPCARA1..L26~OML8~MR115~MT0~P66~QAGQ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 refreshError="1"/>
      <sheetData sheetId="1">
        <row r="2">
          <cell r="AA2" t="str">
            <v>/PPCARA1..L26~OML8~MR115~MT0~P66~QAGQ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-24"/>
      <sheetName val="25"/>
      <sheetName val="26"/>
      <sheetName val="2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7">
          <cell r="A7" t="str">
            <v xml:space="preserve">Volcán Cía. Minera S.A.  </v>
          </cell>
          <cell r="B7">
            <v>2150</v>
          </cell>
          <cell r="C7">
            <v>2203</v>
          </cell>
          <cell r="D7">
            <v>2111</v>
          </cell>
          <cell r="E7">
            <v>2160</v>
          </cell>
          <cell r="F7">
            <v>2334</v>
          </cell>
          <cell r="G7">
            <v>2471</v>
          </cell>
        </row>
        <row r="8">
          <cell r="A8" t="str">
            <v xml:space="preserve">Cía.Minera Atacocha S.A. </v>
          </cell>
          <cell r="B8">
            <v>13739</v>
          </cell>
          <cell r="C8">
            <v>18323</v>
          </cell>
          <cell r="D8">
            <v>14918</v>
          </cell>
          <cell r="E8">
            <v>17979</v>
          </cell>
          <cell r="F8">
            <v>18076</v>
          </cell>
          <cell r="G8">
            <v>16777</v>
          </cell>
        </row>
        <row r="9">
          <cell r="A9" t="str">
            <v>Cía.Minera Santa Luisa S.A.</v>
          </cell>
          <cell r="B9">
            <v>12665</v>
          </cell>
          <cell r="C9">
            <v>17757</v>
          </cell>
          <cell r="D9">
            <v>17911</v>
          </cell>
          <cell r="E9">
            <v>15359</v>
          </cell>
          <cell r="F9">
            <v>16574</v>
          </cell>
          <cell r="G9">
            <v>17899</v>
          </cell>
        </row>
        <row r="10">
          <cell r="A10" t="str">
            <v>Cía.Minera Milpo S.A.</v>
          </cell>
          <cell r="B10">
            <v>24175</v>
          </cell>
          <cell r="C10">
            <v>20505</v>
          </cell>
          <cell r="D10">
            <v>19350</v>
          </cell>
          <cell r="E10">
            <v>22710</v>
          </cell>
          <cell r="F10">
            <v>21799</v>
          </cell>
          <cell r="G10">
            <v>25843</v>
          </cell>
        </row>
        <row r="11">
          <cell r="A11" t="str">
            <v>Sociedad Minera  El Brocal S.A.</v>
          </cell>
          <cell r="B11">
            <v>9837</v>
          </cell>
          <cell r="C11">
            <v>13431</v>
          </cell>
          <cell r="D11">
            <v>13564</v>
          </cell>
          <cell r="E11">
            <v>11978</v>
          </cell>
          <cell r="F11">
            <v>13200</v>
          </cell>
          <cell r="G11">
            <v>12548</v>
          </cell>
        </row>
        <row r="12">
          <cell r="A12" t="str">
            <v>Emp. Minera  Paragsha S.A.</v>
          </cell>
          <cell r="B12" t="str">
            <v>-</v>
          </cell>
          <cell r="C12" t="str">
            <v>-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</row>
        <row r="13">
          <cell r="A13" t="str">
            <v>Sociedad Minera  Corona S.A..</v>
          </cell>
          <cell r="B13">
            <v>4944</v>
          </cell>
          <cell r="C13">
            <v>5691</v>
          </cell>
          <cell r="D13">
            <v>8520</v>
          </cell>
          <cell r="E13">
            <v>6260</v>
          </cell>
          <cell r="F13">
            <v>5133</v>
          </cell>
          <cell r="G13">
            <v>5264</v>
          </cell>
        </row>
        <row r="14">
          <cell r="A14" t="str">
            <v>Empresa Minera Yauliyacu S.A.</v>
          </cell>
          <cell r="B14" t="str">
            <v>-</v>
          </cell>
          <cell r="C14" t="str">
            <v>-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</row>
        <row r="15">
          <cell r="A15" t="str">
            <v>Empresa Minera Iscaycruz S.A.</v>
          </cell>
          <cell r="B15" t="str">
            <v>-</v>
          </cell>
          <cell r="C15" t="str">
            <v>-</v>
          </cell>
          <cell r="D15" t="str">
            <v>-</v>
          </cell>
          <cell r="E15" t="str">
            <v>-</v>
          </cell>
          <cell r="F15" t="str">
            <v>-</v>
          </cell>
          <cell r="G15" t="str">
            <v>-</v>
          </cell>
        </row>
        <row r="16">
          <cell r="A16" t="str">
            <v>Centromín Perú  S.A.</v>
          </cell>
          <cell r="B16">
            <v>66333</v>
          </cell>
          <cell r="C16">
            <v>75278</v>
          </cell>
          <cell r="D16">
            <v>79161</v>
          </cell>
          <cell r="E16">
            <v>88240</v>
          </cell>
          <cell r="F16">
            <v>89581</v>
          </cell>
          <cell r="G16">
            <v>90453</v>
          </cell>
        </row>
        <row r="17">
          <cell r="A17" t="str">
            <v xml:space="preserve">Cía.Minera  Raura S.A.  </v>
          </cell>
          <cell r="B17">
            <v>8452</v>
          </cell>
          <cell r="C17">
            <v>10250</v>
          </cell>
          <cell r="D17">
            <v>10335</v>
          </cell>
          <cell r="E17">
            <v>5798</v>
          </cell>
          <cell r="F17">
            <v>5211</v>
          </cell>
          <cell r="G17">
            <v>5214</v>
          </cell>
        </row>
        <row r="18">
          <cell r="A18" t="str">
            <v>Corporación Minera Nor Perú S.A.</v>
          </cell>
          <cell r="B18">
            <v>5956</v>
          </cell>
          <cell r="C18">
            <v>4831</v>
          </cell>
          <cell r="D18">
            <v>4214</v>
          </cell>
          <cell r="E18">
            <v>4010</v>
          </cell>
          <cell r="F18">
            <v>7445</v>
          </cell>
          <cell r="G18">
            <v>5739</v>
          </cell>
        </row>
        <row r="19">
          <cell r="A19" t="str">
            <v>Cía.de Minas Buenaventura S.A.</v>
          </cell>
          <cell r="B19">
            <v>2803</v>
          </cell>
          <cell r="C19">
            <v>3870</v>
          </cell>
          <cell r="D19">
            <v>3268</v>
          </cell>
          <cell r="E19">
            <v>2189</v>
          </cell>
          <cell r="F19">
            <v>3975</v>
          </cell>
          <cell r="G19">
            <v>4923</v>
          </cell>
        </row>
        <row r="20">
          <cell r="A20" t="str">
            <v xml:space="preserve">Cía. Minera Caudalosa S.A.   </v>
          </cell>
          <cell r="B20">
            <v>2453</v>
          </cell>
          <cell r="C20">
            <v>2764</v>
          </cell>
          <cell r="D20">
            <v>3086</v>
          </cell>
          <cell r="E20">
            <v>2938</v>
          </cell>
          <cell r="F20">
            <v>2916</v>
          </cell>
          <cell r="G20">
            <v>2490</v>
          </cell>
        </row>
        <row r="21">
          <cell r="A21" t="str">
            <v xml:space="preserve">Minera Colquisiri S.A.  </v>
          </cell>
          <cell r="B21">
            <v>76</v>
          </cell>
          <cell r="C21">
            <v>99</v>
          </cell>
          <cell r="D21" t="str">
            <v>-</v>
          </cell>
          <cell r="E21" t="str">
            <v>-</v>
          </cell>
          <cell r="F21">
            <v>500</v>
          </cell>
          <cell r="G21">
            <v>1741</v>
          </cell>
        </row>
        <row r="22">
          <cell r="A22" t="str">
            <v>Perubar S.A.</v>
          </cell>
          <cell r="B22">
            <v>7557</v>
          </cell>
          <cell r="C22">
            <v>8256</v>
          </cell>
          <cell r="D22">
            <v>2316</v>
          </cell>
          <cell r="E22">
            <v>2879</v>
          </cell>
          <cell r="F22">
            <v>3681</v>
          </cell>
          <cell r="G22">
            <v>5585</v>
          </cell>
        </row>
        <row r="23">
          <cell r="A23" t="str">
            <v>Emp.Adminastrodora Chungar S.A.</v>
          </cell>
          <cell r="B23">
            <v>3362</v>
          </cell>
          <cell r="C23">
            <v>4099</v>
          </cell>
          <cell r="D23">
            <v>4426</v>
          </cell>
          <cell r="E23">
            <v>5807</v>
          </cell>
          <cell r="F23">
            <v>6165</v>
          </cell>
          <cell r="G23">
            <v>5916</v>
          </cell>
        </row>
        <row r="24">
          <cell r="A24" t="str">
            <v xml:space="preserve">Cía.Minera San Ignacio de Morococha S.A. </v>
          </cell>
          <cell r="B24">
            <v>2799</v>
          </cell>
          <cell r="C24">
            <v>2948</v>
          </cell>
          <cell r="D24">
            <v>3001</v>
          </cell>
          <cell r="E24">
            <v>5617</v>
          </cell>
          <cell r="F24">
            <v>10958</v>
          </cell>
          <cell r="G24">
            <v>4894</v>
          </cell>
        </row>
        <row r="25">
          <cell r="A25" t="str">
            <v xml:space="preserve">Castrovirreyna Cía. Minera </v>
          </cell>
          <cell r="B25">
            <v>221</v>
          </cell>
          <cell r="C25">
            <v>56</v>
          </cell>
          <cell r="D25" t="str">
            <v>-</v>
          </cell>
          <cell r="E25">
            <v>155</v>
          </cell>
          <cell r="F25">
            <v>149</v>
          </cell>
          <cell r="G25">
            <v>315</v>
          </cell>
        </row>
        <row r="26">
          <cell r="A26" t="str">
            <v>Minas de Arcata S.A.</v>
          </cell>
          <cell r="B26">
            <v>2782</v>
          </cell>
          <cell r="C26">
            <v>2663</v>
          </cell>
          <cell r="D26">
            <v>2054</v>
          </cell>
          <cell r="E26">
            <v>2485</v>
          </cell>
          <cell r="F26">
            <v>2857</v>
          </cell>
          <cell r="G26">
            <v>1894</v>
          </cell>
        </row>
        <row r="27">
          <cell r="A27" t="str">
            <v xml:space="preserve">Cía.Minera  Huarón S.A. </v>
          </cell>
          <cell r="B27">
            <v>5925</v>
          </cell>
          <cell r="C27">
            <v>3876</v>
          </cell>
          <cell r="D27">
            <v>5596</v>
          </cell>
          <cell r="E27">
            <v>5532</v>
          </cell>
          <cell r="F27">
            <v>6459</v>
          </cell>
          <cell r="G27">
            <v>7635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-24"/>
      <sheetName val="25"/>
      <sheetName val="26"/>
      <sheetName val="2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7">
          <cell r="A7" t="str">
            <v xml:space="preserve">Volcán Cía. Minera S.A.  </v>
          </cell>
          <cell r="B7">
            <v>2150</v>
          </cell>
          <cell r="C7">
            <v>2203</v>
          </cell>
          <cell r="D7">
            <v>2111</v>
          </cell>
          <cell r="E7">
            <v>2160</v>
          </cell>
          <cell r="F7">
            <v>2334</v>
          </cell>
          <cell r="G7">
            <v>2471</v>
          </cell>
        </row>
        <row r="8">
          <cell r="A8" t="str">
            <v xml:space="preserve">Cía.Minera Atacocha S.A. </v>
          </cell>
          <cell r="B8">
            <v>13739</v>
          </cell>
          <cell r="C8">
            <v>18323</v>
          </cell>
          <cell r="D8">
            <v>14918</v>
          </cell>
          <cell r="E8">
            <v>17979</v>
          </cell>
          <cell r="F8">
            <v>18076</v>
          </cell>
          <cell r="G8">
            <v>16777</v>
          </cell>
        </row>
        <row r="9">
          <cell r="A9" t="str">
            <v>Cía.Minera Santa Luisa S.A.</v>
          </cell>
          <cell r="B9">
            <v>12665</v>
          </cell>
          <cell r="C9">
            <v>17757</v>
          </cell>
          <cell r="D9">
            <v>17911</v>
          </cell>
          <cell r="E9">
            <v>15359</v>
          </cell>
          <cell r="F9">
            <v>16574</v>
          </cell>
          <cell r="G9">
            <v>17899</v>
          </cell>
        </row>
        <row r="10">
          <cell r="A10" t="str">
            <v>Cía.Minera Milpo S.A.</v>
          </cell>
          <cell r="B10">
            <v>24175</v>
          </cell>
          <cell r="C10">
            <v>20505</v>
          </cell>
          <cell r="D10">
            <v>19350</v>
          </cell>
          <cell r="E10">
            <v>22710</v>
          </cell>
          <cell r="F10">
            <v>21799</v>
          </cell>
          <cell r="G10">
            <v>25843</v>
          </cell>
        </row>
        <row r="11">
          <cell r="A11" t="str">
            <v>Sociedad Minera  El Brocal S.A.</v>
          </cell>
          <cell r="B11">
            <v>9837</v>
          </cell>
          <cell r="C11">
            <v>13431</v>
          </cell>
          <cell r="D11">
            <v>13564</v>
          </cell>
          <cell r="E11">
            <v>11978</v>
          </cell>
          <cell r="F11">
            <v>13200</v>
          </cell>
          <cell r="G11">
            <v>12548</v>
          </cell>
        </row>
        <row r="12">
          <cell r="A12" t="str">
            <v>Emp. Minera  Paragsha S.A.</v>
          </cell>
          <cell r="B12" t="str">
            <v>-</v>
          </cell>
          <cell r="C12" t="str">
            <v>-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</row>
        <row r="13">
          <cell r="A13" t="str">
            <v>Sociedad Minera  Corona S.A..</v>
          </cell>
          <cell r="B13">
            <v>4944</v>
          </cell>
          <cell r="C13">
            <v>5691</v>
          </cell>
          <cell r="D13">
            <v>8520</v>
          </cell>
          <cell r="E13">
            <v>6260</v>
          </cell>
          <cell r="F13">
            <v>5133</v>
          </cell>
          <cell r="G13">
            <v>5264</v>
          </cell>
        </row>
        <row r="14">
          <cell r="A14" t="str">
            <v>Empresa Minera Yauliyacu S.A.</v>
          </cell>
          <cell r="B14" t="str">
            <v>-</v>
          </cell>
          <cell r="C14" t="str">
            <v>-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</row>
        <row r="15">
          <cell r="A15" t="str">
            <v>Empresa Minera Iscaycruz S.A.</v>
          </cell>
          <cell r="B15" t="str">
            <v>-</v>
          </cell>
          <cell r="C15" t="str">
            <v>-</v>
          </cell>
          <cell r="D15" t="str">
            <v>-</v>
          </cell>
          <cell r="E15" t="str">
            <v>-</v>
          </cell>
          <cell r="F15" t="str">
            <v>-</v>
          </cell>
          <cell r="G15" t="str">
            <v>-</v>
          </cell>
        </row>
        <row r="16">
          <cell r="A16" t="str">
            <v>Centromín Perú  S.A.</v>
          </cell>
          <cell r="B16">
            <v>66333</v>
          </cell>
          <cell r="C16">
            <v>75278</v>
          </cell>
          <cell r="D16">
            <v>79161</v>
          </cell>
          <cell r="E16">
            <v>88240</v>
          </cell>
          <cell r="F16">
            <v>89581</v>
          </cell>
          <cell r="G16">
            <v>90453</v>
          </cell>
        </row>
        <row r="17">
          <cell r="A17" t="str">
            <v xml:space="preserve">Cía.Minera  Raura S.A.  </v>
          </cell>
          <cell r="B17">
            <v>8452</v>
          </cell>
          <cell r="C17">
            <v>10250</v>
          </cell>
          <cell r="D17">
            <v>10335</v>
          </cell>
          <cell r="E17">
            <v>5798</v>
          </cell>
          <cell r="F17">
            <v>5211</v>
          </cell>
          <cell r="G17">
            <v>5214</v>
          </cell>
        </row>
        <row r="18">
          <cell r="A18" t="str">
            <v>Corporación Minera Nor Perú S.A.</v>
          </cell>
          <cell r="B18">
            <v>5956</v>
          </cell>
          <cell r="C18">
            <v>4831</v>
          </cell>
          <cell r="D18">
            <v>4214</v>
          </cell>
          <cell r="E18">
            <v>4010</v>
          </cell>
          <cell r="F18">
            <v>7445</v>
          </cell>
          <cell r="G18">
            <v>5739</v>
          </cell>
        </row>
        <row r="19">
          <cell r="A19" t="str">
            <v>Cía.de Minas Buenaventura S.A.</v>
          </cell>
          <cell r="B19">
            <v>2803</v>
          </cell>
          <cell r="C19">
            <v>3870</v>
          </cell>
          <cell r="D19">
            <v>3268</v>
          </cell>
          <cell r="E19">
            <v>2189</v>
          </cell>
          <cell r="F19">
            <v>3975</v>
          </cell>
          <cell r="G19">
            <v>4923</v>
          </cell>
        </row>
        <row r="20">
          <cell r="A20" t="str">
            <v xml:space="preserve">Cía. Minera Caudalosa S.A.   </v>
          </cell>
          <cell r="B20">
            <v>2453</v>
          </cell>
          <cell r="C20">
            <v>2764</v>
          </cell>
          <cell r="D20">
            <v>3086</v>
          </cell>
          <cell r="E20">
            <v>2938</v>
          </cell>
          <cell r="F20">
            <v>2916</v>
          </cell>
          <cell r="G20">
            <v>2490</v>
          </cell>
        </row>
        <row r="21">
          <cell r="A21" t="str">
            <v xml:space="preserve">Minera Colquisiri S.A.  </v>
          </cell>
          <cell r="B21">
            <v>76</v>
          </cell>
          <cell r="C21">
            <v>99</v>
          </cell>
          <cell r="D21" t="str">
            <v>-</v>
          </cell>
          <cell r="E21" t="str">
            <v>-</v>
          </cell>
          <cell r="F21">
            <v>500</v>
          </cell>
          <cell r="G21">
            <v>1741</v>
          </cell>
        </row>
        <row r="22">
          <cell r="A22" t="str">
            <v>Perubar S.A.</v>
          </cell>
          <cell r="B22">
            <v>7557</v>
          </cell>
          <cell r="C22">
            <v>8256</v>
          </cell>
          <cell r="D22">
            <v>2316</v>
          </cell>
          <cell r="E22">
            <v>2879</v>
          </cell>
          <cell r="F22">
            <v>3681</v>
          </cell>
          <cell r="G22">
            <v>5585</v>
          </cell>
        </row>
        <row r="23">
          <cell r="A23" t="str">
            <v>Emp.Adminastrodora Chungar S.A.</v>
          </cell>
          <cell r="B23">
            <v>3362</v>
          </cell>
          <cell r="C23">
            <v>4099</v>
          </cell>
          <cell r="D23">
            <v>4426</v>
          </cell>
          <cell r="E23">
            <v>5807</v>
          </cell>
          <cell r="F23">
            <v>6165</v>
          </cell>
          <cell r="G23">
            <v>5916</v>
          </cell>
        </row>
        <row r="24">
          <cell r="A24" t="str">
            <v xml:space="preserve">Cía.Minera San Ignacio de Morococha S.A. </v>
          </cell>
          <cell r="B24">
            <v>2799</v>
          </cell>
          <cell r="C24">
            <v>2948</v>
          </cell>
          <cell r="D24">
            <v>3001</v>
          </cell>
          <cell r="E24">
            <v>5617</v>
          </cell>
          <cell r="F24">
            <v>10958</v>
          </cell>
          <cell r="G24">
            <v>4894</v>
          </cell>
        </row>
        <row r="25">
          <cell r="A25" t="str">
            <v xml:space="preserve">Castrovirreyna Cía. Minera </v>
          </cell>
          <cell r="B25">
            <v>221</v>
          </cell>
          <cell r="C25">
            <v>56</v>
          </cell>
          <cell r="D25" t="str">
            <v>-</v>
          </cell>
          <cell r="E25">
            <v>155</v>
          </cell>
          <cell r="F25">
            <v>149</v>
          </cell>
          <cell r="G25">
            <v>315</v>
          </cell>
        </row>
        <row r="26">
          <cell r="A26" t="str">
            <v>Minas de Arcata S.A.</v>
          </cell>
          <cell r="B26">
            <v>2782</v>
          </cell>
          <cell r="C26">
            <v>2663</v>
          </cell>
          <cell r="D26">
            <v>2054</v>
          </cell>
          <cell r="E26">
            <v>2485</v>
          </cell>
          <cell r="F26">
            <v>2857</v>
          </cell>
          <cell r="G26">
            <v>1894</v>
          </cell>
        </row>
        <row r="27">
          <cell r="A27" t="str">
            <v xml:space="preserve">Cía.Minera  Huarón S.A. </v>
          </cell>
          <cell r="B27">
            <v>5925</v>
          </cell>
          <cell r="C27">
            <v>3876</v>
          </cell>
          <cell r="D27">
            <v>5596</v>
          </cell>
          <cell r="E27">
            <v>5532</v>
          </cell>
          <cell r="F27">
            <v>6459</v>
          </cell>
          <cell r="G27">
            <v>7635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1205"/>
  <sheetViews>
    <sheetView showGridLines="0" tabSelected="1" topLeftCell="A37" zoomScale="235" zoomScaleNormal="235" workbookViewId="0">
      <selection activeCell="M42" sqref="M42"/>
    </sheetView>
  </sheetViews>
  <sheetFormatPr baseColWidth="10" defaultRowHeight="9" x14ac:dyDescent="0.15"/>
  <cols>
    <col min="1" max="1" width="1.7109375" style="1" customWidth="1"/>
    <col min="2" max="2" width="12.7109375" style="1" customWidth="1"/>
    <col min="3" max="12" width="6.7109375" style="1" customWidth="1"/>
    <col min="13" max="16384" width="11.42578125" style="1"/>
  </cols>
  <sheetData>
    <row r="1" spans="1:23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2" customHeight="1" x14ac:dyDescent="0.25">
      <c r="A2" s="3"/>
      <c r="B2" s="27" t="s">
        <v>28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2" customHeight="1" x14ac:dyDescent="0.25">
      <c r="A3" s="3"/>
      <c r="B3" s="27" t="s">
        <v>30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2" customHeight="1" x14ac:dyDescent="0.25">
      <c r="A4" s="3"/>
      <c r="B4" s="2" t="s">
        <v>31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3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5">
      <c r="A6" s="3"/>
      <c r="B6" s="43" t="s">
        <v>27</v>
      </c>
      <c r="C6" s="44">
        <v>2013</v>
      </c>
      <c r="D6" s="21">
        <v>2014</v>
      </c>
      <c r="E6" s="21">
        <v>2015</v>
      </c>
      <c r="F6" s="21">
        <v>2016</v>
      </c>
      <c r="G6" s="21">
        <v>2017</v>
      </c>
      <c r="H6" s="21">
        <v>2018</v>
      </c>
      <c r="I6" s="21">
        <v>2019</v>
      </c>
      <c r="J6" s="21">
        <v>2020</v>
      </c>
      <c r="K6" s="21">
        <v>2021</v>
      </c>
      <c r="L6" s="21">
        <v>2022</v>
      </c>
      <c r="M6" s="45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3" customHeight="1" x14ac:dyDescent="0.25">
      <c r="A7" s="3"/>
      <c r="B7" s="17"/>
      <c r="C7" s="14"/>
      <c r="D7" s="14"/>
      <c r="E7" s="2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2.95" customHeight="1" x14ac:dyDescent="0.25">
      <c r="A8" s="3"/>
      <c r="B8" s="18" t="s">
        <v>26</v>
      </c>
      <c r="C8" s="22">
        <v>92.298386325082262</v>
      </c>
      <c r="D8" s="22">
        <v>93.217026818240655</v>
      </c>
      <c r="E8" s="22">
        <v>94.159351839773279</v>
      </c>
      <c r="F8" s="22">
        <v>94.459732662068831</v>
      </c>
      <c r="G8" s="22">
        <v>95.108170537841104</v>
      </c>
      <c r="H8" s="34">
        <v>95.513437879978142</v>
      </c>
      <c r="I8" s="34">
        <v>95.806964228695819</v>
      </c>
      <c r="J8" s="34">
        <v>96.341483345097245</v>
      </c>
      <c r="K8" s="33">
        <v>95.859368630141532</v>
      </c>
      <c r="L8" s="32">
        <v>96.213664496384453</v>
      </c>
      <c r="M8" s="4"/>
      <c r="N8" s="4"/>
      <c r="O8" s="3"/>
      <c r="P8" s="3"/>
      <c r="Q8" s="3"/>
      <c r="R8" s="3"/>
      <c r="S8" s="3"/>
      <c r="T8" s="3"/>
      <c r="U8" s="3"/>
      <c r="V8" s="3"/>
      <c r="W8" s="3"/>
    </row>
    <row r="9" spans="1:23" ht="12.95" customHeight="1" x14ac:dyDescent="0.25">
      <c r="A9" s="3"/>
      <c r="B9" s="19" t="s">
        <v>0</v>
      </c>
      <c r="C9" s="5">
        <v>72.756996134035873</v>
      </c>
      <c r="D9" s="5">
        <v>70.973023603252216</v>
      </c>
      <c r="E9" s="5">
        <v>77.099709689751862</v>
      </c>
      <c r="F9" s="5">
        <v>77.089398619159539</v>
      </c>
      <c r="G9" s="5">
        <v>78.636873088865627</v>
      </c>
      <c r="H9" s="35">
        <v>82.067755582538865</v>
      </c>
      <c r="I9" s="35">
        <v>82.528103787791039</v>
      </c>
      <c r="J9" s="35">
        <v>83.331193534217846</v>
      </c>
      <c r="K9" s="35">
        <v>84.315234819189328</v>
      </c>
      <c r="L9" s="36">
        <v>87.477712568291039</v>
      </c>
      <c r="M9" s="4"/>
      <c r="N9" s="4"/>
      <c r="O9" s="3"/>
      <c r="P9" s="3"/>
      <c r="Q9" s="3"/>
      <c r="R9" s="3"/>
      <c r="S9" s="3"/>
      <c r="T9" s="3"/>
      <c r="U9" s="3"/>
      <c r="V9" s="3"/>
      <c r="W9" s="3"/>
    </row>
    <row r="10" spans="1:23" ht="12.95" customHeight="1" x14ac:dyDescent="0.25">
      <c r="A10" s="3"/>
      <c r="B10" s="19" t="s">
        <v>23</v>
      </c>
      <c r="C10" s="5">
        <v>93.511376383891815</v>
      </c>
      <c r="D10" s="5">
        <v>94.251943399231493</v>
      </c>
      <c r="E10" s="5">
        <v>95.243465076667775</v>
      </c>
      <c r="F10" s="5">
        <v>96.644000096075217</v>
      </c>
      <c r="G10" s="5">
        <v>95.797898487980319</v>
      </c>
      <c r="H10" s="35">
        <v>96.802367431186084</v>
      </c>
      <c r="I10" s="35">
        <v>97.530491380719766</v>
      </c>
      <c r="J10" s="35">
        <v>97.759772090689907</v>
      </c>
      <c r="K10" s="35">
        <v>98.616845078064813</v>
      </c>
      <c r="L10" s="36">
        <v>97.604627330564682</v>
      </c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</row>
    <row r="11" spans="1:23" ht="12.95" customHeight="1" x14ac:dyDescent="0.25">
      <c r="A11" s="3"/>
      <c r="B11" s="19" t="s">
        <v>4</v>
      </c>
      <c r="C11" s="5">
        <v>90.838575044522983</v>
      </c>
      <c r="D11" s="5">
        <v>90.216336787740929</v>
      </c>
      <c r="E11" s="5">
        <v>93.4494596907888</v>
      </c>
      <c r="F11" s="5">
        <v>95.107142452264725</v>
      </c>
      <c r="G11" s="5">
        <v>94.243386988996235</v>
      </c>
      <c r="H11" s="35">
        <v>95.272766797749313</v>
      </c>
      <c r="I11" s="35">
        <v>95.904173045896371</v>
      </c>
      <c r="J11" s="35">
        <v>96.021789036357646</v>
      </c>
      <c r="K11" s="35">
        <v>95.380298326164265</v>
      </c>
      <c r="L11" s="36">
        <v>97.356077078895822</v>
      </c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</row>
    <row r="12" spans="1:23" ht="12.95" customHeight="1" x14ac:dyDescent="0.25">
      <c r="A12" s="3"/>
      <c r="B12" s="19" t="s">
        <v>8</v>
      </c>
      <c r="C12" s="5">
        <v>96.737591943935954</v>
      </c>
      <c r="D12" s="5">
        <v>98.416399509999593</v>
      </c>
      <c r="E12" s="5">
        <v>98.195867738422209</v>
      </c>
      <c r="F12" s="5">
        <v>98.174036978344645</v>
      </c>
      <c r="G12" s="5">
        <v>98.200631617325001</v>
      </c>
      <c r="H12" s="35">
        <v>98.552747628049488</v>
      </c>
      <c r="I12" s="35">
        <v>98.905606210667074</v>
      </c>
      <c r="J12" s="35">
        <v>97.54976077524023</v>
      </c>
      <c r="K12" s="35">
        <v>97.7121540069666</v>
      </c>
      <c r="L12" s="36">
        <v>98.443485561959335</v>
      </c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</row>
    <row r="13" spans="1:23" ht="12.95" customHeight="1" x14ac:dyDescent="0.25">
      <c r="A13" s="3"/>
      <c r="B13" s="19" t="s">
        <v>9</v>
      </c>
      <c r="C13" s="5">
        <v>87.872979371893763</v>
      </c>
      <c r="D13" s="5">
        <v>89.990598792973358</v>
      </c>
      <c r="E13" s="5">
        <v>89.239745011898435</v>
      </c>
      <c r="F13" s="5">
        <v>91.373163556556619</v>
      </c>
      <c r="G13" s="5">
        <v>92.67572574009634</v>
      </c>
      <c r="H13" s="35">
        <v>94.033636840187114</v>
      </c>
      <c r="I13" s="35">
        <v>93.766201064269239</v>
      </c>
      <c r="J13" s="35">
        <v>95.1948992066025</v>
      </c>
      <c r="K13" s="35">
        <v>95.855210117674332</v>
      </c>
      <c r="L13" s="36">
        <v>95.627855160380435</v>
      </c>
      <c r="M13" s="4"/>
      <c r="N13" s="4"/>
      <c r="O13" s="3"/>
      <c r="P13" s="3"/>
      <c r="Q13" s="3"/>
      <c r="R13" s="3"/>
      <c r="S13" s="3"/>
      <c r="T13" s="3"/>
      <c r="U13" s="3"/>
      <c r="V13" s="3"/>
      <c r="W13" s="3"/>
    </row>
    <row r="14" spans="1:23" ht="12.95" customHeight="1" x14ac:dyDescent="0.25">
      <c r="A14" s="3"/>
      <c r="B14" s="19" t="s">
        <v>10</v>
      </c>
      <c r="C14" s="5">
        <v>73.939364890131216</v>
      </c>
      <c r="D14" s="5">
        <v>77.336319743975892</v>
      </c>
      <c r="E14" s="5">
        <v>85.555575952320453</v>
      </c>
      <c r="F14" s="5">
        <v>85.664473178694237</v>
      </c>
      <c r="G14" s="5">
        <v>89.165467660796622</v>
      </c>
      <c r="H14" s="35">
        <v>90.194495511408363</v>
      </c>
      <c r="I14" s="35">
        <v>90.537658653545435</v>
      </c>
      <c r="J14" s="35">
        <v>93.933444422655782</v>
      </c>
      <c r="K14" s="35">
        <v>92.481519864607577</v>
      </c>
      <c r="L14" s="36">
        <v>94.151772379071474</v>
      </c>
      <c r="M14" s="4"/>
      <c r="N14" s="4"/>
      <c r="O14" s="3"/>
      <c r="P14" s="3"/>
      <c r="Q14" s="3"/>
      <c r="R14" s="3"/>
      <c r="S14" s="3"/>
      <c r="T14" s="3"/>
      <c r="U14" s="3"/>
      <c r="V14" s="3"/>
      <c r="W14" s="3"/>
    </row>
    <row r="15" spans="1:23" ht="12.95" customHeight="1" x14ac:dyDescent="0.25">
      <c r="A15" s="3"/>
      <c r="B15" s="19" t="s">
        <v>24</v>
      </c>
      <c r="C15" s="5">
        <v>99.445665460338333</v>
      </c>
      <c r="D15" s="5">
        <v>99.888311867191547</v>
      </c>
      <c r="E15" s="5">
        <v>99.158503678505468</v>
      </c>
      <c r="F15" s="5">
        <v>99.807141299956356</v>
      </c>
      <c r="G15" s="5">
        <v>99.741577941406206</v>
      </c>
      <c r="H15" s="35">
        <v>99.748378941703393</v>
      </c>
      <c r="I15" s="35">
        <v>99.65544719136787</v>
      </c>
      <c r="J15" s="35">
        <v>99.793684167993888</v>
      </c>
      <c r="K15" s="35">
        <v>99.808589994958737</v>
      </c>
      <c r="L15" s="36">
        <v>99.382218103738751</v>
      </c>
      <c r="M15" s="4"/>
      <c r="N15" s="4"/>
      <c r="O15" s="3"/>
      <c r="P15" s="3"/>
      <c r="Q15" s="3"/>
      <c r="R15" s="3"/>
      <c r="S15" s="3"/>
      <c r="T15" s="3"/>
      <c r="U15" s="3"/>
      <c r="V15" s="3"/>
      <c r="W15" s="3"/>
    </row>
    <row r="16" spans="1:23" ht="12.95" customHeight="1" x14ac:dyDescent="0.25">
      <c r="A16" s="3"/>
      <c r="B16" s="19" t="s">
        <v>11</v>
      </c>
      <c r="C16" s="5">
        <v>89.099789355925964</v>
      </c>
      <c r="D16" s="5">
        <v>90.979941204986815</v>
      </c>
      <c r="E16" s="5">
        <v>91.489559098289462</v>
      </c>
      <c r="F16" s="5">
        <v>91.637656240167871</v>
      </c>
      <c r="G16" s="5">
        <v>92.406533514489965</v>
      </c>
      <c r="H16" s="35">
        <v>92.834082770377194</v>
      </c>
      <c r="I16" s="35">
        <v>93.838647473479568</v>
      </c>
      <c r="J16" s="35">
        <v>94.277057721620267</v>
      </c>
      <c r="K16" s="35">
        <v>95.020105576886209</v>
      </c>
      <c r="L16" s="36">
        <v>95.224668061137351</v>
      </c>
      <c r="M16" s="4"/>
      <c r="N16" s="4"/>
      <c r="O16" s="3"/>
      <c r="P16" s="3"/>
      <c r="Q16" s="3"/>
      <c r="R16" s="3"/>
      <c r="S16" s="3"/>
      <c r="T16" s="3"/>
      <c r="U16" s="3"/>
      <c r="V16" s="3"/>
      <c r="W16" s="3"/>
    </row>
    <row r="17" spans="1:23" ht="12.95" customHeight="1" x14ac:dyDescent="0.25">
      <c r="A17" s="3"/>
      <c r="B17" s="19" t="s">
        <v>12</v>
      </c>
      <c r="C17" s="5">
        <v>83.669559585319462</v>
      </c>
      <c r="D17" s="5">
        <v>87.927424795521262</v>
      </c>
      <c r="E17" s="5">
        <v>88.571047337964757</v>
      </c>
      <c r="F17" s="5">
        <v>91.056125759834558</v>
      </c>
      <c r="G17" s="5">
        <v>91.852975038285052</v>
      </c>
      <c r="H17" s="35">
        <v>91.180327508407416</v>
      </c>
      <c r="I17" s="35">
        <v>92.440511928974686</v>
      </c>
      <c r="J17" s="35">
        <v>92.814916131475954</v>
      </c>
      <c r="K17" s="35">
        <v>91.129879243887302</v>
      </c>
      <c r="L17" s="36">
        <v>93.842185336750305</v>
      </c>
      <c r="M17" s="4"/>
      <c r="N17" s="4"/>
      <c r="O17" s="3"/>
      <c r="P17" s="3"/>
      <c r="Q17" s="3"/>
      <c r="R17" s="3"/>
      <c r="S17" s="3"/>
      <c r="T17" s="3"/>
      <c r="U17" s="3"/>
      <c r="V17" s="3"/>
      <c r="W17" s="3"/>
    </row>
    <row r="18" spans="1:23" ht="12.95" customHeight="1" x14ac:dyDescent="0.25">
      <c r="A18" s="3"/>
      <c r="B18" s="19" t="s">
        <v>6</v>
      </c>
      <c r="C18" s="5">
        <v>75.571206396676658</v>
      </c>
      <c r="D18" s="5">
        <v>80.604587015829296</v>
      </c>
      <c r="E18" s="5">
        <v>86.797382830241673</v>
      </c>
      <c r="F18" s="5">
        <v>84.986988176413618</v>
      </c>
      <c r="G18" s="5">
        <v>87.511287862773742</v>
      </c>
      <c r="H18" s="35">
        <v>87.049260307521422</v>
      </c>
      <c r="I18" s="35">
        <v>89.245554416522992</v>
      </c>
      <c r="J18" s="35">
        <v>88.804141497866283</v>
      </c>
      <c r="K18" s="35">
        <v>85.47939506258642</v>
      </c>
      <c r="L18" s="36">
        <v>85.577042524571809</v>
      </c>
      <c r="M18" s="4"/>
      <c r="N18" s="4"/>
      <c r="O18" s="3"/>
      <c r="P18" s="3"/>
      <c r="Q18" s="3"/>
      <c r="R18" s="3"/>
      <c r="S18" s="3"/>
      <c r="T18" s="3"/>
      <c r="U18" s="3"/>
      <c r="V18" s="3"/>
      <c r="W18" s="3"/>
    </row>
    <row r="19" spans="1:23" s="10" customFormat="1" ht="12.95" customHeight="1" x14ac:dyDescent="0.25">
      <c r="B19" s="18" t="s">
        <v>1</v>
      </c>
      <c r="C19" s="22">
        <v>98.949840287833084</v>
      </c>
      <c r="D19" s="22">
        <v>98.534439694208814</v>
      </c>
      <c r="E19" s="22">
        <v>98.883819888703442</v>
      </c>
      <c r="F19" s="22">
        <v>98.257079691413566</v>
      </c>
      <c r="G19" s="22">
        <v>98.601122913684407</v>
      </c>
      <c r="H19" s="38">
        <v>98.596481252030884</v>
      </c>
      <c r="I19" s="38">
        <v>98.993018246217588</v>
      </c>
      <c r="J19" s="38">
        <v>98.029241630678342</v>
      </c>
      <c r="K19" s="38">
        <v>97.270054732361942</v>
      </c>
      <c r="L19" s="37">
        <v>96.326613496988088</v>
      </c>
      <c r="M19" s="16"/>
      <c r="N19" s="16"/>
    </row>
    <row r="20" spans="1:23" ht="12.95" customHeight="1" x14ac:dyDescent="0.25">
      <c r="A20" s="3"/>
      <c r="B20" s="19" t="s">
        <v>7</v>
      </c>
      <c r="C20" s="5">
        <v>90.787419689581213</v>
      </c>
      <c r="D20" s="5">
        <v>92.439884476850892</v>
      </c>
      <c r="E20" s="5">
        <v>92.01626413740334</v>
      </c>
      <c r="F20" s="5">
        <v>91.290327918489723</v>
      </c>
      <c r="G20" s="5">
        <v>93.000649982240461</v>
      </c>
      <c r="H20" s="35">
        <v>93.180131998986766</v>
      </c>
      <c r="I20" s="35">
        <v>92.727695058881906</v>
      </c>
      <c r="J20" s="35">
        <v>92.351546502459854</v>
      </c>
      <c r="K20" s="35">
        <v>91.265399231520135</v>
      </c>
      <c r="L20" s="36">
        <v>92.271846579467535</v>
      </c>
      <c r="M20" s="4"/>
      <c r="N20" s="4"/>
      <c r="O20" s="3"/>
      <c r="P20" s="3"/>
      <c r="Q20" s="3"/>
      <c r="R20" s="3"/>
      <c r="S20" s="3"/>
      <c r="T20" s="3"/>
      <c r="U20" s="3"/>
      <c r="V20" s="3"/>
      <c r="W20" s="3"/>
    </row>
    <row r="21" spans="1:23" ht="12.95" customHeight="1" x14ac:dyDescent="0.25">
      <c r="A21" s="3"/>
      <c r="B21" s="19" t="s">
        <v>2</v>
      </c>
      <c r="C21" s="5">
        <v>93.306131934378044</v>
      </c>
      <c r="D21" s="5">
        <v>93.817974689774999</v>
      </c>
      <c r="E21" s="5">
        <v>94.480209862673561</v>
      </c>
      <c r="F21" s="5">
        <v>95.599768389168716</v>
      </c>
      <c r="G21" s="5">
        <v>95.951101429998815</v>
      </c>
      <c r="H21" s="35">
        <v>97.108558787583064</v>
      </c>
      <c r="I21" s="35">
        <v>97.59620434712663</v>
      </c>
      <c r="J21" s="35">
        <v>98.571550419241859</v>
      </c>
      <c r="K21" s="35">
        <v>98.388226600684376</v>
      </c>
      <c r="L21" s="36">
        <v>98.382623703839357</v>
      </c>
      <c r="M21" s="4"/>
      <c r="N21" s="4"/>
      <c r="O21" s="3"/>
      <c r="P21" s="3"/>
      <c r="Q21" s="3"/>
      <c r="R21" s="3"/>
      <c r="S21" s="3"/>
      <c r="T21" s="3"/>
      <c r="U21" s="3"/>
      <c r="V21" s="3"/>
      <c r="W21" s="3"/>
    </row>
    <row r="22" spans="1:23" ht="12.95" customHeight="1" x14ac:dyDescent="0.25">
      <c r="A22" s="3"/>
      <c r="B22" s="19" t="s">
        <v>13</v>
      </c>
      <c r="C22" s="5">
        <v>96.68699917976727</v>
      </c>
      <c r="D22" s="5">
        <v>96.276738470210162</v>
      </c>
      <c r="E22" s="5">
        <v>96.525579962415634</v>
      </c>
      <c r="F22" s="5">
        <v>96.957859851480634</v>
      </c>
      <c r="G22" s="5">
        <v>97.116179023510966</v>
      </c>
      <c r="H22" s="35">
        <v>98.165279851245941</v>
      </c>
      <c r="I22" s="35">
        <v>97.571253047828179</v>
      </c>
      <c r="J22" s="35">
        <v>98.714392264870966</v>
      </c>
      <c r="K22" s="35">
        <v>98.383741387843259</v>
      </c>
      <c r="L22" s="36">
        <v>98.553695999622306</v>
      </c>
      <c r="M22" s="4"/>
      <c r="N22" s="4"/>
      <c r="O22" s="3"/>
      <c r="P22" s="3"/>
      <c r="Q22" s="3"/>
      <c r="R22" s="3"/>
      <c r="S22" s="3"/>
      <c r="T22" s="3"/>
      <c r="U22" s="3"/>
      <c r="V22" s="3"/>
      <c r="W22" s="3"/>
    </row>
    <row r="23" spans="1:23" ht="12.95" customHeight="1" x14ac:dyDescent="0.25">
      <c r="A23" s="3"/>
      <c r="B23" s="19" t="s">
        <v>14</v>
      </c>
      <c r="C23" s="5">
        <v>99.377477145733735</v>
      </c>
      <c r="D23" s="5">
        <v>99.468096998952774</v>
      </c>
      <c r="E23" s="5">
        <v>99.574244680756436</v>
      </c>
      <c r="F23" s="5">
        <v>99.515865089665112</v>
      </c>
      <c r="G23" s="5">
        <v>99.569938810035609</v>
      </c>
      <c r="H23" s="35">
        <v>99.566386203903718</v>
      </c>
      <c r="I23" s="35">
        <v>99.543770182546453</v>
      </c>
      <c r="J23" s="35">
        <v>99.6026377349325</v>
      </c>
      <c r="K23" s="35">
        <v>99.144415696712144</v>
      </c>
      <c r="L23" s="36">
        <v>99.581541410139351</v>
      </c>
      <c r="M23" s="4"/>
      <c r="N23" s="4"/>
      <c r="O23" s="3"/>
      <c r="P23" s="3"/>
      <c r="Q23" s="3"/>
      <c r="R23" s="3"/>
      <c r="S23" s="3"/>
      <c r="T23" s="3"/>
      <c r="U23" s="3"/>
      <c r="V23" s="3"/>
      <c r="W23" s="3"/>
    </row>
    <row r="24" spans="1:23" ht="12.95" customHeight="1" x14ac:dyDescent="0.25">
      <c r="A24" s="3"/>
      <c r="B24" s="19" t="s">
        <v>16</v>
      </c>
      <c r="C24" s="5">
        <v>75.492464445296946</v>
      </c>
      <c r="D24" s="5">
        <v>76.178135162334371</v>
      </c>
      <c r="E24" s="5">
        <v>75.445971258299238</v>
      </c>
      <c r="F24" s="5">
        <v>76.550704236043373</v>
      </c>
      <c r="G24" s="5">
        <v>77.735690634858372</v>
      </c>
      <c r="H24" s="39">
        <v>76.863292374109619</v>
      </c>
      <c r="I24" s="39">
        <v>79.176717848782232</v>
      </c>
      <c r="J24" s="39">
        <v>83.609613640363207</v>
      </c>
      <c r="K24" s="39">
        <v>81.10629629446305</v>
      </c>
      <c r="L24" s="40">
        <v>80.681191675360836</v>
      </c>
      <c r="M24" s="4"/>
      <c r="N24" s="4"/>
      <c r="O24" s="3"/>
      <c r="P24" s="3"/>
      <c r="Q24" s="3"/>
      <c r="R24" s="3"/>
      <c r="S24" s="3"/>
      <c r="T24" s="3"/>
      <c r="U24" s="3"/>
      <c r="V24" s="3"/>
      <c r="W24" s="3"/>
    </row>
    <row r="25" spans="1:23" ht="12.95" customHeight="1" x14ac:dyDescent="0.25">
      <c r="A25" s="3"/>
      <c r="B25" s="19" t="s">
        <v>5</v>
      </c>
      <c r="C25" s="5">
        <v>90.459052221682825</v>
      </c>
      <c r="D25" s="5">
        <v>88.798842633186553</v>
      </c>
      <c r="E25" s="5">
        <v>92.177782975702769</v>
      </c>
      <c r="F25" s="5">
        <v>91.820795803359303</v>
      </c>
      <c r="G25" s="5">
        <v>92.552800711824688</v>
      </c>
      <c r="H25" s="39">
        <v>94.947405439384482</v>
      </c>
      <c r="I25" s="39">
        <v>94.395592079728786</v>
      </c>
      <c r="J25" s="39">
        <v>95.207632730088037</v>
      </c>
      <c r="K25" s="39">
        <v>93.680460583505919</v>
      </c>
      <c r="L25" s="40">
        <v>94.721744115866841</v>
      </c>
      <c r="M25" s="4"/>
      <c r="N25" s="4"/>
      <c r="O25" s="3"/>
      <c r="P25" s="3"/>
      <c r="Q25" s="3"/>
      <c r="R25" s="3"/>
      <c r="S25" s="3"/>
      <c r="T25" s="3"/>
      <c r="U25" s="3"/>
      <c r="V25" s="3"/>
      <c r="W25" s="3"/>
    </row>
    <row r="26" spans="1:23" ht="12.95" customHeight="1" x14ac:dyDescent="0.25">
      <c r="A26" s="3"/>
      <c r="B26" s="19" t="s">
        <v>3</v>
      </c>
      <c r="C26" s="5">
        <v>96.215753784426596</v>
      </c>
      <c r="D26" s="5">
        <v>97.2277539849824</v>
      </c>
      <c r="E26" s="5">
        <v>96.426604173450684</v>
      </c>
      <c r="F26" s="5">
        <v>94.975213589361744</v>
      </c>
      <c r="G26" s="5">
        <v>95.655106481037777</v>
      </c>
      <c r="H26" s="39">
        <v>95.899243239458769</v>
      </c>
      <c r="I26" s="39">
        <v>96.025688825833484</v>
      </c>
      <c r="J26" s="39">
        <v>96.668282303450624</v>
      </c>
      <c r="K26" s="39">
        <v>96.482956140384388</v>
      </c>
      <c r="L26" s="40">
        <v>97.103564774948822</v>
      </c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</row>
    <row r="27" spans="1:23" ht="12.95" customHeight="1" x14ac:dyDescent="0.25">
      <c r="A27" s="3"/>
      <c r="B27" s="19" t="s">
        <v>17</v>
      </c>
      <c r="C27" s="5">
        <v>82.270283331969125</v>
      </c>
      <c r="D27" s="5">
        <v>86.16409864056736</v>
      </c>
      <c r="E27" s="5">
        <v>87.858664949026547</v>
      </c>
      <c r="F27" s="5">
        <v>86.668183695766189</v>
      </c>
      <c r="G27" s="5">
        <v>88.698662904934224</v>
      </c>
      <c r="H27" s="39">
        <v>89.370565393740804</v>
      </c>
      <c r="I27" s="39">
        <v>89.307217109320234</v>
      </c>
      <c r="J27" s="39">
        <v>92.482264313278762</v>
      </c>
      <c r="K27" s="39">
        <v>90.663747080703772</v>
      </c>
      <c r="L27" s="40">
        <v>92.805016629736798</v>
      </c>
      <c r="M27" s="4"/>
      <c r="N27" s="4"/>
      <c r="O27" s="3"/>
      <c r="P27" s="3"/>
      <c r="Q27" s="3"/>
      <c r="R27" s="3"/>
      <c r="S27" s="3"/>
      <c r="T27" s="3"/>
      <c r="U27" s="3"/>
      <c r="V27" s="3"/>
      <c r="W27" s="3"/>
    </row>
    <row r="28" spans="1:23" ht="12.95" customHeight="1" x14ac:dyDescent="0.25">
      <c r="A28" s="3"/>
      <c r="B28" s="19" t="s">
        <v>18</v>
      </c>
      <c r="C28" s="5">
        <v>93.888141328977795</v>
      </c>
      <c r="D28" s="5">
        <v>94.608677748989194</v>
      </c>
      <c r="E28" s="5">
        <v>94.828240448579407</v>
      </c>
      <c r="F28" s="5">
        <v>95.762122942595695</v>
      </c>
      <c r="G28" s="5">
        <v>94.8961856171818</v>
      </c>
      <c r="H28" s="39">
        <v>95.566116835868414</v>
      </c>
      <c r="I28" s="39">
        <v>95.597115836281731</v>
      </c>
      <c r="J28" s="39">
        <v>96.486491717611202</v>
      </c>
      <c r="K28" s="39">
        <v>95.978114150273512</v>
      </c>
      <c r="L28" s="40">
        <v>96.800074320307942</v>
      </c>
      <c r="M28" s="4"/>
      <c r="N28" s="4"/>
      <c r="O28" s="3"/>
      <c r="P28" s="3"/>
      <c r="Q28" s="3"/>
      <c r="R28" s="3"/>
      <c r="S28" s="3"/>
      <c r="T28" s="3"/>
      <c r="U28" s="3"/>
      <c r="V28" s="3"/>
      <c r="W28" s="3"/>
    </row>
    <row r="29" spans="1:23" ht="12.95" customHeight="1" x14ac:dyDescent="0.25">
      <c r="A29" s="3"/>
      <c r="B29" s="19" t="s">
        <v>19</v>
      </c>
      <c r="C29" s="5">
        <v>88.377198966963761</v>
      </c>
      <c r="D29" s="5">
        <v>89.14462429245242</v>
      </c>
      <c r="E29" s="5">
        <v>90.457203939701984</v>
      </c>
      <c r="F29" s="5">
        <v>89.491379499762473</v>
      </c>
      <c r="G29" s="5">
        <v>92.626122322984742</v>
      </c>
      <c r="H29" s="39">
        <v>92.215302216468984</v>
      </c>
      <c r="I29" s="39">
        <v>93.318997434595147</v>
      </c>
      <c r="J29" s="39">
        <v>93.353313992650996</v>
      </c>
      <c r="K29" s="39">
        <v>92.586416688686938</v>
      </c>
      <c r="L29" s="40">
        <v>91.953856042569655</v>
      </c>
      <c r="M29" s="4"/>
      <c r="N29" s="4"/>
      <c r="O29" s="3"/>
      <c r="P29" s="3"/>
      <c r="Q29" s="3"/>
      <c r="R29" s="3"/>
      <c r="S29" s="3"/>
      <c r="T29" s="3"/>
      <c r="U29" s="3"/>
      <c r="V29" s="3"/>
      <c r="W29" s="3"/>
    </row>
    <row r="30" spans="1:23" ht="12.95" customHeight="1" x14ac:dyDescent="0.25">
      <c r="A30" s="3"/>
      <c r="B30" s="19" t="s">
        <v>22</v>
      </c>
      <c r="C30" s="5">
        <v>87.659262912704349</v>
      </c>
      <c r="D30" s="5">
        <v>88.432010145692047</v>
      </c>
      <c r="E30" s="5">
        <v>90.160712410878944</v>
      </c>
      <c r="F30" s="5">
        <v>91.692354133611516</v>
      </c>
      <c r="G30" s="5">
        <v>93.634477324585973</v>
      </c>
      <c r="H30" s="39">
        <v>94.819599959711937</v>
      </c>
      <c r="I30" s="39">
        <v>95.295636829766337</v>
      </c>
      <c r="J30" s="39">
        <v>93.547124819578443</v>
      </c>
      <c r="K30" s="39">
        <v>94.090414576952611</v>
      </c>
      <c r="L30" s="40">
        <v>93.850834692929723</v>
      </c>
      <c r="M30" s="4"/>
      <c r="N30" s="4"/>
      <c r="O30" s="3"/>
      <c r="P30" s="3"/>
      <c r="Q30" s="3"/>
      <c r="R30" s="3"/>
      <c r="S30" s="3"/>
      <c r="T30" s="3"/>
      <c r="U30" s="3"/>
      <c r="V30" s="3"/>
      <c r="W30" s="3"/>
    </row>
    <row r="31" spans="1:23" ht="12.95" customHeight="1" x14ac:dyDescent="0.25">
      <c r="A31" s="3"/>
      <c r="B31" s="19" t="s">
        <v>20</v>
      </c>
      <c r="C31" s="5">
        <v>97.550388925785882</v>
      </c>
      <c r="D31" s="5">
        <v>97.837161862259777</v>
      </c>
      <c r="E31" s="5">
        <v>97.567181557800964</v>
      </c>
      <c r="F31" s="5">
        <v>96.755076382124585</v>
      </c>
      <c r="G31" s="5">
        <v>96.761275032224518</v>
      </c>
      <c r="H31" s="39">
        <v>97.155401136338241</v>
      </c>
      <c r="I31" s="39">
        <v>97.870466439182422</v>
      </c>
      <c r="J31" s="39">
        <v>98.289878979807497</v>
      </c>
      <c r="K31" s="39">
        <v>97.840939085780022</v>
      </c>
      <c r="L31" s="40">
        <v>98.199515916126643</v>
      </c>
      <c r="M31" s="4"/>
      <c r="N31" s="4"/>
      <c r="O31" s="3"/>
      <c r="P31" s="3"/>
      <c r="Q31" s="3"/>
      <c r="R31" s="3"/>
      <c r="S31" s="3"/>
      <c r="T31" s="3"/>
      <c r="U31" s="3"/>
      <c r="V31" s="3"/>
      <c r="W31" s="3"/>
    </row>
    <row r="32" spans="1:23" ht="12.95" customHeight="1" x14ac:dyDescent="0.25">
      <c r="A32" s="3"/>
      <c r="B32" s="19" t="s">
        <v>21</v>
      </c>
      <c r="C32" s="5">
        <v>98.84167065322869</v>
      </c>
      <c r="D32" s="5">
        <v>98.946874997229457</v>
      </c>
      <c r="E32" s="5">
        <v>98.902335247903494</v>
      </c>
      <c r="F32" s="5">
        <v>98.180234798644932</v>
      </c>
      <c r="G32" s="5">
        <v>98.280604880127626</v>
      </c>
      <c r="H32" s="39">
        <v>99.607251531474432</v>
      </c>
      <c r="I32" s="39">
        <v>99.396145668041385</v>
      </c>
      <c r="J32" s="39">
        <v>99.676778390241552</v>
      </c>
      <c r="K32" s="39">
        <v>99.170075527552967</v>
      </c>
      <c r="L32" s="40">
        <v>99.254389715969381</v>
      </c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</row>
    <row r="33" spans="1:23" ht="12.95" customHeight="1" x14ac:dyDescent="0.25">
      <c r="A33" s="3"/>
      <c r="B33" s="19" t="s">
        <v>15</v>
      </c>
      <c r="C33" s="5">
        <v>81.169772479096892</v>
      </c>
      <c r="D33" s="5">
        <v>83.931061110620647</v>
      </c>
      <c r="E33" s="5">
        <v>84.427276522092683</v>
      </c>
      <c r="F33" s="5">
        <v>87.406211614148475</v>
      </c>
      <c r="G33" s="5">
        <v>87.409857316331156</v>
      </c>
      <c r="H33" s="39">
        <v>88.96985143345222</v>
      </c>
      <c r="I33" s="39">
        <v>89.954174038754033</v>
      </c>
      <c r="J33" s="39">
        <v>90.591299923437219</v>
      </c>
      <c r="K33" s="39">
        <v>90.911990721563058</v>
      </c>
      <c r="L33" s="40">
        <v>89.820887107134496</v>
      </c>
      <c r="M33" s="4"/>
      <c r="N33" s="4"/>
      <c r="O33" s="3"/>
      <c r="P33" s="3"/>
      <c r="Q33" s="3"/>
      <c r="R33" s="3"/>
      <c r="S33" s="3"/>
      <c r="T33" s="3"/>
      <c r="U33" s="3"/>
      <c r="V33" s="3"/>
      <c r="W33" s="3"/>
    </row>
    <row r="34" spans="1:23" ht="3.75" customHeight="1" x14ac:dyDescent="0.25">
      <c r="A34" s="3"/>
      <c r="B34" s="20"/>
      <c r="C34" s="15"/>
      <c r="D34" s="15"/>
      <c r="E34" s="15"/>
      <c r="F34" s="15"/>
      <c r="G34" s="15"/>
      <c r="H34" s="15"/>
      <c r="I34" s="15"/>
      <c r="J34" s="15"/>
      <c r="K34" s="3"/>
      <c r="L34" s="24"/>
      <c r="M34" s="3"/>
      <c r="N34" s="4"/>
      <c r="O34" s="3"/>
      <c r="P34" s="3"/>
      <c r="Q34" s="3"/>
      <c r="R34" s="3"/>
      <c r="S34" s="3"/>
      <c r="T34" s="3"/>
      <c r="U34" s="3"/>
      <c r="V34" s="3"/>
      <c r="W34" s="3"/>
    </row>
    <row r="35" spans="1:23" ht="11.25" customHeight="1" x14ac:dyDescent="0.25">
      <c r="A35" s="3"/>
      <c r="B35" s="13" t="s">
        <v>25</v>
      </c>
      <c r="C35" s="5"/>
      <c r="D35" s="5"/>
      <c r="E35" s="5"/>
      <c r="F35" s="5"/>
      <c r="G35" s="5"/>
      <c r="H35" s="5"/>
      <c r="I35" s="5"/>
      <c r="J35" s="5"/>
      <c r="K35" s="3"/>
      <c r="L35" s="3"/>
      <c r="M35" s="3"/>
      <c r="N35" s="4"/>
      <c r="O35" s="3"/>
      <c r="P35" s="3"/>
      <c r="Q35" s="3"/>
      <c r="R35" s="3"/>
      <c r="S35" s="3"/>
      <c r="T35" s="3"/>
      <c r="U35" s="3"/>
      <c r="V35" s="3"/>
      <c r="W35" s="3"/>
    </row>
    <row r="36" spans="1:23" ht="10.5" customHeight="1" x14ac:dyDescent="0.25">
      <c r="A36" s="3"/>
      <c r="B36" s="42" t="s">
        <v>29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9" customHeight="1" x14ac:dyDescent="0.25">
      <c r="A37" s="3"/>
      <c r="B37" s="41"/>
      <c r="C37" s="41"/>
      <c r="D37" s="41"/>
      <c r="E37" s="41"/>
      <c r="F37" s="41"/>
      <c r="G37" s="41"/>
      <c r="H37" s="41"/>
      <c r="I37" s="41"/>
      <c r="J37" s="41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9" customHeight="1" x14ac:dyDescent="0.25">
      <c r="A38" s="3"/>
      <c r="B38" s="6"/>
      <c r="C38" s="6"/>
      <c r="D38" s="6"/>
      <c r="E38" s="6"/>
      <c r="F38" s="6"/>
      <c r="G38" s="6"/>
      <c r="H38" s="6"/>
      <c r="I38" s="6"/>
      <c r="J38" s="6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2.75" x14ac:dyDescent="0.25">
      <c r="A39" s="3"/>
      <c r="B39" s="7"/>
      <c r="C39" s="3"/>
      <c r="D39" s="3"/>
      <c r="E39" s="3"/>
      <c r="F39" s="3"/>
      <c r="G39" s="3"/>
      <c r="H39" s="7"/>
      <c r="I39" s="7"/>
      <c r="J39" s="7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2.75" x14ac:dyDescent="0.25">
      <c r="A40" s="3"/>
      <c r="B40" s="7"/>
      <c r="C40" s="3"/>
      <c r="D40" s="3"/>
      <c r="E40" s="3"/>
      <c r="F40" s="3"/>
      <c r="G40" s="3"/>
      <c r="H40" s="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2.75" x14ac:dyDescent="0.25">
      <c r="A41" s="3"/>
      <c r="B41" s="7"/>
      <c r="C41" s="3"/>
      <c r="D41" s="3"/>
      <c r="E41" s="3"/>
      <c r="F41" s="3"/>
      <c r="G41" s="3"/>
      <c r="H41" s="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2.75" x14ac:dyDescent="0.25">
      <c r="A42" s="3"/>
      <c r="B42" s="7"/>
      <c r="C42" s="3"/>
      <c r="D42" s="3"/>
      <c r="E42" s="3"/>
      <c r="F42" s="3"/>
      <c r="G42" s="3"/>
      <c r="H42" s="7"/>
      <c r="I42" s="3"/>
      <c r="J42" s="7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2.75" x14ac:dyDescent="0.25">
      <c r="A43" s="3"/>
      <c r="B43" s="7"/>
      <c r="C43" s="3"/>
      <c r="D43" s="3"/>
      <c r="E43" s="3"/>
      <c r="F43" s="3"/>
      <c r="G43" s="3"/>
      <c r="H43" s="7"/>
      <c r="I43" s="3"/>
      <c r="J43" s="8">
        <v>1998</v>
      </c>
      <c r="K43" s="3"/>
      <c r="L43" s="28"/>
      <c r="M43" s="28"/>
      <c r="N43" s="28"/>
      <c r="O43" s="28"/>
      <c r="P43" s="3"/>
      <c r="Q43" s="3"/>
      <c r="R43" s="3"/>
      <c r="S43" s="3"/>
      <c r="T43" s="3"/>
      <c r="U43" s="3"/>
      <c r="V43" s="3"/>
      <c r="W43" s="3"/>
    </row>
    <row r="44" spans="1:23" ht="12.75" x14ac:dyDescent="0.25">
      <c r="A44" s="3"/>
      <c r="B44" s="7"/>
      <c r="C44" s="3"/>
      <c r="D44" s="3"/>
      <c r="E44" s="3"/>
      <c r="F44" s="3"/>
      <c r="G44" s="3"/>
      <c r="H44" s="7"/>
      <c r="I44" s="3"/>
      <c r="J44" s="8">
        <v>1999</v>
      </c>
      <c r="K44" s="3"/>
      <c r="L44" s="2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2.75" x14ac:dyDescent="0.25">
      <c r="A45" s="3"/>
      <c r="B45" s="7"/>
      <c r="C45" s="3"/>
      <c r="D45" s="3"/>
      <c r="E45" s="3"/>
      <c r="F45" s="3"/>
      <c r="G45" s="3"/>
      <c r="H45" s="7"/>
      <c r="I45" s="3"/>
      <c r="J45" s="8">
        <v>2000</v>
      </c>
      <c r="K45" s="3"/>
      <c r="L45" s="29"/>
      <c r="M45" s="25"/>
      <c r="N45" s="25"/>
      <c r="O45" s="25"/>
      <c r="P45" s="3"/>
      <c r="Q45" s="3"/>
      <c r="R45" s="3"/>
      <c r="S45" s="3"/>
      <c r="T45" s="3"/>
      <c r="U45" s="3"/>
      <c r="V45" s="3"/>
      <c r="W45" s="3"/>
    </row>
    <row r="46" spans="1:23" ht="12.75" x14ac:dyDescent="0.25">
      <c r="A46" s="3"/>
      <c r="B46" s="7"/>
      <c r="C46" s="3"/>
      <c r="D46" s="3"/>
      <c r="E46" s="3"/>
      <c r="F46" s="3"/>
      <c r="G46" s="3"/>
      <c r="H46" s="7"/>
      <c r="I46" s="3"/>
      <c r="J46" s="8">
        <v>2001</v>
      </c>
      <c r="K46" s="3"/>
      <c r="L46" s="29"/>
      <c r="M46" s="25">
        <v>2018</v>
      </c>
      <c r="N46" s="26">
        <v>98.6</v>
      </c>
      <c r="O46" s="25"/>
      <c r="P46" s="3"/>
      <c r="Q46" s="3"/>
      <c r="R46" s="3"/>
      <c r="S46" s="3"/>
      <c r="T46" s="3"/>
      <c r="U46" s="3"/>
      <c r="V46" s="3"/>
      <c r="W46" s="3"/>
    </row>
    <row r="47" spans="1:23" ht="12.75" x14ac:dyDescent="0.25">
      <c r="A47" s="3"/>
      <c r="B47" s="7"/>
      <c r="C47" s="3"/>
      <c r="D47" s="3"/>
      <c r="E47" s="3"/>
      <c r="F47" s="3"/>
      <c r="G47" s="3"/>
      <c r="H47" s="7"/>
      <c r="I47" s="3"/>
      <c r="J47" s="8">
        <v>2002</v>
      </c>
      <c r="K47" s="3"/>
      <c r="L47" s="29"/>
      <c r="M47" s="25">
        <v>2019</v>
      </c>
      <c r="N47" s="26">
        <v>99</v>
      </c>
      <c r="O47" s="25"/>
      <c r="P47" s="3"/>
      <c r="Q47" s="3"/>
      <c r="R47" s="3"/>
      <c r="S47" s="3"/>
      <c r="T47" s="3"/>
      <c r="U47" s="3"/>
      <c r="V47" s="3"/>
      <c r="W47" s="3"/>
    </row>
    <row r="48" spans="1:23" ht="12.75" x14ac:dyDescent="0.25">
      <c r="A48" s="3"/>
      <c r="B48" s="7"/>
      <c r="C48" s="3"/>
      <c r="D48" s="3"/>
      <c r="E48" s="3"/>
      <c r="F48" s="3"/>
      <c r="G48" s="3"/>
      <c r="H48" s="7"/>
      <c r="I48" s="3"/>
      <c r="J48" s="8">
        <v>2003</v>
      </c>
      <c r="K48" s="3"/>
      <c r="L48" s="29"/>
      <c r="M48" s="25">
        <v>2020</v>
      </c>
      <c r="N48" s="26">
        <v>98</v>
      </c>
      <c r="O48" s="25"/>
      <c r="P48" s="3"/>
      <c r="Q48" s="3"/>
      <c r="R48" s="3"/>
      <c r="S48" s="3"/>
      <c r="T48" s="3"/>
      <c r="U48" s="3"/>
      <c r="V48" s="3"/>
      <c r="W48" s="3"/>
    </row>
    <row r="49" spans="1:23" ht="12.75" x14ac:dyDescent="0.25">
      <c r="A49" s="3"/>
      <c r="B49" s="7"/>
      <c r="C49" s="3"/>
      <c r="D49" s="3"/>
      <c r="E49" s="3"/>
      <c r="F49" s="3"/>
      <c r="G49" s="3"/>
      <c r="H49" s="7"/>
      <c r="I49" s="3"/>
      <c r="J49" s="8">
        <v>2004</v>
      </c>
      <c r="K49" s="3"/>
      <c r="L49" s="29"/>
      <c r="M49" s="25">
        <v>2021</v>
      </c>
      <c r="N49" s="30">
        <v>97.270054999999999</v>
      </c>
      <c r="O49" s="25"/>
      <c r="P49" s="3"/>
      <c r="Q49" s="3"/>
      <c r="R49" s="3"/>
      <c r="S49" s="3"/>
      <c r="T49" s="3"/>
      <c r="U49" s="3"/>
      <c r="V49" s="3"/>
      <c r="W49" s="3"/>
    </row>
    <row r="50" spans="1:23" ht="12.75" x14ac:dyDescent="0.25">
      <c r="A50" s="3"/>
      <c r="B50" s="7"/>
      <c r="C50" s="3"/>
      <c r="D50" s="3"/>
      <c r="E50" s="3"/>
      <c r="F50" s="3"/>
      <c r="G50" s="3"/>
      <c r="H50" s="7"/>
      <c r="I50" s="3"/>
      <c r="J50" s="8">
        <v>2005</v>
      </c>
      <c r="K50" s="3"/>
      <c r="L50" s="29"/>
      <c r="M50" s="25">
        <v>2022</v>
      </c>
      <c r="N50" s="31">
        <v>96.326613496988088</v>
      </c>
      <c r="O50" s="25"/>
      <c r="P50" s="3"/>
      <c r="Q50" s="3"/>
      <c r="R50" s="3"/>
      <c r="S50" s="3"/>
      <c r="T50" s="3"/>
      <c r="U50" s="3"/>
      <c r="V50" s="3"/>
      <c r="W50" s="3"/>
    </row>
    <row r="51" spans="1:23" ht="12.75" x14ac:dyDescent="0.25">
      <c r="A51" s="3"/>
      <c r="B51" s="7"/>
      <c r="C51" s="3"/>
      <c r="D51" s="3"/>
      <c r="E51" s="3"/>
      <c r="F51" s="3"/>
      <c r="G51" s="3"/>
      <c r="H51" s="7"/>
      <c r="I51" s="3"/>
      <c r="J51" s="9">
        <v>2006</v>
      </c>
      <c r="K51" s="3"/>
      <c r="L51" s="29"/>
      <c r="M51" s="25"/>
      <c r="N51" s="25"/>
      <c r="O51" s="25"/>
      <c r="P51" s="3"/>
      <c r="Q51" s="3"/>
      <c r="R51" s="3"/>
      <c r="S51" s="3"/>
      <c r="T51" s="3"/>
      <c r="U51" s="3"/>
      <c r="V51" s="3"/>
      <c r="W51" s="3"/>
    </row>
    <row r="52" spans="1:23" ht="12.75" x14ac:dyDescent="0.25">
      <c r="A52" s="3"/>
      <c r="B52" s="7"/>
      <c r="C52" s="3"/>
      <c r="D52" s="3"/>
      <c r="E52" s="3"/>
      <c r="F52" s="3"/>
      <c r="G52" s="3"/>
      <c r="H52" s="7"/>
      <c r="I52" s="3"/>
      <c r="J52" s="9">
        <v>2007</v>
      </c>
      <c r="L52" s="29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2.75" x14ac:dyDescent="0.25">
      <c r="A53" s="3"/>
      <c r="B53" s="7"/>
      <c r="C53" s="3"/>
      <c r="D53" s="3"/>
      <c r="E53" s="3"/>
      <c r="F53" s="3"/>
      <c r="G53" s="3"/>
      <c r="H53" s="7"/>
      <c r="I53" s="3"/>
      <c r="J53" s="9">
        <v>2008</v>
      </c>
      <c r="L53" s="29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6.75" customHeight="1" x14ac:dyDescent="0.25">
      <c r="A54" s="3"/>
      <c r="B54" s="7"/>
      <c r="C54" s="3"/>
      <c r="D54" s="3"/>
      <c r="E54" s="3"/>
      <c r="F54" s="3"/>
      <c r="G54" s="3"/>
      <c r="H54" s="7"/>
      <c r="I54" s="3"/>
      <c r="J54" s="3"/>
      <c r="L54" s="29"/>
      <c r="M54" s="29"/>
      <c r="N54" s="28"/>
      <c r="O54" s="3"/>
      <c r="P54" s="3"/>
      <c r="Q54" s="3"/>
      <c r="R54" s="3"/>
      <c r="S54" s="3"/>
      <c r="T54" s="3"/>
      <c r="U54" s="3"/>
      <c r="V54" s="3"/>
      <c r="W54" s="3"/>
    </row>
    <row r="55" spans="1:23" ht="12.75" x14ac:dyDescent="0.25">
      <c r="A55" s="3"/>
      <c r="B55" s="7"/>
      <c r="C55" s="3"/>
      <c r="D55" s="3"/>
      <c r="E55" s="3"/>
      <c r="F55" s="3"/>
      <c r="G55" s="3"/>
      <c r="H55" s="7"/>
      <c r="I55" s="3"/>
      <c r="J55" s="3"/>
      <c r="L55" s="29"/>
      <c r="M55" s="29"/>
      <c r="N55" s="28"/>
      <c r="O55" s="3"/>
      <c r="P55" s="3"/>
      <c r="Q55" s="3"/>
      <c r="R55" s="3"/>
      <c r="S55" s="3"/>
      <c r="T55" s="3"/>
      <c r="U55" s="3"/>
      <c r="V55" s="3"/>
      <c r="W55" s="3"/>
    </row>
    <row r="56" spans="1:23" ht="12.75" x14ac:dyDescent="0.25">
      <c r="A56" s="3"/>
      <c r="B56" s="7"/>
      <c r="C56" s="3"/>
      <c r="D56" s="3"/>
      <c r="E56" s="3"/>
      <c r="F56" s="3"/>
      <c r="G56" s="3"/>
      <c r="H56" s="7"/>
      <c r="I56" s="3"/>
      <c r="J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2.75" x14ac:dyDescent="0.25">
      <c r="A57" s="3"/>
      <c r="B57" s="7"/>
      <c r="C57" s="3"/>
      <c r="D57" s="3"/>
      <c r="E57" s="3"/>
      <c r="F57" s="3"/>
      <c r="G57" s="3"/>
      <c r="H57" s="7"/>
      <c r="I57" s="3"/>
      <c r="J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2.75" x14ac:dyDescent="0.25">
      <c r="A58" s="3"/>
      <c r="B58" s="7"/>
      <c r="C58" s="3"/>
      <c r="D58" s="3"/>
      <c r="E58" s="3"/>
      <c r="F58" s="3"/>
      <c r="G58" s="3"/>
      <c r="H58" s="7"/>
      <c r="I58" s="3"/>
      <c r="J58" s="3"/>
      <c r="K58" s="10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2.75" x14ac:dyDescent="0.25">
      <c r="A59" s="3"/>
      <c r="B59" s="11"/>
      <c r="C59" s="3"/>
      <c r="D59" s="3"/>
      <c r="E59" s="3"/>
      <c r="F59" s="12"/>
      <c r="G59" s="3"/>
      <c r="H59" s="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2.75" x14ac:dyDescent="0.25">
      <c r="A60" s="3"/>
      <c r="B60" s="7"/>
      <c r="C60" s="7"/>
      <c r="D60" s="7"/>
      <c r="E60" s="7"/>
      <c r="F60" s="7"/>
      <c r="G60" s="7"/>
      <c r="H60" s="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2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2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2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2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2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2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2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2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2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2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2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2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2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2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2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2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2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2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2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2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2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2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2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2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2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2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2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2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2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2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2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2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2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2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2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2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2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2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2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2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2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2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2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2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2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2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2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2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2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2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2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2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2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2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2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2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2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2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2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2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2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2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2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2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2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2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2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2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2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2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2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2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2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2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2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2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2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2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2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2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2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2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2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2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2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2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2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2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2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2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2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2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2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2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2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2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2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2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2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2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2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2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2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2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2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2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2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2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2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2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2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2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2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2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2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2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2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2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2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2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2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2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2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2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2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2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2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2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2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2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2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2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2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2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2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2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2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2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2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2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2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2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2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2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2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2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2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2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2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2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2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2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2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2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2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2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2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2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2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2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2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2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2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2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2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2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2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2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2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2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2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2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2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2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2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2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2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2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2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2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2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2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2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2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2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2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2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2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2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2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2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2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2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2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2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2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2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2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2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2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2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2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2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2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2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2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2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2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2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2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2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2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2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2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2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2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2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2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2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2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2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2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2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2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2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2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2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2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2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2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2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2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2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2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2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2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2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2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2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2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2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2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2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2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2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2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2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2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2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2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2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2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2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2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2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2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2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2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2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2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2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2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2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2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2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2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2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2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2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2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2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2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2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2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2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2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2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2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2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2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2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2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2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2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2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2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2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2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2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2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2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2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2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2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2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2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2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2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2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2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2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2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2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2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2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2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2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2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2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2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2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2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2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2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2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2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2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2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2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2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2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2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2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2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2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2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2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2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2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2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2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2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2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2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2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2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2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2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2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2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2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2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2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2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2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2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2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2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2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2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2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2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2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2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2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2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2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2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2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2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2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2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2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2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2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2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2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2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2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2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2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2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2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2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2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2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2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2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2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2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2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2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2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2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2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2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2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2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2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2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2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2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2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2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2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2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2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2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2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2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2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2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2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2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2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2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2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2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2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2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2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2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2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2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2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2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2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2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2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2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2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2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2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2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2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2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2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2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2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2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2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2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2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2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2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2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2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2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2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2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2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2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2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2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2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2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2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2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2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2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2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2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2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2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2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2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2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2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2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2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2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2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2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2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2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2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2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2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2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2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2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2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2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2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2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2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2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2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2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2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2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2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2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2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2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2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2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2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2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2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2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2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2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2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2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2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2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2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2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2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2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2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2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2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2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2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2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2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2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2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2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2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2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2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2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2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2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2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2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2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2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2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2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2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2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2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2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2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2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2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2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2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2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2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2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2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2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2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2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2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2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2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2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2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2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2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2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2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2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2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2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2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2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2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2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2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2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2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2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2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2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2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2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2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2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2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2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2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2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2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2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2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2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2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2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2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2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2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2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2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2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2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2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2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2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2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2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2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2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2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2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2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2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2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2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2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2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2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2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2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2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2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2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2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2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2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2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2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2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2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2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2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2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2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2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2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2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2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2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2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2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2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2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2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2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2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2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2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2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2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2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2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2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2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2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2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2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2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2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2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2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2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2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2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2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2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2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2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2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2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2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2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2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2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2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2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2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2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2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2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2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2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2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2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2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2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2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2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2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2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2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2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2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2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2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2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2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2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2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2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2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2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2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2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2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2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2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2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2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2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2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2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2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2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2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2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2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2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2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2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2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2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2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2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2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2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2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2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2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2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2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2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2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2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2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2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2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2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2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2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2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2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2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2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2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2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2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2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2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2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2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2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2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2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2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2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2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2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2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2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2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2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2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2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2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2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2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2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2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2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2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2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2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2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2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2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2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2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2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2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2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2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2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2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2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2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2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2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2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2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2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2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2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2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2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2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2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2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2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2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2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2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2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2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2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2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2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2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2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2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2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2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2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2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2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2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2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2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2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2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2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2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2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2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2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2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2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2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2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2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2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2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2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2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2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2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2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2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2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2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2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2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2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2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2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2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2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2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2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2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2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2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2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2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2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2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2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2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2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2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2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2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2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2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2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2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2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2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2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2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2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2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2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2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2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2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2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2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2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2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2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2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2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2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2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2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2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2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2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2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2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2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2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2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2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2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2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2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2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2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2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2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2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2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2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2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2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2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2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2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2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2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2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2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2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2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2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2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2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2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2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2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2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2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2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2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2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2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2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2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2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2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2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2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2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2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2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2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2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2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2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2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2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2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2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2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2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2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2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2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2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2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2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2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2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2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2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ht="12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ht="12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ht="12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spans="1:23" ht="12.75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spans="1:23" ht="12.75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 spans="1:23" ht="12.75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 spans="1:23" ht="12.75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 spans="1:23" ht="12.75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 spans="1:23" ht="12.75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 spans="1:23" ht="12.75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 spans="1:23" ht="12.75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 spans="1:23" ht="12.75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 spans="1:23" ht="12.75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 spans="1:23" ht="12.75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 spans="1:23" ht="12.75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 spans="1:23" ht="12.75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</row>
    <row r="1014" spans="1:23" ht="12.75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</row>
    <row r="1015" spans="1:23" ht="12.75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</row>
    <row r="1016" spans="1:23" ht="12.75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</row>
    <row r="1017" spans="1:23" ht="12.75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</row>
    <row r="1018" spans="1:23" ht="12.75" x14ac:dyDescent="0.2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</row>
    <row r="1019" spans="1:23" ht="12.75" x14ac:dyDescent="0.2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</row>
    <row r="1020" spans="1:23" ht="12.75" x14ac:dyDescent="0.2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</row>
    <row r="1021" spans="1:23" ht="12.75" x14ac:dyDescent="0.2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</row>
    <row r="1022" spans="1:23" ht="12.75" x14ac:dyDescent="0.2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</row>
    <row r="1023" spans="1:23" ht="12.75" x14ac:dyDescent="0.2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</row>
    <row r="1024" spans="1:23" ht="12.75" x14ac:dyDescent="0.2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</row>
    <row r="1025" spans="1:23" ht="12.75" x14ac:dyDescent="0.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</row>
    <row r="1026" spans="1:23" ht="12.75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</row>
    <row r="1027" spans="1:23" ht="12.75" x14ac:dyDescent="0.2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</row>
    <row r="1028" spans="1:23" ht="12.75" x14ac:dyDescent="0.2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</row>
    <row r="1029" spans="1:23" ht="12.75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</row>
    <row r="1030" spans="1:23" ht="12.75" x14ac:dyDescent="0.2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</row>
    <row r="1031" spans="1:23" ht="12.75" x14ac:dyDescent="0.2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</row>
    <row r="1032" spans="1:23" ht="12.75" x14ac:dyDescent="0.2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</row>
    <row r="1033" spans="1:23" ht="12.75" x14ac:dyDescent="0.2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</row>
    <row r="1034" spans="1:23" ht="12.75" x14ac:dyDescent="0.2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</row>
    <row r="1035" spans="1:23" ht="12.75" x14ac:dyDescent="0.2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</row>
    <row r="1036" spans="1:23" ht="12.75" x14ac:dyDescent="0.2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</row>
    <row r="1037" spans="1:23" ht="12.75" x14ac:dyDescent="0.2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</row>
    <row r="1038" spans="1:23" ht="12.75" x14ac:dyDescent="0.2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</row>
    <row r="1039" spans="1:23" ht="12.75" x14ac:dyDescent="0.2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</row>
    <row r="1040" spans="1:23" ht="12.75" x14ac:dyDescent="0.2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</row>
    <row r="1041" spans="1:23" ht="12.75" x14ac:dyDescent="0.2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</row>
    <row r="1042" spans="1:23" ht="12.75" x14ac:dyDescent="0.2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</row>
    <row r="1043" spans="1:23" ht="12.75" x14ac:dyDescent="0.2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</row>
    <row r="1044" spans="1:23" ht="12.75" x14ac:dyDescent="0.2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</row>
    <row r="1045" spans="1:23" ht="12.75" x14ac:dyDescent="0.2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</row>
    <row r="1046" spans="1:23" ht="12.75" x14ac:dyDescent="0.2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</row>
    <row r="1047" spans="1:23" ht="12.75" x14ac:dyDescent="0.2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</row>
    <row r="1048" spans="1:23" ht="12.75" x14ac:dyDescent="0.2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</row>
    <row r="1049" spans="1:23" ht="12.75" x14ac:dyDescent="0.2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</row>
    <row r="1050" spans="1:23" ht="12.75" x14ac:dyDescent="0.2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</row>
    <row r="1051" spans="1:23" ht="12.75" x14ac:dyDescent="0.2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</row>
    <row r="1052" spans="1:23" ht="12.75" x14ac:dyDescent="0.2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</row>
    <row r="1053" spans="1:23" ht="12.75" x14ac:dyDescent="0.2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</row>
    <row r="1054" spans="1:23" ht="12.75" x14ac:dyDescent="0.2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</row>
    <row r="1055" spans="1:23" ht="12.75" x14ac:dyDescent="0.2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</row>
    <row r="1056" spans="1:23" ht="12.75" x14ac:dyDescent="0.2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</row>
    <row r="1057" spans="1:23" ht="12.75" x14ac:dyDescent="0.2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</row>
    <row r="1058" spans="1:23" ht="12.75" x14ac:dyDescent="0.2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</row>
    <row r="1059" spans="1:23" ht="12.75" x14ac:dyDescent="0.2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</row>
    <row r="1060" spans="1:23" ht="12.75" x14ac:dyDescent="0.2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</row>
    <row r="1061" spans="1:23" ht="12.75" x14ac:dyDescent="0.2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</row>
    <row r="1062" spans="1:23" ht="12.75" x14ac:dyDescent="0.2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</row>
    <row r="1063" spans="1:23" ht="12.75" x14ac:dyDescent="0.2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</row>
    <row r="1064" spans="1:23" ht="12.75" x14ac:dyDescent="0.2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</row>
    <row r="1065" spans="1:23" ht="12.75" x14ac:dyDescent="0.2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</row>
    <row r="1066" spans="1:23" ht="12.75" x14ac:dyDescent="0.2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</row>
    <row r="1067" spans="1:23" ht="12.75" x14ac:dyDescent="0.2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</row>
    <row r="1068" spans="1:23" ht="12.75" x14ac:dyDescent="0.2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</row>
    <row r="1069" spans="1:23" ht="12.75" x14ac:dyDescent="0.2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</row>
    <row r="1070" spans="1:23" ht="12.75" x14ac:dyDescent="0.2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</row>
    <row r="1071" spans="1:23" ht="12.75" x14ac:dyDescent="0.2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</row>
    <row r="1072" spans="1:23" ht="12.75" x14ac:dyDescent="0.2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</row>
    <row r="1073" spans="1:23" ht="12.75" x14ac:dyDescent="0.2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</row>
    <row r="1074" spans="1:23" ht="12.75" x14ac:dyDescent="0.2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</row>
    <row r="1075" spans="1:23" ht="12.75" x14ac:dyDescent="0.2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</row>
    <row r="1076" spans="1:23" ht="12.75" x14ac:dyDescent="0.2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</row>
    <row r="1077" spans="1:23" ht="12.75" x14ac:dyDescent="0.2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</row>
    <row r="1078" spans="1:23" ht="12.75" x14ac:dyDescent="0.2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</row>
    <row r="1079" spans="1:23" ht="12.75" x14ac:dyDescent="0.2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</row>
    <row r="1080" spans="1:23" ht="12.75" x14ac:dyDescent="0.2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</row>
    <row r="1081" spans="1:23" ht="12.75" x14ac:dyDescent="0.2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</row>
    <row r="1082" spans="1:23" ht="12.75" x14ac:dyDescent="0.2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</row>
    <row r="1083" spans="1:23" ht="12.75" x14ac:dyDescent="0.2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</row>
    <row r="1084" spans="1:23" ht="12.75" x14ac:dyDescent="0.2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</row>
    <row r="1085" spans="1:23" ht="12.75" x14ac:dyDescent="0.2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</row>
    <row r="1086" spans="1:23" ht="12.75" x14ac:dyDescent="0.2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</row>
    <row r="1087" spans="1:23" ht="12.75" x14ac:dyDescent="0.2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</row>
    <row r="1088" spans="1:23" ht="12.75" x14ac:dyDescent="0.2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</row>
    <row r="1089" spans="1:23" ht="12.75" x14ac:dyDescent="0.2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</row>
    <row r="1090" spans="1:23" ht="12.75" x14ac:dyDescent="0.2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</row>
    <row r="1091" spans="1:23" ht="12.75" x14ac:dyDescent="0.2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</row>
    <row r="1092" spans="1:23" ht="12.75" x14ac:dyDescent="0.2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</row>
    <row r="1093" spans="1:23" ht="12.75" x14ac:dyDescent="0.2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</row>
    <row r="1094" spans="1:23" ht="12.75" x14ac:dyDescent="0.2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</row>
    <row r="1095" spans="1:23" ht="12.75" x14ac:dyDescent="0.2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</row>
    <row r="1096" spans="1:23" ht="12.75" x14ac:dyDescent="0.2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</row>
    <row r="1097" spans="1:23" ht="12.75" x14ac:dyDescent="0.2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</row>
    <row r="1098" spans="1:23" ht="12.75" x14ac:dyDescent="0.2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</row>
    <row r="1099" spans="1:23" ht="12.75" x14ac:dyDescent="0.2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</row>
    <row r="1100" spans="1:23" ht="12.75" x14ac:dyDescent="0.2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</row>
    <row r="1101" spans="1:23" ht="12.75" x14ac:dyDescent="0.2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</row>
    <row r="1102" spans="1:23" ht="12.75" x14ac:dyDescent="0.2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</row>
    <row r="1103" spans="1:23" ht="12.75" x14ac:dyDescent="0.2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</row>
    <row r="1104" spans="1:23" ht="12.75" x14ac:dyDescent="0.2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</row>
    <row r="1105" spans="1:23" ht="12.75" x14ac:dyDescent="0.2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</row>
    <row r="1106" spans="1:23" ht="12.75" x14ac:dyDescent="0.2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</row>
    <row r="1107" spans="1:23" ht="12.75" x14ac:dyDescent="0.2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</row>
    <row r="1108" spans="1:23" ht="12.75" x14ac:dyDescent="0.2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</row>
    <row r="1109" spans="1:23" ht="12.75" x14ac:dyDescent="0.25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</row>
    <row r="1110" spans="1:23" ht="12.75" x14ac:dyDescent="0.25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</row>
    <row r="1111" spans="1:23" ht="12.75" x14ac:dyDescent="0.25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</row>
    <row r="1112" spans="1:23" ht="12.75" x14ac:dyDescent="0.25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</row>
    <row r="1113" spans="1:23" ht="12.75" x14ac:dyDescent="0.2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</row>
    <row r="1114" spans="1:23" ht="12.75" x14ac:dyDescent="0.25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</row>
    <row r="1115" spans="1:23" ht="12.75" x14ac:dyDescent="0.2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</row>
    <row r="1116" spans="1:23" ht="12.75" x14ac:dyDescent="0.25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</row>
    <row r="1117" spans="1:23" ht="12.75" x14ac:dyDescent="0.25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</row>
    <row r="1118" spans="1:23" ht="12.75" x14ac:dyDescent="0.2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</row>
    <row r="1119" spans="1:23" ht="12.75" x14ac:dyDescent="0.2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</row>
    <row r="1120" spans="1:23" ht="12.75" x14ac:dyDescent="0.2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</row>
    <row r="1121" spans="1:23" ht="12.75" x14ac:dyDescent="0.2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</row>
    <row r="1122" spans="1:23" ht="12.75" x14ac:dyDescent="0.2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</row>
    <row r="1123" spans="1:23" ht="12.75" x14ac:dyDescent="0.25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</row>
    <row r="1124" spans="1:23" ht="12.75" x14ac:dyDescent="0.2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</row>
    <row r="1125" spans="1:23" ht="12.75" x14ac:dyDescent="0.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</row>
    <row r="1126" spans="1:23" ht="12.75" x14ac:dyDescent="0.25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</row>
    <row r="1127" spans="1:23" ht="12.75" x14ac:dyDescent="0.25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</row>
    <row r="1128" spans="1:23" ht="12.75" x14ac:dyDescent="0.25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</row>
    <row r="1129" spans="1:23" ht="12.75" x14ac:dyDescent="0.25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</row>
    <row r="1130" spans="1:23" ht="12.75" x14ac:dyDescent="0.25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</row>
    <row r="1131" spans="1:23" ht="12.75" x14ac:dyDescent="0.25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</row>
    <row r="1132" spans="1:23" ht="12.75" x14ac:dyDescent="0.25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</row>
    <row r="1133" spans="1:23" ht="12.75" x14ac:dyDescent="0.25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</row>
    <row r="1134" spans="1:23" ht="12.75" x14ac:dyDescent="0.25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</row>
    <row r="1135" spans="1:23" ht="12.75" x14ac:dyDescent="0.2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</row>
    <row r="1136" spans="1:23" ht="12.75" x14ac:dyDescent="0.2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</row>
    <row r="1137" spans="1:23" ht="12.75" x14ac:dyDescent="0.25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</row>
    <row r="1138" spans="1:23" ht="12.75" x14ac:dyDescent="0.25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</row>
    <row r="1139" spans="1:23" ht="12.75" x14ac:dyDescent="0.25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</row>
    <row r="1140" spans="1:23" ht="12.75" x14ac:dyDescent="0.25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</row>
    <row r="1141" spans="1:23" ht="12.75" x14ac:dyDescent="0.25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</row>
    <row r="1142" spans="1:23" ht="12.75" x14ac:dyDescent="0.25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</row>
    <row r="1143" spans="1:23" ht="12.75" x14ac:dyDescent="0.25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</row>
    <row r="1144" spans="1:23" ht="12.75" x14ac:dyDescent="0.25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</row>
    <row r="1145" spans="1:23" ht="12.75" x14ac:dyDescent="0.2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</row>
    <row r="1146" spans="1:23" ht="12.75" x14ac:dyDescent="0.25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</row>
    <row r="1147" spans="1:23" ht="12.75" x14ac:dyDescent="0.2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</row>
    <row r="1148" spans="1:23" ht="12.75" x14ac:dyDescent="0.25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</row>
    <row r="1149" spans="1:23" ht="12.75" x14ac:dyDescent="0.25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</row>
    <row r="1150" spans="1:23" ht="12.75" x14ac:dyDescent="0.25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</row>
    <row r="1151" spans="1:23" ht="12.75" x14ac:dyDescent="0.25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</row>
    <row r="1152" spans="1:23" ht="12.75" x14ac:dyDescent="0.25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</row>
    <row r="1153" spans="1:23" ht="12.75" x14ac:dyDescent="0.2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</row>
    <row r="1154" spans="1:23" ht="12.75" x14ac:dyDescent="0.25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</row>
    <row r="1155" spans="1:23" ht="12.75" x14ac:dyDescent="0.2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</row>
    <row r="1156" spans="1:23" ht="12.75" x14ac:dyDescent="0.2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</row>
    <row r="1157" spans="1:23" ht="12.75" x14ac:dyDescent="0.25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</row>
    <row r="1158" spans="1:23" ht="12.75" x14ac:dyDescent="0.25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</row>
    <row r="1159" spans="1:23" ht="12.75" x14ac:dyDescent="0.25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</row>
    <row r="1160" spans="1:23" ht="12.75" x14ac:dyDescent="0.2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</row>
    <row r="1161" spans="1:23" ht="12.75" x14ac:dyDescent="0.25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</row>
    <row r="1162" spans="1:23" ht="12.75" x14ac:dyDescent="0.25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</row>
    <row r="1163" spans="1:23" ht="12.75" x14ac:dyDescent="0.25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</row>
    <row r="1164" spans="1:23" ht="12.75" x14ac:dyDescent="0.2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</row>
    <row r="1165" spans="1:23" ht="12.75" x14ac:dyDescent="0.2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</row>
    <row r="1166" spans="1:23" ht="12.75" x14ac:dyDescent="0.25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</row>
    <row r="1167" spans="1:23" ht="12.75" x14ac:dyDescent="0.25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</row>
    <row r="1168" spans="1:23" ht="12.75" x14ac:dyDescent="0.25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</row>
    <row r="1169" spans="1:23" ht="12.75" x14ac:dyDescent="0.25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</row>
    <row r="1170" spans="1:23" ht="12.75" x14ac:dyDescent="0.25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</row>
    <row r="1171" spans="1:23" ht="12.75" x14ac:dyDescent="0.25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</row>
    <row r="1172" spans="1:23" ht="12.75" x14ac:dyDescent="0.25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</row>
    <row r="1173" spans="1:23" ht="12.75" x14ac:dyDescent="0.25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</row>
    <row r="1174" spans="1:23" ht="12.75" x14ac:dyDescent="0.2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</row>
    <row r="1175" spans="1:23" ht="12.75" x14ac:dyDescent="0.2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</row>
    <row r="1176" spans="1:23" ht="12.75" x14ac:dyDescent="0.25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</row>
    <row r="1177" spans="1:23" ht="12.75" x14ac:dyDescent="0.25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</row>
    <row r="1178" spans="1:23" ht="12.75" x14ac:dyDescent="0.25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</row>
    <row r="1179" spans="1:23" ht="12.75" x14ac:dyDescent="0.25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</row>
    <row r="1180" spans="1:23" ht="12.75" x14ac:dyDescent="0.25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</row>
    <row r="1181" spans="1:23" ht="12.75" x14ac:dyDescent="0.25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</row>
    <row r="1182" spans="1:23" ht="12.75" x14ac:dyDescent="0.25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</row>
    <row r="1183" spans="1:23" ht="12.75" x14ac:dyDescent="0.2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</row>
    <row r="1184" spans="1:23" ht="12.75" x14ac:dyDescent="0.25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</row>
    <row r="1185" spans="1:23" ht="12.75" x14ac:dyDescent="0.2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</row>
    <row r="1186" spans="1:23" ht="12.75" x14ac:dyDescent="0.25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</row>
    <row r="1187" spans="1:23" ht="12.75" x14ac:dyDescent="0.25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</row>
    <row r="1188" spans="1:23" ht="12.75" x14ac:dyDescent="0.25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</row>
    <row r="1189" spans="1:23" ht="12.75" x14ac:dyDescent="0.25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</row>
    <row r="1190" spans="1:23" ht="12.75" x14ac:dyDescent="0.25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</row>
    <row r="1191" spans="1:23" ht="12.75" x14ac:dyDescent="0.25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</row>
    <row r="1192" spans="1:23" ht="12.75" x14ac:dyDescent="0.25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</row>
    <row r="1193" spans="1:23" ht="12.75" x14ac:dyDescent="0.25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</row>
    <row r="1194" spans="1:23" ht="12.75" x14ac:dyDescent="0.25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</row>
    <row r="1195" spans="1:23" ht="12.75" x14ac:dyDescent="0.2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</row>
    <row r="1196" spans="1:23" ht="12.75" x14ac:dyDescent="0.25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</row>
    <row r="1197" spans="1:23" ht="12.75" x14ac:dyDescent="0.25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</row>
    <row r="1198" spans="1:23" ht="12.75" x14ac:dyDescent="0.25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</row>
    <row r="1199" spans="1:23" ht="12.75" x14ac:dyDescent="0.25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</row>
    <row r="1200" spans="1:23" ht="12.75" x14ac:dyDescent="0.25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</row>
    <row r="1201" spans="1:23" ht="12.75" x14ac:dyDescent="0.25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</row>
    <row r="1202" spans="1:23" ht="12.75" x14ac:dyDescent="0.25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</row>
    <row r="1203" spans="1:23" ht="12.75" x14ac:dyDescent="0.25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</row>
    <row r="1204" spans="1:23" ht="12.75" x14ac:dyDescent="0.25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</row>
    <row r="1205" spans="1:23" ht="12.75" x14ac:dyDescent="0.2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</row>
  </sheetData>
  <mergeCells count="2">
    <mergeCell ref="B37:J37"/>
    <mergeCell ref="B36:L36"/>
  </mergeCells>
  <phoneticPr fontId="0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16,8  </vt:lpstr>
      <vt:lpstr>'  16,8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2014-09-21T15:29:39Z</cp:lastPrinted>
  <dcterms:created xsi:type="dcterms:W3CDTF">1997-07-07T19:16:35Z</dcterms:created>
  <dcterms:modified xsi:type="dcterms:W3CDTF">2024-02-05T17:01:39Z</dcterms:modified>
</cp:coreProperties>
</file>