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7 Construcción\"/>
    </mc:Choice>
  </mc:AlternateContent>
  <xr:revisionPtr revIDLastSave="0" documentId="13_ncr:1_{589E5855-E545-406D-BAEC-CDC4B60DF2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7,3  " sheetId="1" r:id="rId1"/>
  </sheets>
  <definedNames>
    <definedName name="_xlnm.Print_Area" localSheetId="0">'  17,3  '!$B$2:$L$50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K7" i="1"/>
  <c r="J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<sst xmlns="http://schemas.openxmlformats.org/spreadsheetml/2006/main" count="31" uniqueCount="31">
  <si>
    <t xml:space="preserve">        (Toneladas)</t>
  </si>
  <si>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</si>
  <si>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</si>
  <si>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</si>
  <si>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</si>
  <si>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</si>
  <si>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</si>
  <si>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</si>
  <si>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</si>
  <si>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</si>
  <si>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</si>
  <si>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</si>
  <si>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</si>
  <si>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</si>
  <si>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</si>
  <si>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</si>
  <si>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</si>
  <si>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</si>
  <si>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</si>
  <si>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</si>
  <si>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</si>
  <si>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</si>
  <si>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</si>
  <si>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Ucayali</t>
  </si>
  <si>
    <t>Áncash</t>
  </si>
  <si>
    <t>Tumbes</t>
  </si>
  <si>
    <t>Fuente: Empresas productoras e importadoras de Cemento.</t>
  </si>
  <si>
    <t>Lima 1/</t>
  </si>
  <si>
    <t>1/ Incluye la Provincia Constitucional del Callao.</t>
  </si>
  <si>
    <t>17.3  PERÚ: VENTA LOCAL DE CEMENTO, SEGÚN DEPARTAMENTO, 2013 - 2022</t>
  </si>
  <si>
    <t>2022 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</si>
</sst>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0"/>
    <numFmt numFmtId="165" formatCode="_(* #.##0.00_);_(* \(#.##0.00\);_(* &quot;-&quot;??_);_(@_)"/>
    <numFmt numFmtId="166" formatCode="##\ ###\ ###"/>
  </numFmts>
  <fonts count="13" x14ac:knownFonts="1">
    <font>
      <sz val="10"/>
      <name val="Arial"/>
    </font>
    <font>
      <sz val="10"/>
      <name val="Arial"/>
      <family val="2"/>
    </font>
    <font>
      <sz val="7"/>
      <name val="Times New Roman"/>
      <family val="1"/>
    </font>
    <font>
      <b/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0"/>
      <name val="Arial"/>
      <family val="2"/>
    </font>
    <font>
      <sz val="8"/>
      <color theme="0"/>
      <name val="Arial Narrow"/>
      <family val="2"/>
    </font>
    <font>
      <sz val="8"/>
      <color rgb="FFFF0000"/>
      <name val="Arial Narrow"/>
      <family val="2"/>
    </font>
    <font>
      <sz val="7"/>
      <name val="Arial Narrow"/>
      <family val="2"/>
    </font>
    <font>
      <sz val="8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0" fontId="5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/>
    </xf>
    <xf numFmtId="164" fontId="5" fillId="0" borderId="0" xfId="1" applyNumberFormat="1" applyFont="1" applyAlignment="1">
      <alignment horizontal="right" vertical="center"/>
    </xf>
    <xf numFmtId="0" fontId="5" fillId="0" borderId="1" xfId="0" applyFont="1" applyBorder="1"/>
    <xf numFmtId="164" fontId="5" fillId="0" borderId="1" xfId="0" applyNumberFormat="1" applyFont="1" applyBorder="1"/>
    <xf numFmtId="0" fontId="3" fillId="0" borderId="0" xfId="2" applyFont="1" applyAlignment="1">
      <alignment horizontal="left" vertical="center"/>
    </xf>
    <xf numFmtId="164" fontId="5" fillId="0" borderId="0" xfId="0" applyNumberFormat="1" applyFont="1"/>
    <xf numFmtId="0" fontId="6" fillId="0" borderId="0" xfId="2" applyFont="1" applyAlignment="1">
      <alignment horizontal="left"/>
    </xf>
    <xf numFmtId="0" fontId="5" fillId="0" borderId="0" xfId="0" applyFont="1" applyProtection="1">
      <protection locked="0"/>
    </xf>
    <xf numFmtId="0" fontId="7" fillId="0" borderId="0" xfId="2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vertical="top"/>
    </xf>
    <xf numFmtId="0" fontId="4" fillId="0" borderId="0" xfId="0" applyFont="1" applyProtection="1">
      <protection locked="0"/>
    </xf>
    <xf numFmtId="0" fontId="8" fillId="0" borderId="0" xfId="0" applyFont="1"/>
    <xf numFmtId="0" fontId="4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vertical="center"/>
    </xf>
    <xf numFmtId="0" fontId="5" fillId="0" borderId="2" xfId="2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2" applyFont="1" applyBorder="1" applyAlignment="1">
      <alignment horizontal="left" vertical="center"/>
    </xf>
    <xf numFmtId="0" fontId="4" fillId="0" borderId="4" xfId="2" applyFont="1" applyBorder="1" applyAlignment="1">
      <alignment horizontal="right" vertical="center"/>
    </xf>
    <xf numFmtId="0" fontId="4" fillId="0" borderId="5" xfId="2" applyFont="1" applyBorder="1" applyAlignment="1">
      <alignment horizontal="center" vertical="center"/>
    </xf>
    <xf numFmtId="164" fontId="4" fillId="0" borderId="0" xfId="1" applyNumberFormat="1" applyFont="1" applyAlignment="1">
      <alignment horizontal="right" vertical="center"/>
    </xf>
    <xf numFmtId="0" fontId="9" fillId="0" borderId="0" xfId="0" applyFont="1"/>
    <xf numFmtId="1" fontId="9" fillId="0" borderId="0" xfId="0" applyNumberFormat="1" applyFont="1"/>
    <xf numFmtId="164" fontId="5" fillId="0" borderId="0" xfId="3" applyNumberFormat="1" applyFont="1" applyAlignment="1">
      <alignment horizontal="right" vertical="center"/>
    </xf>
    <xf numFmtId="164" fontId="4" fillId="0" borderId="0" xfId="3" applyNumberFormat="1" applyFont="1" applyAlignment="1">
      <alignment horizontal="right" vertical="center"/>
    </xf>
    <xf numFmtId="0" fontId="10" fillId="0" borderId="0" xfId="0" applyFont="1"/>
    <xf numFmtId="164" fontId="9" fillId="0" borderId="0" xfId="3" applyNumberFormat="1" applyFont="1" applyAlignment="1">
      <alignment horizontal="right" vertical="center"/>
    </xf>
    <xf numFmtId="166" fontId="5" fillId="0" borderId="0" xfId="4" applyNumberFormat="1" applyFont="1" applyFill="1" applyBorder="1" applyAlignment="1">
      <alignment horizontal="right" vertical="center" wrapText="1" shrinkToFit="1"/>
    </xf>
    <xf numFmtId="166" fontId="4" fillId="0" borderId="0" xfId="4" applyNumberFormat="1" applyFont="1" applyFill="1" applyBorder="1" applyAlignment="1">
      <alignment horizontal="right" vertical="center" wrapText="1" shrinkToFit="1"/>
    </xf>
    <xf numFmtId="0" fontId="11" fillId="0" borderId="0" xfId="2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2" fillId="0" borderId="0" xfId="0" applyFont="1"/>
  </cellXfs>
  <cellStyles count="5">
    <cellStyle name="Millares 2" xfId="4" xr:uid="{00000000-0005-0000-0000-000000000000}"/>
    <cellStyle name="Normal" xfId="0" builtinId="0"/>
    <cellStyle name="Normal_CEP2" xfId="1" xr:uid="{00000000-0005-0000-0000-000002000000}"/>
    <cellStyle name="Normal_CEP2 2" xfId="3" xr:uid="{00000000-0005-0000-0000-000003000000}"/>
    <cellStyle name="Normal_IEC15020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PE" sz="900" b="1"/>
              <a:t>ICA: VENTA LOCAL DE CEMENTO, 2015 - 2022                                                                             </a:t>
            </a:r>
            <a:r>
              <a:rPr lang="es-PE" sz="900" b="0"/>
              <a:t>(</a:t>
            </a:r>
            <a:r>
              <a:rPr lang="es-PE" sz="800" b="0"/>
              <a:t>Miles de toneladas)</a:t>
            </a:r>
          </a:p>
        </c:rich>
      </c:tx>
      <c:layout>
        <c:manualLayout>
          <c:xMode val="edge"/>
          <c:yMode val="edge"/>
          <c:x val="0.28116201892673864"/>
          <c:y val="5.589484241299106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5605965659858E-3"/>
          <c:y val="0.20212491731216528"/>
          <c:w val="0.98357388143877678"/>
          <c:h val="0.6480600900497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 17,3  '!$M$38</c:f>
              <c:strCache>
                <c:ptCount val="1"/>
              </c:strCache>
            </c:strRef>
          </c:tx>
          <c:spPr>
            <a:solidFill>
              <a:srgbClr val="66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3.5838507991379251E-3"/>
                  <c:y val="-6.7707484840257041E-3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 panose="020B0606020202030204" pitchFamily="34" charset="0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02-4F4D-B844-7781CBE2932A}"/>
                </c:ext>
              </c:extLst>
            </c:dLbl>
            <c:dLbl>
              <c:idx val="1"/>
              <c:layout>
                <c:manualLayout>
                  <c:x val="-3.5838507991379125E-3"/>
                  <c:y val="-1.0236220472440946E-3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 panose="020B0606020202030204" pitchFamily="34" charset="0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02-4F4D-B844-7781CBE2932A}"/>
                </c:ext>
              </c:extLst>
            </c:dLbl>
            <c:dLbl>
              <c:idx val="2"/>
              <c:layout>
                <c:manualLayout>
                  <c:x val="1.9886110727387147E-3"/>
                  <c:y val="-1.0236220472441473E-3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 panose="020B0606020202030204" pitchFamily="34" charset="0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02-4F4D-B844-7781CBE2932A}"/>
                </c:ext>
              </c:extLst>
            </c:dLbl>
            <c:dLbl>
              <c:idx val="3"/>
              <c:layout>
                <c:manualLayout>
                  <c:x val="-6.1047924564994465E-4"/>
                  <c:y val="-7.1119558331070682E-3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 panose="020B0606020202030204" pitchFamily="34" charset="0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02-4F4D-B844-7781CBE2932A}"/>
                </c:ext>
              </c:extLst>
            </c:dLbl>
            <c:dLbl>
              <c:idx val="4"/>
              <c:layout>
                <c:manualLayout>
                  <c:x val="-4.5780827104214313E-4"/>
                  <c:y val="-1.0236220472441473E-3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 panose="020B0606020202030204" pitchFamily="34" charset="0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02-4F4D-B844-7781CBE2932A}"/>
                </c:ext>
              </c:extLst>
            </c:dLbl>
            <c:dLbl>
              <c:idx val="5"/>
              <c:layout>
                <c:manualLayout>
                  <c:x val="1.9886110727387147E-3"/>
                  <c:y val="-1.0236220472440946E-3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 panose="020B0606020202030204" pitchFamily="34" charset="0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02-4F4D-B844-7781CBE2932A}"/>
                </c:ext>
              </c:extLst>
            </c:dLbl>
            <c:dLbl>
              <c:idx val="6"/>
              <c:layout>
                <c:manualLayout>
                  <c:x val="-1.401462244120260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02-4F4D-B844-7781CBE2932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17,3  '!$L$39:$L$46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  17,3  '!$M$39:$M$46</c:f>
              <c:numCache>
                <c:formatCode>0</c:formatCode>
                <c:ptCount val="8"/>
                <c:pt idx="0">
                  <c:v>520.58100000000002</c:v>
                </c:pt>
                <c:pt idx="1">
                  <c:v>515.81100000000004</c:v>
                </c:pt>
                <c:pt idx="2">
                  <c:v>549.72500000000002</c:v>
                </c:pt>
                <c:pt idx="3">
                  <c:v>566.35599999999999</c:v>
                </c:pt>
                <c:pt idx="4" formatCode="#\ ###\ ##0">
                  <c:v>655.47400000000005</c:v>
                </c:pt>
                <c:pt idx="5" formatCode="#\ ###\ ##0">
                  <c:v>541.71400000000006</c:v>
                </c:pt>
                <c:pt idx="6" formatCode="#\ ###\ ##0">
                  <c:v>750.85</c:v>
                </c:pt>
                <c:pt idx="7" formatCode="#\ ###\ ##0">
                  <c:v>769.9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02-4F4D-B844-7781CBE2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127938872"/>
        <c:axId val="127936520"/>
      </c:barChart>
      <c:catAx>
        <c:axId val="12793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>
                    <a:latin typeface="Arial Narrow" panose="020B0606020202030204" pitchFamily="34" charset="0"/>
                  </a:defRPr>
                </a:pPr>
                <a:r>
                  <a:rPr lang="en-US" sz="700" b="1">
                    <a:latin typeface="Arial Narrow" panose="020B0606020202030204" pitchFamily="34" charset="0"/>
                  </a:rPr>
                  <a:t>Fuente: Empresas Productoras de Cemento - Asocem.</a:t>
                </a:r>
                <a:r>
                  <a:rPr lang="en-US" sz="700">
                    <a:latin typeface="Arial Narrow" panose="020B0606020202030204" pitchFamily="34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3.1965945777245687E-2"/>
              <c:y val="0.9244718979093130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PE"/>
          </a:p>
        </c:txPr>
        <c:crossAx val="127936520"/>
        <c:crosses val="autoZero"/>
        <c:auto val="1"/>
        <c:lblAlgn val="ctr"/>
        <c:lblOffset val="100"/>
        <c:noMultiLvlLbl val="0"/>
      </c:catAx>
      <c:valAx>
        <c:axId val="12793652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 Narrow" panose="020B0606020202030204" pitchFamily="34" charset="0"/>
              </a:defRPr>
            </a:pPr>
            <a:endParaRPr lang="es-PE"/>
          </a:p>
        </c:txPr>
        <c:crossAx val="127938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35</xdr:row>
      <xdr:rowOff>152400</xdr:rowOff>
    </xdr:from>
    <xdr:to>
      <xdr:col>10</xdr:col>
      <xdr:colOff>266700</xdr:colOff>
      <xdr:row>49</xdr:row>
      <xdr:rowOff>95250</xdr:rowOff>
    </xdr:to>
    <xdr:graphicFrame macro="">
      <xdr:nvGraphicFramePr>
        <xdr:cNvPr id="1057" name="Gráfico 2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/>
  </sheetPr>
  <dimension ref="A1:AC1259"/>
  <sheetViews>
    <sheetView showGridLines="0" tabSelected="1" zoomScaleNormal="100" zoomScaleSheetLayoutView="75" workbookViewId="0"/>
  </sheetViews>
  <sheetFormatPr baseColWidth="10" defaultRowHeight="12.75" x14ac:dyDescent="0.2"/>
  <cols>
    <col min="1" max="1" width="1.7109375" style="1" customWidth="1"/>
    <col min="2" max="2" width="10.7109375" customWidth="1"/>
    <col min="3" max="12" width="7.42578125" customWidth="1"/>
  </cols>
  <sheetData>
    <row r="1" spans="1:29" ht="9" customHeight="1" x14ac:dyDescent="0.25">
      <c r="A1" s="1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3.5" customHeight="1" x14ac:dyDescent="0.25">
      <c r="A2" s="11"/>
      <c r="B2" s="10" t="s">
        <v>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3.5" customHeight="1" x14ac:dyDescent="0.25">
      <c r="A3" s="11"/>
      <c r="B3" s="15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3" customHeight="1" x14ac:dyDescent="0.25">
      <c r="A4" s="11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7.25" customHeight="1" x14ac:dyDescent="0.25">
      <c r="A5" s="11"/>
      <c r="B5" s="24" t="s">
        <v>1</v>
      </c>
      <c r="C5" s="23">
        <v>2013</v>
      </c>
      <c r="D5" s="23">
        <v>2014</v>
      </c>
      <c r="E5" s="23">
        <v>2015</v>
      </c>
      <c r="F5" s="23">
        <v>2016</v>
      </c>
      <c r="G5" s="23">
        <v>2017</v>
      </c>
      <c r="H5" s="23">
        <v>2018</v>
      </c>
      <c r="I5" s="23">
        <v>2019</v>
      </c>
      <c r="J5" s="23">
        <v>2020</v>
      </c>
      <c r="K5" s="23">
        <v>2021</v>
      </c>
      <c r="L5" s="23" t="s">
        <v>30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3" customHeight="1" x14ac:dyDescent="0.25">
      <c r="A6" s="11"/>
      <c r="B6" s="18"/>
      <c r="C6" s="4"/>
      <c r="D6" s="4"/>
      <c r="E6" s="4"/>
      <c r="F6" s="4"/>
      <c r="G6" s="4"/>
      <c r="H6" s="4"/>
      <c r="I6" s="4"/>
      <c r="J6" s="4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" customHeight="1" x14ac:dyDescent="0.25">
      <c r="A7" s="11"/>
      <c r="B7" s="19" t="s">
        <v>2</v>
      </c>
      <c r="C7" s="25">
        <f t="shared" ref="C7:D7" si="0">SUM(C8:C31)</f>
        <v>10960604.606000004</v>
      </c>
      <c r="D7" s="25">
        <f t="shared" ref="D7:E7" si="1">SUM(D8:D31)</f>
        <v>11032286.577499995</v>
      </c>
      <c r="E7" s="25">
        <f t="shared" ref="E7:F7" si="2">SUM(E8:E31)</f>
        <v>11019826.826789996</v>
      </c>
      <c r="F7" s="25">
        <f t="shared" ref="F7:G7" si="3">SUM(F8:F31)</f>
        <v>10795766.630579263</v>
      </c>
      <c r="G7" s="25">
        <f t="shared" ref="G7:J7" si="4">SUM(G8:G31)</f>
        <v>10708349.654336615</v>
      </c>
      <c r="H7" s="25">
        <f t="shared" si="4"/>
        <v>10994753.762749897</v>
      </c>
      <c r="I7" s="25">
        <f>SUM(I8:I31)</f>
        <v>11418218.078967603</v>
      </c>
      <c r="J7" s="25">
        <f t="shared" si="4"/>
        <v>10059247.562427999</v>
      </c>
      <c r="K7" s="25">
        <f t="shared" ref="K7:L7" si="5">SUM(K8:K31)</f>
        <v>13868362.613659305</v>
      </c>
      <c r="L7" s="25">
        <f t="shared" si="5"/>
        <v>13865975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" customHeight="1" x14ac:dyDescent="0.25">
      <c r="A8" s="11"/>
      <c r="B8" s="20" t="s">
        <v>3</v>
      </c>
      <c r="C8" s="5">
        <v>245913.60000000001</v>
      </c>
      <c r="D8" s="5">
        <v>50659.49</v>
      </c>
      <c r="E8" s="28">
        <v>67389.163611347205</v>
      </c>
      <c r="F8" s="28">
        <v>86311.019224394389</v>
      </c>
      <c r="G8" s="28">
        <v>96663.694046961318</v>
      </c>
      <c r="H8" s="28">
        <v>102766.09749999999</v>
      </c>
      <c r="I8" s="28">
        <v>80268</v>
      </c>
      <c r="J8" s="28">
        <v>90098.373175200002</v>
      </c>
      <c r="K8" s="32">
        <v>116520.82316968363</v>
      </c>
      <c r="L8" s="32">
        <v>107659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" customHeight="1" x14ac:dyDescent="0.25">
      <c r="A9" s="11"/>
      <c r="B9" s="20" t="s">
        <v>24</v>
      </c>
      <c r="C9" s="5">
        <v>337123.4050000002</v>
      </c>
      <c r="D9" s="5">
        <v>411218.79600000009</v>
      </c>
      <c r="E9" s="28">
        <v>330626.50239502767</v>
      </c>
      <c r="F9" s="28">
        <v>319480.58748406288</v>
      </c>
      <c r="G9" s="28">
        <v>321801.76022991922</v>
      </c>
      <c r="H9" s="28">
        <v>362901.29550000018</v>
      </c>
      <c r="I9" s="28">
        <v>369352</v>
      </c>
      <c r="J9" s="28">
        <v>359450.19688120001</v>
      </c>
      <c r="K9" s="32">
        <v>538556.93972587655</v>
      </c>
      <c r="L9" s="32">
        <v>638981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" customHeight="1" x14ac:dyDescent="0.25">
      <c r="A10" s="11"/>
      <c r="B10" s="20" t="s">
        <v>4</v>
      </c>
      <c r="C10" s="5">
        <v>229067.61750000002</v>
      </c>
      <c r="D10" s="5">
        <v>257212.42550000004</v>
      </c>
      <c r="E10" s="28">
        <v>212368.72050000002</v>
      </c>
      <c r="F10" s="28">
        <v>222911.69500000001</v>
      </c>
      <c r="G10" s="28">
        <v>197591.44670314551</v>
      </c>
      <c r="H10" s="28">
        <v>244905.05800000031</v>
      </c>
      <c r="I10" s="28">
        <v>282589.7123972</v>
      </c>
      <c r="J10" s="28">
        <v>259748.87675610001</v>
      </c>
      <c r="K10" s="32">
        <v>361963.25827279093</v>
      </c>
      <c r="L10" s="32">
        <v>370545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" customHeight="1" x14ac:dyDescent="0.25">
      <c r="A11" s="11"/>
      <c r="B11" s="20" t="s">
        <v>5</v>
      </c>
      <c r="C11" s="5">
        <v>747484.5</v>
      </c>
      <c r="D11" s="5">
        <v>788260.51500000001</v>
      </c>
      <c r="E11" s="28">
        <v>747419.85099999979</v>
      </c>
      <c r="F11" s="28">
        <v>725312.12250000006</v>
      </c>
      <c r="G11" s="28">
        <v>760943.41001571063</v>
      </c>
      <c r="H11" s="28">
        <v>744891.40775000036</v>
      </c>
      <c r="I11" s="28">
        <v>752393.14052220003</v>
      </c>
      <c r="J11" s="28">
        <v>591801.63238129998</v>
      </c>
      <c r="K11" s="32">
        <v>801264.8780496699</v>
      </c>
      <c r="L11" s="32">
        <v>846593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" customHeight="1" x14ac:dyDescent="0.25">
      <c r="A12" s="11"/>
      <c r="B12" s="20" t="s">
        <v>6</v>
      </c>
      <c r="C12" s="5">
        <v>307125.32499999978</v>
      </c>
      <c r="D12" s="5">
        <v>309526.70849999943</v>
      </c>
      <c r="E12" s="28">
        <v>322072.9915</v>
      </c>
      <c r="F12" s="28">
        <v>314194.80425626866</v>
      </c>
      <c r="G12" s="28">
        <v>349562.4572732682</v>
      </c>
      <c r="H12" s="28">
        <v>362681.49149999861</v>
      </c>
      <c r="I12" s="28">
        <v>390511.89428090001</v>
      </c>
      <c r="J12" s="28">
        <v>313198.72147470003</v>
      </c>
      <c r="K12" s="32">
        <v>426026.57351252902</v>
      </c>
      <c r="L12" s="32">
        <v>360316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" customHeight="1" x14ac:dyDescent="0.25">
      <c r="A13" s="11"/>
      <c r="B13" s="20" t="s">
        <v>7</v>
      </c>
      <c r="C13" s="5">
        <v>215546.80000000002</v>
      </c>
      <c r="D13" s="5">
        <v>258696.44749999998</v>
      </c>
      <c r="E13" s="28">
        <v>261730.02993710156</v>
      </c>
      <c r="F13" s="28">
        <v>263959.70697407564</v>
      </c>
      <c r="G13" s="28">
        <v>281685.1839392265</v>
      </c>
      <c r="H13" s="28">
        <v>338154.54099999997</v>
      </c>
      <c r="I13" s="28">
        <v>376687</v>
      </c>
      <c r="J13" s="28">
        <v>380369.30406679999</v>
      </c>
      <c r="K13" s="32">
        <v>529044.53822125867</v>
      </c>
      <c r="L13" s="32">
        <v>590516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" customHeight="1" x14ac:dyDescent="0.25">
      <c r="A14" s="11"/>
      <c r="B14" s="20" t="s">
        <v>8</v>
      </c>
      <c r="C14" s="5">
        <v>526227.1</v>
      </c>
      <c r="D14" s="5">
        <v>499835.56</v>
      </c>
      <c r="E14" s="28">
        <v>416097.9470000001</v>
      </c>
      <c r="F14" s="28">
        <v>433792.89999999997</v>
      </c>
      <c r="G14" s="28">
        <v>416057.78849999502</v>
      </c>
      <c r="H14" s="28">
        <v>470974.15499999933</v>
      </c>
      <c r="I14" s="28">
        <v>466274.5788814</v>
      </c>
      <c r="J14" s="28">
        <v>371114.02829250001</v>
      </c>
      <c r="K14" s="32">
        <v>559685.06556872185</v>
      </c>
      <c r="L14" s="32">
        <v>659337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" customHeight="1" x14ac:dyDescent="0.25">
      <c r="A15" s="11"/>
      <c r="B15" s="20" t="s">
        <v>9</v>
      </c>
      <c r="C15" s="5">
        <v>83341.522499999992</v>
      </c>
      <c r="D15" s="5">
        <v>167392.84249999997</v>
      </c>
      <c r="E15" s="28">
        <v>182010.69249999998</v>
      </c>
      <c r="F15" s="28">
        <v>90699.941000000006</v>
      </c>
      <c r="G15" s="28">
        <v>83815.676500000001</v>
      </c>
      <c r="H15" s="28">
        <v>46559.728500000027</v>
      </c>
      <c r="I15" s="28">
        <v>27074</v>
      </c>
      <c r="J15" s="28">
        <v>52159.509787399998</v>
      </c>
      <c r="K15" s="32">
        <v>81474.130887305728</v>
      </c>
      <c r="L15" s="32">
        <v>74133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" customHeight="1" x14ac:dyDescent="0.25">
      <c r="A16" s="11"/>
      <c r="B16" s="20" t="s">
        <v>10</v>
      </c>
      <c r="C16" s="5">
        <v>209900.07500000013</v>
      </c>
      <c r="D16" s="5">
        <v>263518.30750000011</v>
      </c>
      <c r="E16" s="28">
        <v>272740.23907989805</v>
      </c>
      <c r="F16" s="28">
        <v>220349.82912154697</v>
      </c>
      <c r="G16" s="28">
        <v>212760.29676986826</v>
      </c>
      <c r="H16" s="28">
        <v>209871.68550000069</v>
      </c>
      <c r="I16" s="28">
        <v>225674</v>
      </c>
      <c r="J16" s="28">
        <v>235394.14263660001</v>
      </c>
      <c r="K16" s="32">
        <v>297467.96768769808</v>
      </c>
      <c r="L16" s="32">
        <v>299604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s="17" customFormat="1" ht="15" customHeight="1" x14ac:dyDescent="0.25">
      <c r="A17" s="16"/>
      <c r="B17" s="19" t="s">
        <v>11</v>
      </c>
      <c r="C17" s="25">
        <v>528414.5475000001</v>
      </c>
      <c r="D17" s="25">
        <v>500708.19500000367</v>
      </c>
      <c r="E17" s="29">
        <v>520580.94901699963</v>
      </c>
      <c r="F17" s="29">
        <v>515811.41665639624</v>
      </c>
      <c r="G17" s="29">
        <v>549725.48637590336</v>
      </c>
      <c r="H17" s="29">
        <v>566356.39650001039</v>
      </c>
      <c r="I17" s="29">
        <v>655474.08034290001</v>
      </c>
      <c r="J17" s="29">
        <v>541713.69647670002</v>
      </c>
      <c r="K17" s="33">
        <v>750848.89493002952</v>
      </c>
      <c r="L17" s="33">
        <v>769900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5" customHeight="1" x14ac:dyDescent="0.25">
      <c r="A18" s="11"/>
      <c r="B18" s="20" t="s">
        <v>12</v>
      </c>
      <c r="C18" s="5">
        <v>545130.73200000066</v>
      </c>
      <c r="D18" s="5">
        <v>582029.03200000222</v>
      </c>
      <c r="E18" s="28">
        <v>633470.74290416518</v>
      </c>
      <c r="F18" s="28">
        <v>656547.78117127065</v>
      </c>
      <c r="G18" s="28">
        <v>614747.97182299185</v>
      </c>
      <c r="H18" s="28">
        <v>661095.77700002829</v>
      </c>
      <c r="I18" s="28">
        <v>684811</v>
      </c>
      <c r="J18" s="28">
        <v>577623.44573479996</v>
      </c>
      <c r="K18" s="32">
        <v>778659.14138005034</v>
      </c>
      <c r="L18" s="32">
        <v>805576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" customHeight="1" x14ac:dyDescent="0.25">
      <c r="A19" s="11"/>
      <c r="B19" s="20" t="s">
        <v>13</v>
      </c>
      <c r="C19" s="5">
        <v>652776.40500000003</v>
      </c>
      <c r="D19" s="5">
        <v>691172.54000000015</v>
      </c>
      <c r="E19" s="28">
        <v>658209.87085076491</v>
      </c>
      <c r="F19" s="28">
        <v>632470.89197216323</v>
      </c>
      <c r="G19" s="28">
        <v>650119.89072739996</v>
      </c>
      <c r="H19" s="28">
        <v>682539.82400000002</v>
      </c>
      <c r="I19" s="28">
        <v>774906</v>
      </c>
      <c r="J19" s="28">
        <v>720108.26476349996</v>
      </c>
      <c r="K19" s="32">
        <v>977733.48468092002</v>
      </c>
      <c r="L19" s="32">
        <v>958420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" customHeight="1" x14ac:dyDescent="0.25">
      <c r="A20" s="11"/>
      <c r="B20" s="20" t="s">
        <v>14</v>
      </c>
      <c r="C20" s="5">
        <v>508380.52</v>
      </c>
      <c r="D20" s="5">
        <v>493263.38</v>
      </c>
      <c r="E20" s="28">
        <v>547399.98682022945</v>
      </c>
      <c r="F20" s="28">
        <v>565793.23085125373</v>
      </c>
      <c r="G20" s="28">
        <v>579999.17235805362</v>
      </c>
      <c r="H20" s="28">
        <v>559299.11199999996</v>
      </c>
      <c r="I20" s="28">
        <v>519459</v>
      </c>
      <c r="J20" s="28">
        <v>494043.27060739999</v>
      </c>
      <c r="K20" s="32">
        <v>675383.04452503962</v>
      </c>
      <c r="L20" s="32">
        <v>630334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" customHeight="1" x14ac:dyDescent="0.25">
      <c r="A21" s="11"/>
      <c r="B21" s="21" t="s">
        <v>27</v>
      </c>
      <c r="C21" s="5">
        <v>3978824.8340000045</v>
      </c>
      <c r="D21" s="5">
        <v>3950379.2194999903</v>
      </c>
      <c r="E21" s="28">
        <v>4033452.7180465376</v>
      </c>
      <c r="F21" s="28">
        <v>3775195.7837339565</v>
      </c>
      <c r="G21" s="28">
        <v>3581573.1389999995</v>
      </c>
      <c r="H21" s="28">
        <v>3482637.6539998599</v>
      </c>
      <c r="I21" s="28">
        <v>3469822.0310430001</v>
      </c>
      <c r="J21" s="28">
        <v>2948929.6771153002</v>
      </c>
      <c r="K21" s="32">
        <v>3887183.7476613731</v>
      </c>
      <c r="L21" s="32">
        <v>3889468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" customHeight="1" x14ac:dyDescent="0.25">
      <c r="A22" s="11"/>
      <c r="B22" s="20" t="s">
        <v>15</v>
      </c>
      <c r="C22" s="5">
        <v>125390.95000000003</v>
      </c>
      <c r="D22" s="5">
        <v>133857.35800000001</v>
      </c>
      <c r="E22" s="28">
        <v>127184.69499999998</v>
      </c>
      <c r="F22" s="28">
        <v>139885.08942945179</v>
      </c>
      <c r="G22" s="28">
        <v>155557.5845356991</v>
      </c>
      <c r="H22" s="28">
        <v>161690.65249999985</v>
      </c>
      <c r="I22" s="28">
        <v>156413</v>
      </c>
      <c r="J22" s="28">
        <v>147729.80919599999</v>
      </c>
      <c r="K22" s="32">
        <v>220310.63934545562</v>
      </c>
      <c r="L22" s="32">
        <v>198816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" customHeight="1" x14ac:dyDescent="0.25">
      <c r="A23" s="11"/>
      <c r="B23" s="21" t="s">
        <v>16</v>
      </c>
      <c r="C23" s="5">
        <v>42811</v>
      </c>
      <c r="D23" s="5">
        <v>45919.08</v>
      </c>
      <c r="E23" s="28">
        <v>41733.024999999994</v>
      </c>
      <c r="F23" s="28">
        <v>59194.594999999994</v>
      </c>
      <c r="G23" s="28">
        <v>42854.659999999829</v>
      </c>
      <c r="H23" s="28">
        <v>46679.197500000009</v>
      </c>
      <c r="I23" s="28">
        <v>35150.457999999999</v>
      </c>
      <c r="J23" s="28">
        <v>34145.906000000003</v>
      </c>
      <c r="K23" s="32">
        <v>54696.071999999993</v>
      </c>
      <c r="L23" s="32">
        <v>58694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" customHeight="1" x14ac:dyDescent="0.25">
      <c r="A24" s="11"/>
      <c r="B24" s="21" t="s">
        <v>17</v>
      </c>
      <c r="C24" s="5">
        <v>96252.25</v>
      </c>
      <c r="D24" s="5">
        <v>92184.085000000006</v>
      </c>
      <c r="E24" s="28">
        <v>103692.77599999995</v>
      </c>
      <c r="F24" s="28">
        <v>120281.87249999995</v>
      </c>
      <c r="G24" s="28">
        <v>112640.78249999874</v>
      </c>
      <c r="H24" s="28">
        <v>165775.9250000001</v>
      </c>
      <c r="I24" s="28">
        <v>180724.14799999999</v>
      </c>
      <c r="J24" s="28">
        <v>133903.05799999999</v>
      </c>
      <c r="K24" s="32">
        <v>194467.6930000002</v>
      </c>
      <c r="L24" s="32">
        <v>172770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" customHeight="1" x14ac:dyDescent="0.25">
      <c r="A25" s="11"/>
      <c r="B25" s="20" t="s">
        <v>18</v>
      </c>
      <c r="C25" s="5">
        <v>139457.10749999993</v>
      </c>
      <c r="D25" s="5">
        <v>118537.98499999996</v>
      </c>
      <c r="E25" s="28">
        <v>100392.808</v>
      </c>
      <c r="F25" s="28">
        <v>113569.24950000001</v>
      </c>
      <c r="G25" s="28">
        <v>131601.15834062899</v>
      </c>
      <c r="H25" s="28">
        <v>153812.71600000039</v>
      </c>
      <c r="I25" s="28">
        <v>150707</v>
      </c>
      <c r="J25" s="28">
        <v>118124.8113148</v>
      </c>
      <c r="K25" s="32">
        <v>194128.12858259777</v>
      </c>
      <c r="L25" s="32">
        <v>187168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" customHeight="1" x14ac:dyDescent="0.25">
      <c r="A26" s="11"/>
      <c r="B26" s="21" t="s">
        <v>19</v>
      </c>
      <c r="C26" s="5">
        <v>397544.3125</v>
      </c>
      <c r="D26" s="5">
        <v>408988.09249999997</v>
      </c>
      <c r="E26" s="28">
        <v>444500.63228750537</v>
      </c>
      <c r="F26" s="28">
        <v>427589.58972503181</v>
      </c>
      <c r="G26" s="28">
        <v>388638.04199999996</v>
      </c>
      <c r="H26" s="28">
        <v>482359.36999999994</v>
      </c>
      <c r="I26" s="28">
        <v>572036</v>
      </c>
      <c r="J26" s="28">
        <v>558898.80764370004</v>
      </c>
      <c r="K26" s="32">
        <v>798644.85406425735</v>
      </c>
      <c r="L26" s="32">
        <v>687241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" customHeight="1" x14ac:dyDescent="0.25">
      <c r="A27" s="11"/>
      <c r="B27" s="20" t="s">
        <v>20</v>
      </c>
      <c r="C27" s="5">
        <v>515920</v>
      </c>
      <c r="D27" s="5">
        <v>496428.78</v>
      </c>
      <c r="E27" s="28">
        <v>481198.17050000012</v>
      </c>
      <c r="F27" s="28">
        <v>541993.59850000008</v>
      </c>
      <c r="G27" s="28">
        <v>578810.04750000802</v>
      </c>
      <c r="H27" s="28">
        <v>543596.24250000075</v>
      </c>
      <c r="I27" s="28">
        <v>618502.47100000002</v>
      </c>
      <c r="J27" s="28">
        <v>538493.54099999997</v>
      </c>
      <c r="K27" s="32">
        <v>749032.12400000007</v>
      </c>
      <c r="L27" s="32">
        <v>762167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" customHeight="1" x14ac:dyDescent="0.25">
      <c r="A28" s="11"/>
      <c r="B28" s="20" t="s">
        <v>21</v>
      </c>
      <c r="C28" s="5">
        <v>196843.45</v>
      </c>
      <c r="D28" s="5">
        <v>204591.13999999996</v>
      </c>
      <c r="E28" s="28">
        <v>214269.95099065022</v>
      </c>
      <c r="F28" s="28">
        <v>234051.1545</v>
      </c>
      <c r="G28" s="28">
        <v>241848.32629090524</v>
      </c>
      <c r="H28" s="28">
        <v>242101.84100000001</v>
      </c>
      <c r="I28" s="28">
        <v>265295</v>
      </c>
      <c r="J28" s="28">
        <v>267461.12809140002</v>
      </c>
      <c r="K28" s="32">
        <v>367655.3266470246</v>
      </c>
      <c r="L28" s="32">
        <v>324551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" customHeight="1" x14ac:dyDescent="0.25">
      <c r="A29" s="11"/>
      <c r="B29" s="20" t="s">
        <v>22</v>
      </c>
      <c r="C29" s="5">
        <v>165144.5675</v>
      </c>
      <c r="D29" s="5">
        <v>143721.8505</v>
      </c>
      <c r="E29" s="28">
        <v>144888.58100000006</v>
      </c>
      <c r="F29" s="28">
        <v>169003.48250000001</v>
      </c>
      <c r="G29" s="28">
        <v>193252.55750000206</v>
      </c>
      <c r="H29" s="28">
        <v>161402.30750000002</v>
      </c>
      <c r="I29" s="28">
        <v>148383.56450000001</v>
      </c>
      <c r="J29" s="28">
        <v>127635.467</v>
      </c>
      <c r="K29" s="32">
        <v>180183.8020000002</v>
      </c>
      <c r="L29" s="32">
        <v>187872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" customHeight="1" x14ac:dyDescent="0.25">
      <c r="A30" s="11"/>
      <c r="B30" s="20" t="s">
        <v>25</v>
      </c>
      <c r="C30" s="5">
        <v>56188.95</v>
      </c>
      <c r="D30" s="5">
        <v>57429.247499999998</v>
      </c>
      <c r="E30" s="28">
        <v>55127.920000000006</v>
      </c>
      <c r="F30" s="28">
        <v>56469.609185082874</v>
      </c>
      <c r="G30" s="28">
        <v>52555.189211644712</v>
      </c>
      <c r="H30" s="28">
        <v>61117.773499999996</v>
      </c>
      <c r="I30" s="28">
        <v>73803</v>
      </c>
      <c r="J30" s="28">
        <v>63778.890533700003</v>
      </c>
      <c r="K30" s="32">
        <v>96570.059955707562</v>
      </c>
      <c r="L30" s="32">
        <v>95970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" customHeight="1" x14ac:dyDescent="0.25">
      <c r="A31" s="11"/>
      <c r="B31" s="20" t="s">
        <v>23</v>
      </c>
      <c r="C31" s="5">
        <v>109795.03500000012</v>
      </c>
      <c r="D31" s="5">
        <v>106755.49999999997</v>
      </c>
      <c r="E31" s="28">
        <v>101267.86284976626</v>
      </c>
      <c r="F31" s="28">
        <v>110896.67979430515</v>
      </c>
      <c r="G31" s="28">
        <v>113543.93219528263</v>
      </c>
      <c r="H31" s="28">
        <v>140583.51349999956</v>
      </c>
      <c r="I31" s="28">
        <v>141907</v>
      </c>
      <c r="J31" s="28">
        <v>133323.00349890001</v>
      </c>
      <c r="K31" s="32">
        <v>230861.42579131422</v>
      </c>
      <c r="L31" s="32">
        <v>189344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3" customHeight="1" x14ac:dyDescent="0.25">
      <c r="A32" s="11"/>
      <c r="B32" s="22"/>
      <c r="C32" s="6"/>
      <c r="D32" s="7"/>
      <c r="E32" s="7"/>
      <c r="F32" s="7"/>
      <c r="G32" s="7"/>
      <c r="H32" s="7"/>
      <c r="I32" s="7"/>
      <c r="J32" s="7"/>
      <c r="K32" s="7"/>
      <c r="L32" s="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" customHeight="1" x14ac:dyDescent="0.25">
      <c r="A33" s="11"/>
      <c r="B33" s="34" t="s">
        <v>28</v>
      </c>
      <c r="C33" s="2"/>
      <c r="D33" s="9"/>
      <c r="E33" s="9"/>
      <c r="F33" s="9"/>
      <c r="G33" s="9"/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1.25" customHeight="1" x14ac:dyDescent="0.25">
      <c r="A34" s="11"/>
      <c r="B34" s="8" t="s">
        <v>26</v>
      </c>
      <c r="C34" s="2"/>
      <c r="D34" s="9"/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3.5" x14ac:dyDescent="0.25">
      <c r="A35" s="11"/>
      <c r="B35" s="1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3.5" x14ac:dyDescent="0.25">
      <c r="A36" s="11"/>
      <c r="B36" s="2"/>
      <c r="C36" s="2"/>
      <c r="D36" s="2"/>
      <c r="E36" s="2"/>
      <c r="F36" s="2"/>
      <c r="G36" s="2"/>
      <c r="H36" s="2"/>
      <c r="I36" s="2"/>
      <c r="J36" s="2"/>
      <c r="K36" s="2"/>
      <c r="L36" s="36"/>
      <c r="M36" s="36"/>
      <c r="N36" s="36"/>
      <c r="O36" s="30"/>
      <c r="P36" s="30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3.5" x14ac:dyDescent="0.25">
      <c r="A37" s="11"/>
      <c r="B37" s="2"/>
      <c r="C37" s="2"/>
      <c r="D37" s="2"/>
      <c r="E37" s="2"/>
      <c r="F37" s="2"/>
      <c r="G37" s="2"/>
      <c r="H37" s="2"/>
      <c r="I37" s="2"/>
      <c r="J37" s="2"/>
      <c r="K37" s="2"/>
      <c r="L37" s="36"/>
      <c r="M37" s="36"/>
      <c r="N37" s="36"/>
      <c r="O37" s="30"/>
      <c r="P37" s="30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3.5" x14ac:dyDescent="0.25">
      <c r="A38" s="11"/>
      <c r="B38" s="2"/>
      <c r="C38" s="2"/>
      <c r="D38" s="2"/>
      <c r="E38" s="2"/>
      <c r="F38" s="2"/>
      <c r="G38" s="2"/>
      <c r="H38" s="2"/>
      <c r="I38" s="2"/>
      <c r="J38" s="2"/>
      <c r="K38" s="2"/>
      <c r="L38" s="36"/>
      <c r="M38" s="36"/>
      <c r="N38" s="36"/>
      <c r="O38" s="30"/>
      <c r="P38" s="3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3.5" x14ac:dyDescent="0.25">
      <c r="A39" s="11"/>
      <c r="B39" s="2"/>
      <c r="C39" s="2"/>
      <c r="D39" s="2"/>
      <c r="E39" s="2"/>
      <c r="F39" s="2"/>
      <c r="G39" s="2"/>
      <c r="H39" s="2"/>
      <c r="I39" s="2"/>
      <c r="J39" s="2"/>
      <c r="K39" s="2"/>
      <c r="L39" s="26">
        <v>2015</v>
      </c>
      <c r="M39" s="27">
        <v>520.58100000000002</v>
      </c>
      <c r="N39" s="36"/>
      <c r="O39" s="30"/>
      <c r="P39" s="3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3.5" x14ac:dyDescent="0.25">
      <c r="A40" s="11"/>
      <c r="B40" s="2"/>
      <c r="C40" s="2"/>
      <c r="D40" s="2"/>
      <c r="E40" s="2"/>
      <c r="F40" s="2"/>
      <c r="G40" s="2"/>
      <c r="H40" s="2"/>
      <c r="I40" s="2"/>
      <c r="J40" s="2"/>
      <c r="K40" s="2"/>
      <c r="L40" s="26">
        <v>2016</v>
      </c>
      <c r="M40" s="27">
        <v>515.81100000000004</v>
      </c>
      <c r="N40" s="36"/>
      <c r="O40" s="30"/>
      <c r="P40" s="3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3.5" x14ac:dyDescent="0.25">
      <c r="A41" s="11"/>
      <c r="B41" s="2"/>
      <c r="C41" s="2"/>
      <c r="D41" s="2"/>
      <c r="E41" s="2"/>
      <c r="F41" s="2"/>
      <c r="G41" s="2"/>
      <c r="H41" s="2"/>
      <c r="I41" s="2"/>
      <c r="J41" s="2"/>
      <c r="K41" s="2"/>
      <c r="L41" s="26">
        <v>2017</v>
      </c>
      <c r="M41" s="27">
        <v>549.72500000000002</v>
      </c>
      <c r="N41" s="36"/>
      <c r="O41" s="30"/>
      <c r="P41" s="3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3.5" x14ac:dyDescent="0.25">
      <c r="A42" s="11"/>
      <c r="B42" s="2"/>
      <c r="C42" s="2"/>
      <c r="D42" s="2"/>
      <c r="E42" s="2"/>
      <c r="F42" s="2"/>
      <c r="G42" s="2"/>
      <c r="H42" s="2"/>
      <c r="I42" s="2"/>
      <c r="J42" s="2"/>
      <c r="K42" s="2"/>
      <c r="L42" s="26">
        <v>2018</v>
      </c>
      <c r="M42" s="27">
        <v>566.35599999999999</v>
      </c>
      <c r="N42" s="36"/>
      <c r="O42" s="30"/>
      <c r="P42" s="3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3.5" x14ac:dyDescent="0.25">
      <c r="A43" s="11"/>
      <c r="B43" s="13"/>
      <c r="C43" s="2"/>
      <c r="D43" s="2"/>
      <c r="E43" s="2"/>
      <c r="F43" s="2"/>
      <c r="G43" s="2"/>
      <c r="H43" s="2"/>
      <c r="I43" s="2"/>
      <c r="J43" s="2"/>
      <c r="K43" s="2"/>
      <c r="L43" s="26">
        <v>2019</v>
      </c>
      <c r="M43" s="31">
        <v>655.47400000000005</v>
      </c>
      <c r="N43" s="36"/>
      <c r="O43" s="30"/>
      <c r="P43" s="3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3.5" x14ac:dyDescent="0.25">
      <c r="A44" s="11"/>
      <c r="B44" s="13"/>
      <c r="C44" s="2"/>
      <c r="D44" s="2"/>
      <c r="E44" s="2"/>
      <c r="F44" s="2"/>
      <c r="G44" s="2"/>
      <c r="H44" s="2"/>
      <c r="I44" s="2"/>
      <c r="J44" s="2"/>
      <c r="K44" s="2"/>
      <c r="L44" s="26">
        <v>2020</v>
      </c>
      <c r="M44" s="31">
        <v>541.71400000000006</v>
      </c>
      <c r="N44" s="36"/>
      <c r="O44" s="30"/>
      <c r="P44" s="3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3.5" x14ac:dyDescent="0.25">
      <c r="A45" s="11"/>
      <c r="B45" s="35"/>
      <c r="C45" s="2"/>
      <c r="D45" s="2"/>
      <c r="E45" s="2"/>
      <c r="F45" s="2"/>
      <c r="G45" s="2"/>
      <c r="H45" s="2"/>
      <c r="I45" s="2"/>
      <c r="J45" s="2"/>
      <c r="K45" s="2"/>
      <c r="L45" s="26">
        <v>2021</v>
      </c>
      <c r="M45" s="31">
        <v>750.85</v>
      </c>
      <c r="N45" s="36"/>
      <c r="O45" s="30"/>
      <c r="P45" s="30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3.5" x14ac:dyDescent="0.25">
      <c r="A46" s="11"/>
      <c r="B46" s="35"/>
      <c r="C46" s="2"/>
      <c r="D46" s="2"/>
      <c r="E46" s="2"/>
      <c r="F46" s="2"/>
      <c r="G46" s="2"/>
      <c r="H46" s="2"/>
      <c r="I46" s="2"/>
      <c r="J46" s="2"/>
      <c r="K46" s="2"/>
      <c r="L46" s="26">
        <v>2022</v>
      </c>
      <c r="M46" s="31">
        <v>769.9</v>
      </c>
      <c r="N46" s="36"/>
      <c r="O46" s="30"/>
      <c r="P46" s="30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3.5" x14ac:dyDescent="0.25">
      <c r="A47" s="11"/>
      <c r="B47" s="35"/>
      <c r="C47" s="2"/>
      <c r="D47" s="2"/>
      <c r="E47" s="2"/>
      <c r="F47" s="2"/>
      <c r="G47" s="2"/>
      <c r="H47" s="2"/>
      <c r="I47" s="2"/>
      <c r="J47" s="2"/>
      <c r="K47" s="2"/>
      <c r="L47" s="36"/>
      <c r="M47" s="36"/>
      <c r="N47" s="36"/>
      <c r="O47" s="30"/>
      <c r="P47" s="30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3.5" x14ac:dyDescent="0.25">
      <c r="A48" s="11"/>
      <c r="B48" s="2"/>
      <c r="C48" s="2"/>
      <c r="D48" s="2"/>
      <c r="E48" s="2"/>
      <c r="F48" s="2"/>
      <c r="G48" s="2"/>
      <c r="H48" s="2"/>
      <c r="I48" s="2"/>
      <c r="J48" s="2"/>
      <c r="K48" s="2"/>
      <c r="L48" s="36"/>
      <c r="M48" s="36"/>
      <c r="N48" s="36"/>
      <c r="O48" s="30"/>
      <c r="P48" s="30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3.5" x14ac:dyDescent="0.25">
      <c r="A49" s="11"/>
      <c r="B49" s="4"/>
      <c r="C49" s="2"/>
      <c r="D49" s="2"/>
      <c r="E49" s="2"/>
      <c r="F49" s="2"/>
      <c r="G49" s="2"/>
      <c r="H49" s="2"/>
      <c r="I49" s="2"/>
      <c r="J49" s="2"/>
      <c r="K49" s="2"/>
      <c r="L49" s="36"/>
      <c r="M49" s="36"/>
      <c r="N49" s="3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3.5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36"/>
      <c r="M50" s="36"/>
      <c r="N50" s="3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3.5" x14ac:dyDescent="0.25">
      <c r="A51" s="11"/>
      <c r="B51" s="2"/>
      <c r="C51" s="2"/>
      <c r="D51" s="2"/>
      <c r="E51" s="2"/>
      <c r="F51" s="2"/>
      <c r="G51" s="2"/>
      <c r="H51" s="2"/>
      <c r="I51" s="2"/>
      <c r="J51" s="2"/>
      <c r="K51" s="2"/>
      <c r="L51" s="36"/>
      <c r="M51" s="36"/>
      <c r="N51" s="3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3.5" x14ac:dyDescent="0.25">
      <c r="A52" s="11"/>
      <c r="B52" s="2"/>
      <c r="C52" s="2"/>
      <c r="D52" s="2"/>
      <c r="E52" s="2"/>
      <c r="F52" s="2"/>
      <c r="G52" s="2"/>
      <c r="H52" s="2"/>
      <c r="I52" s="2"/>
      <c r="J52" s="2"/>
      <c r="K52" s="2"/>
      <c r="L52" s="36"/>
      <c r="M52" s="36"/>
      <c r="N52" s="3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3.5" x14ac:dyDescent="0.25">
      <c r="A53" s="11"/>
      <c r="B53" s="2"/>
      <c r="C53" s="2"/>
      <c r="D53" s="2"/>
      <c r="E53" s="2"/>
      <c r="F53" s="2"/>
      <c r="G53" s="2"/>
      <c r="H53" s="2"/>
      <c r="I53" s="2"/>
      <c r="J53" s="2"/>
      <c r="K53" s="2"/>
      <c r="L53" s="36"/>
      <c r="M53" s="36"/>
      <c r="N53" s="3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3.5" x14ac:dyDescent="0.25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36"/>
      <c r="M54" s="36"/>
      <c r="N54" s="3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3.5" x14ac:dyDescent="0.25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36"/>
      <c r="M55" s="36"/>
      <c r="N55" s="3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3.5" x14ac:dyDescent="0.25">
      <c r="A56" s="11"/>
      <c r="B56" s="2"/>
      <c r="C56" s="2"/>
      <c r="D56" s="2"/>
      <c r="E56" s="2"/>
      <c r="F56" s="2"/>
      <c r="G56" s="2"/>
      <c r="H56" s="2"/>
      <c r="I56" s="2"/>
      <c r="J56" s="2"/>
      <c r="K56" s="2"/>
      <c r="L56" s="36"/>
      <c r="M56" s="36"/>
      <c r="N56" s="3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3.5" x14ac:dyDescent="0.25">
      <c r="A57" s="11"/>
      <c r="B57" s="2"/>
      <c r="C57" s="2"/>
      <c r="D57" s="2"/>
      <c r="E57" s="2"/>
      <c r="F57" s="2"/>
      <c r="G57" s="2"/>
      <c r="H57" s="2"/>
      <c r="I57" s="2"/>
      <c r="J57" s="2"/>
      <c r="K57" s="2"/>
      <c r="L57" s="36"/>
      <c r="M57" s="36"/>
      <c r="N57" s="3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3.5" x14ac:dyDescent="0.25">
      <c r="A58" s="11"/>
      <c r="B58" s="2"/>
      <c r="C58" s="2"/>
      <c r="D58" s="2"/>
      <c r="E58" s="2"/>
      <c r="F58" s="2"/>
      <c r="G58" s="2"/>
      <c r="H58" s="2"/>
      <c r="I58" s="2"/>
      <c r="J58" s="2"/>
      <c r="K58" s="2"/>
      <c r="L58" s="36"/>
      <c r="M58" s="36"/>
      <c r="N58" s="3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3.5" x14ac:dyDescent="0.25">
      <c r="A59" s="11"/>
      <c r="B59" s="2"/>
      <c r="C59" s="2"/>
      <c r="D59" s="2"/>
      <c r="E59" s="2"/>
      <c r="F59" s="2"/>
      <c r="G59" s="2"/>
      <c r="H59" s="2"/>
      <c r="I59" s="2"/>
      <c r="J59" s="2"/>
      <c r="K59" s="2"/>
      <c r="L59" s="36"/>
      <c r="M59" s="36"/>
      <c r="N59" s="3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3.5" x14ac:dyDescent="0.25">
      <c r="A60" s="11"/>
      <c r="B60" s="2"/>
      <c r="C60" s="2"/>
      <c r="D60" s="2"/>
      <c r="E60" s="2"/>
      <c r="F60" s="2"/>
      <c r="G60" s="2"/>
      <c r="H60" s="2"/>
      <c r="I60" s="2"/>
      <c r="J60" s="2"/>
      <c r="K60" s="2"/>
      <c r="L60" s="36"/>
      <c r="M60" s="36"/>
      <c r="N60" s="3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3.5" x14ac:dyDescent="0.25">
      <c r="A61" s="11"/>
      <c r="B61" s="2"/>
      <c r="C61" s="2"/>
      <c r="D61" s="2"/>
      <c r="E61" s="2"/>
      <c r="F61" s="2"/>
      <c r="G61" s="2"/>
      <c r="H61" s="2"/>
      <c r="I61" s="2"/>
      <c r="J61" s="2"/>
      <c r="K61" s="2"/>
      <c r="L61" s="36"/>
      <c r="M61" s="36"/>
      <c r="N61" s="3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3.5" x14ac:dyDescent="0.25">
      <c r="A62" s="11"/>
      <c r="B62" s="2"/>
      <c r="C62" s="2"/>
      <c r="D62" s="2"/>
      <c r="E62" s="2"/>
      <c r="F62" s="2"/>
      <c r="G62" s="2"/>
      <c r="H62" s="2"/>
      <c r="I62" s="2"/>
      <c r="J62" s="2"/>
      <c r="K62" s="2"/>
      <c r="L62" s="36"/>
      <c r="M62" s="36"/>
      <c r="N62" s="3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3.5" x14ac:dyDescent="0.25">
      <c r="A63" s="11"/>
      <c r="B63" s="2"/>
      <c r="C63" s="2"/>
      <c r="D63" s="2"/>
      <c r="E63" s="2"/>
      <c r="F63" s="2"/>
      <c r="G63" s="2"/>
      <c r="H63" s="2"/>
      <c r="I63" s="2"/>
      <c r="J63" s="2"/>
      <c r="K63" s="2"/>
      <c r="L63" s="36"/>
      <c r="M63" s="36"/>
      <c r="N63" s="3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3.5" x14ac:dyDescent="0.25">
      <c r="A64" s="11"/>
      <c r="B64" s="2"/>
      <c r="C64" s="2"/>
      <c r="D64" s="2"/>
      <c r="E64" s="2"/>
      <c r="F64" s="2"/>
      <c r="G64" s="2"/>
      <c r="H64" s="2"/>
      <c r="I64" s="2"/>
      <c r="J64" s="2"/>
      <c r="K64" s="2"/>
      <c r="L64" s="36"/>
      <c r="M64" s="36"/>
      <c r="N64" s="3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3.5" x14ac:dyDescent="0.25">
      <c r="A65" s="11"/>
      <c r="B65" s="2"/>
      <c r="C65" s="2"/>
      <c r="D65" s="2"/>
      <c r="E65" s="2"/>
      <c r="F65" s="2"/>
      <c r="G65" s="2"/>
      <c r="H65" s="2"/>
      <c r="I65" s="2"/>
      <c r="J65" s="2"/>
      <c r="K65" s="2"/>
      <c r="L65" s="36"/>
      <c r="M65" s="36"/>
      <c r="N65" s="3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3.5" x14ac:dyDescent="0.25">
      <c r="A66" s="11"/>
      <c r="B66" s="2"/>
      <c r="C66" s="2"/>
      <c r="D66" s="2"/>
      <c r="E66" s="2"/>
      <c r="F66" s="2"/>
      <c r="G66" s="2"/>
      <c r="H66" s="2"/>
      <c r="I66" s="2"/>
      <c r="J66" s="2"/>
      <c r="K66" s="2"/>
      <c r="L66" s="36"/>
      <c r="M66" s="36"/>
      <c r="N66" s="3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3.5" x14ac:dyDescent="0.25">
      <c r="A67" s="11"/>
      <c r="B67" s="2"/>
      <c r="C67" s="2"/>
      <c r="D67" s="2"/>
      <c r="E67" s="2"/>
      <c r="F67" s="2"/>
      <c r="G67" s="2"/>
      <c r="H67" s="2"/>
      <c r="I67" s="2"/>
      <c r="J67" s="2"/>
      <c r="K67" s="2"/>
      <c r="L67" s="36"/>
      <c r="M67" s="36"/>
      <c r="N67" s="3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3.5" x14ac:dyDescent="0.25">
      <c r="A68" s="11"/>
      <c r="B68" s="2"/>
      <c r="C68" s="2"/>
      <c r="D68" s="2"/>
      <c r="E68" s="2"/>
      <c r="F68" s="2"/>
      <c r="G68" s="2"/>
      <c r="H68" s="2"/>
      <c r="I68" s="2"/>
      <c r="J68" s="2"/>
      <c r="K68" s="2"/>
      <c r="L68" s="36"/>
      <c r="M68" s="36"/>
      <c r="N68" s="3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3.5" x14ac:dyDescent="0.25">
      <c r="A69" s="1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3.5" x14ac:dyDescent="0.25">
      <c r="A70" s="1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3.5" x14ac:dyDescent="0.25">
      <c r="A71" s="1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3.5" x14ac:dyDescent="0.25">
      <c r="A72" s="1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3.5" x14ac:dyDescent="0.25">
      <c r="A73" s="1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3.5" x14ac:dyDescent="0.25">
      <c r="A74" s="1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3.5" x14ac:dyDescent="0.25">
      <c r="A75" s="11"/>
      <c r="B75" s="1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3.5" x14ac:dyDescent="0.25">
      <c r="A76" s="1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3.5" x14ac:dyDescent="0.25">
      <c r="A77" s="1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3.5" x14ac:dyDescent="0.25">
      <c r="A78" s="1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3.5" x14ac:dyDescent="0.25">
      <c r="A79" s="1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3.5" x14ac:dyDescent="0.25">
      <c r="A80" s="1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3.5" x14ac:dyDescent="0.25">
      <c r="A81" s="1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3.5" x14ac:dyDescent="0.25">
      <c r="A82" s="1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3.5" x14ac:dyDescent="0.25">
      <c r="A83" s="1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3.5" x14ac:dyDescent="0.25">
      <c r="A84" s="1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3.5" x14ac:dyDescent="0.25">
      <c r="A85" s="1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3.5" x14ac:dyDescent="0.25">
      <c r="A86" s="1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3.5" x14ac:dyDescent="0.25">
      <c r="A87" s="1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3.5" x14ac:dyDescent="0.25">
      <c r="A88" s="1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3.5" x14ac:dyDescent="0.25">
      <c r="A89" s="1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3.5" x14ac:dyDescent="0.25">
      <c r="A90" s="1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3.5" x14ac:dyDescent="0.25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3.5" x14ac:dyDescent="0.25">
      <c r="A92" s="1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3.5" x14ac:dyDescent="0.25">
      <c r="A93" s="1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3.5" x14ac:dyDescent="0.25">
      <c r="A94" s="1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3.5" x14ac:dyDescent="0.25">
      <c r="A95" s="1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3.5" x14ac:dyDescent="0.25">
      <c r="A96" s="1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3.5" x14ac:dyDescent="0.25">
      <c r="A97" s="1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3.5" x14ac:dyDescent="0.25">
      <c r="A98" s="1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3.5" x14ac:dyDescent="0.25">
      <c r="A99" s="1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3.5" x14ac:dyDescent="0.25">
      <c r="A100" s="1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3.5" x14ac:dyDescent="0.25">
      <c r="A101" s="1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3.5" x14ac:dyDescent="0.25">
      <c r="A102" s="1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3.5" x14ac:dyDescent="0.25">
      <c r="A103" s="1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3.5" x14ac:dyDescent="0.25">
      <c r="A104" s="1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3.5" x14ac:dyDescent="0.25">
      <c r="A105" s="1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3.5" x14ac:dyDescent="0.25">
      <c r="A106" s="1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3.5" x14ac:dyDescent="0.25">
      <c r="A107" s="1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3.5" x14ac:dyDescent="0.25">
      <c r="A108" s="1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3.5" x14ac:dyDescent="0.25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3.5" x14ac:dyDescent="0.25">
      <c r="A110" s="1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3.5" x14ac:dyDescent="0.25">
      <c r="A111" s="1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3.5" x14ac:dyDescent="0.25">
      <c r="A112" s="1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3.5" x14ac:dyDescent="0.25">
      <c r="A113" s="1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3.5" x14ac:dyDescent="0.25">
      <c r="A114" s="1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3.5" x14ac:dyDescent="0.25">
      <c r="A115" s="1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3.5" x14ac:dyDescent="0.25">
      <c r="A116" s="1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3.5" x14ac:dyDescent="0.25">
      <c r="A117" s="1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3.5" x14ac:dyDescent="0.25">
      <c r="A118" s="1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3.5" x14ac:dyDescent="0.25">
      <c r="A119" s="1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3.5" x14ac:dyDescent="0.25">
      <c r="A120" s="1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3.5" x14ac:dyDescent="0.25">
      <c r="A121" s="1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3.5" x14ac:dyDescent="0.25">
      <c r="A122" s="1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3.5" x14ac:dyDescent="0.25">
      <c r="A123" s="1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3.5" x14ac:dyDescent="0.25">
      <c r="A124" s="1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3.5" x14ac:dyDescent="0.25">
      <c r="A125" s="1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3.5" x14ac:dyDescent="0.25">
      <c r="A126" s="1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3.5" x14ac:dyDescent="0.25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3.5" x14ac:dyDescent="0.25">
      <c r="A128" s="1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3.5" x14ac:dyDescent="0.25">
      <c r="A129" s="1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3.5" x14ac:dyDescent="0.25">
      <c r="A130" s="1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3.5" x14ac:dyDescent="0.25">
      <c r="A131" s="1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3.5" x14ac:dyDescent="0.25">
      <c r="A132" s="1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3.5" x14ac:dyDescent="0.25">
      <c r="A133" s="1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3.5" x14ac:dyDescent="0.25">
      <c r="A134" s="1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3.5" x14ac:dyDescent="0.25">
      <c r="A135" s="1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3.5" x14ac:dyDescent="0.25">
      <c r="A136" s="1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3.5" x14ac:dyDescent="0.25">
      <c r="A137" s="1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3.5" x14ac:dyDescent="0.25">
      <c r="A138" s="1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3.5" x14ac:dyDescent="0.25">
      <c r="A139" s="1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3.5" x14ac:dyDescent="0.25">
      <c r="A140" s="1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3.5" x14ac:dyDescent="0.25">
      <c r="A141" s="1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3.5" x14ac:dyDescent="0.25">
      <c r="A142" s="1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3.5" x14ac:dyDescent="0.25">
      <c r="A143" s="1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3.5" x14ac:dyDescent="0.25">
      <c r="A144" s="1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3.5" x14ac:dyDescent="0.25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3.5" x14ac:dyDescent="0.25">
      <c r="A146" s="1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3.5" x14ac:dyDescent="0.25">
      <c r="A147" s="1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3.5" x14ac:dyDescent="0.25">
      <c r="A148" s="1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3.5" x14ac:dyDescent="0.25">
      <c r="A149" s="1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3.5" x14ac:dyDescent="0.25">
      <c r="A150" s="1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3.5" x14ac:dyDescent="0.25">
      <c r="A151" s="1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3.5" x14ac:dyDescent="0.25">
      <c r="A152" s="1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3.5" x14ac:dyDescent="0.25">
      <c r="A153" s="1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3.5" x14ac:dyDescent="0.25">
      <c r="A154" s="1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3.5" x14ac:dyDescent="0.25">
      <c r="A155" s="1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3.5" x14ac:dyDescent="0.25">
      <c r="A156" s="1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3.5" x14ac:dyDescent="0.25">
      <c r="A157" s="1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3.5" x14ac:dyDescent="0.25">
      <c r="A158" s="1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3.5" x14ac:dyDescent="0.25">
      <c r="A159" s="1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3.5" x14ac:dyDescent="0.25">
      <c r="A160" s="1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3.5" x14ac:dyDescent="0.25">
      <c r="A161" s="1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3.5" x14ac:dyDescent="0.25">
      <c r="A162" s="1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3.5" x14ac:dyDescent="0.25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3.5" x14ac:dyDescent="0.25">
      <c r="A164" s="1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3.5" x14ac:dyDescent="0.25">
      <c r="A165" s="1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3.5" x14ac:dyDescent="0.25">
      <c r="A166" s="1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3.5" x14ac:dyDescent="0.25">
      <c r="A167" s="1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3.5" x14ac:dyDescent="0.25">
      <c r="A168" s="1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3.5" x14ac:dyDescent="0.25">
      <c r="A169" s="1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3.5" x14ac:dyDescent="0.25">
      <c r="A170" s="1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3.5" x14ac:dyDescent="0.25">
      <c r="A171" s="1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3.5" x14ac:dyDescent="0.25">
      <c r="A172" s="1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3.5" x14ac:dyDescent="0.25">
      <c r="A173" s="1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3.5" x14ac:dyDescent="0.25">
      <c r="A174" s="1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3.5" x14ac:dyDescent="0.25">
      <c r="A175" s="1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3.5" x14ac:dyDescent="0.25">
      <c r="A176" s="1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3.5" x14ac:dyDescent="0.25">
      <c r="A177" s="1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3.5" x14ac:dyDescent="0.25">
      <c r="A178" s="1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3.5" x14ac:dyDescent="0.25">
      <c r="A179" s="1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3.5" x14ac:dyDescent="0.25">
      <c r="A180" s="1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3.5" x14ac:dyDescent="0.25">
      <c r="A181" s="1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3.5" x14ac:dyDescent="0.25">
      <c r="A182" s="1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3.5" x14ac:dyDescent="0.25">
      <c r="A183" s="1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3.5" x14ac:dyDescent="0.25">
      <c r="A184" s="1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3.5" x14ac:dyDescent="0.25">
      <c r="A185" s="1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3.5" x14ac:dyDescent="0.25">
      <c r="A186" s="1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3.5" x14ac:dyDescent="0.25">
      <c r="A187" s="1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3.5" x14ac:dyDescent="0.25">
      <c r="A188" s="1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3.5" x14ac:dyDescent="0.25">
      <c r="A189" s="1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3.5" x14ac:dyDescent="0.25">
      <c r="A190" s="1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3.5" x14ac:dyDescent="0.25">
      <c r="A191" s="1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3.5" x14ac:dyDescent="0.25">
      <c r="A192" s="1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3.5" x14ac:dyDescent="0.25">
      <c r="A193" s="1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3.5" x14ac:dyDescent="0.25">
      <c r="A194" s="1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3.5" x14ac:dyDescent="0.25">
      <c r="A195" s="1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3.5" x14ac:dyDescent="0.25">
      <c r="A196" s="1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3.5" x14ac:dyDescent="0.25">
      <c r="A197" s="1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3.5" x14ac:dyDescent="0.25">
      <c r="A198" s="1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3.5" x14ac:dyDescent="0.25">
      <c r="A199" s="1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3.5" x14ac:dyDescent="0.25">
      <c r="A200" s="1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3.5" x14ac:dyDescent="0.25">
      <c r="A201" s="1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3.5" x14ac:dyDescent="0.25">
      <c r="A202" s="1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3.5" x14ac:dyDescent="0.25">
      <c r="A203" s="1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3.5" x14ac:dyDescent="0.25">
      <c r="A204" s="1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3.5" x14ac:dyDescent="0.25">
      <c r="A205" s="1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3.5" x14ac:dyDescent="0.25">
      <c r="A206" s="1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3.5" x14ac:dyDescent="0.25">
      <c r="A207" s="1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3.5" x14ac:dyDescent="0.25">
      <c r="A208" s="1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3.5" x14ac:dyDescent="0.25">
      <c r="A209" s="1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3.5" x14ac:dyDescent="0.25">
      <c r="A210" s="1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3.5" x14ac:dyDescent="0.25">
      <c r="A211" s="1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3.5" x14ac:dyDescent="0.25">
      <c r="A212" s="1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3.5" x14ac:dyDescent="0.25">
      <c r="A213" s="1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3.5" x14ac:dyDescent="0.25">
      <c r="A214" s="1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3.5" x14ac:dyDescent="0.25">
      <c r="A215" s="1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3.5" x14ac:dyDescent="0.25">
      <c r="A216" s="1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3.5" x14ac:dyDescent="0.25">
      <c r="A217" s="1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3.5" x14ac:dyDescent="0.25">
      <c r="A218" s="1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3.5" x14ac:dyDescent="0.25">
      <c r="A219" s="1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3.5" x14ac:dyDescent="0.25">
      <c r="A220" s="1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3.5" x14ac:dyDescent="0.25">
      <c r="A221" s="1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3.5" x14ac:dyDescent="0.25">
      <c r="A222" s="1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3.5" x14ac:dyDescent="0.25">
      <c r="A223" s="1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3.5" x14ac:dyDescent="0.25">
      <c r="A224" s="1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3.5" x14ac:dyDescent="0.25">
      <c r="A225" s="1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3.5" x14ac:dyDescent="0.25">
      <c r="A226" s="1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3.5" x14ac:dyDescent="0.25">
      <c r="A227" s="1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3.5" x14ac:dyDescent="0.25">
      <c r="A228" s="1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3.5" x14ac:dyDescent="0.25">
      <c r="A229" s="1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3.5" x14ac:dyDescent="0.25">
      <c r="A230" s="1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3.5" x14ac:dyDescent="0.25">
      <c r="A231" s="1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3.5" x14ac:dyDescent="0.25">
      <c r="A232" s="1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3.5" x14ac:dyDescent="0.25">
      <c r="A233" s="1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3.5" x14ac:dyDescent="0.25">
      <c r="A234" s="1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3.5" x14ac:dyDescent="0.25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3.5" x14ac:dyDescent="0.25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3.5" x14ac:dyDescent="0.25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3.5" x14ac:dyDescent="0.25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3.5" x14ac:dyDescent="0.25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3.5" x14ac:dyDescent="0.25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3.5" x14ac:dyDescent="0.25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3.5" x14ac:dyDescent="0.25">
      <c r="A242" s="1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3.5" x14ac:dyDescent="0.25">
      <c r="A243" s="1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3.5" x14ac:dyDescent="0.25">
      <c r="A244" s="1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3.5" x14ac:dyDescent="0.25">
      <c r="A245" s="1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3.5" x14ac:dyDescent="0.25">
      <c r="A246" s="1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3.5" x14ac:dyDescent="0.25">
      <c r="A247" s="1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3.5" x14ac:dyDescent="0.25">
      <c r="A248" s="1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3.5" x14ac:dyDescent="0.25">
      <c r="A249" s="1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3.5" x14ac:dyDescent="0.25">
      <c r="A250" s="1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3.5" x14ac:dyDescent="0.25">
      <c r="A251" s="1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3.5" x14ac:dyDescent="0.25">
      <c r="A252" s="1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3.5" x14ac:dyDescent="0.25">
      <c r="A253" s="1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3.5" x14ac:dyDescent="0.25">
      <c r="A254" s="1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3.5" x14ac:dyDescent="0.25">
      <c r="A255" s="1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3.5" x14ac:dyDescent="0.25">
      <c r="A256" s="1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3.5" x14ac:dyDescent="0.25">
      <c r="A257" s="1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3.5" x14ac:dyDescent="0.25">
      <c r="A258" s="1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3.5" x14ac:dyDescent="0.25">
      <c r="A259" s="1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3.5" x14ac:dyDescent="0.25">
      <c r="A260" s="1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3.5" x14ac:dyDescent="0.25">
      <c r="A261" s="1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3.5" x14ac:dyDescent="0.25">
      <c r="A262" s="1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3.5" x14ac:dyDescent="0.25">
      <c r="A263" s="1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3.5" x14ac:dyDescent="0.25">
      <c r="A264" s="1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3.5" x14ac:dyDescent="0.25">
      <c r="A265" s="1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3.5" x14ac:dyDescent="0.25">
      <c r="A266" s="1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3.5" x14ac:dyDescent="0.25">
      <c r="A267" s="1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3.5" x14ac:dyDescent="0.25">
      <c r="A268" s="1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3.5" x14ac:dyDescent="0.25">
      <c r="A269" s="1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3.5" x14ac:dyDescent="0.25">
      <c r="A270" s="1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3.5" x14ac:dyDescent="0.25">
      <c r="A271" s="1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3.5" x14ac:dyDescent="0.25">
      <c r="A272" s="1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3.5" x14ac:dyDescent="0.25">
      <c r="A273" s="1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3.5" x14ac:dyDescent="0.25">
      <c r="A274" s="1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3.5" x14ac:dyDescent="0.25">
      <c r="A275" s="1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3.5" x14ac:dyDescent="0.25">
      <c r="A276" s="1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3.5" x14ac:dyDescent="0.25">
      <c r="A277" s="1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3.5" x14ac:dyDescent="0.25">
      <c r="A278" s="1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3.5" x14ac:dyDescent="0.25">
      <c r="A279" s="1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3.5" x14ac:dyDescent="0.25">
      <c r="A280" s="1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3.5" x14ac:dyDescent="0.25">
      <c r="A281" s="1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3.5" x14ac:dyDescent="0.25">
      <c r="A282" s="1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3.5" x14ac:dyDescent="0.25">
      <c r="A283" s="1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3.5" x14ac:dyDescent="0.25">
      <c r="A284" s="1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3.5" x14ac:dyDescent="0.25">
      <c r="A285" s="1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3.5" x14ac:dyDescent="0.25">
      <c r="A286" s="1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3.5" x14ac:dyDescent="0.25">
      <c r="A287" s="1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3.5" x14ac:dyDescent="0.25">
      <c r="A288" s="1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3.5" x14ac:dyDescent="0.25">
      <c r="A289" s="1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3.5" x14ac:dyDescent="0.25">
      <c r="A290" s="1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3.5" x14ac:dyDescent="0.25">
      <c r="A291" s="1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3.5" x14ac:dyDescent="0.25">
      <c r="A292" s="1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3.5" x14ac:dyDescent="0.25">
      <c r="A293" s="1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3.5" x14ac:dyDescent="0.25">
      <c r="A294" s="1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3.5" x14ac:dyDescent="0.25">
      <c r="A295" s="1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3.5" x14ac:dyDescent="0.25">
      <c r="A296" s="1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3.5" x14ac:dyDescent="0.25">
      <c r="A297" s="1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3.5" x14ac:dyDescent="0.25">
      <c r="A298" s="1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3.5" x14ac:dyDescent="0.25">
      <c r="A299" s="1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3.5" x14ac:dyDescent="0.25">
      <c r="A300" s="1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3.5" x14ac:dyDescent="0.25">
      <c r="A301" s="1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3.5" x14ac:dyDescent="0.25">
      <c r="A302" s="1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3.5" x14ac:dyDescent="0.25">
      <c r="A303" s="1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3.5" x14ac:dyDescent="0.25">
      <c r="A304" s="1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3.5" x14ac:dyDescent="0.25">
      <c r="A305" s="1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3.5" x14ac:dyDescent="0.25">
      <c r="A306" s="1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3.5" x14ac:dyDescent="0.25">
      <c r="A307" s="1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3.5" x14ac:dyDescent="0.25">
      <c r="A308" s="1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3.5" x14ac:dyDescent="0.25">
      <c r="A309" s="1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3.5" x14ac:dyDescent="0.25">
      <c r="A310" s="1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3.5" x14ac:dyDescent="0.25">
      <c r="A311" s="1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3.5" x14ac:dyDescent="0.25">
      <c r="A312" s="1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3.5" x14ac:dyDescent="0.25">
      <c r="A313" s="1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3.5" x14ac:dyDescent="0.25">
      <c r="A314" s="1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3.5" x14ac:dyDescent="0.25">
      <c r="A315" s="1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3.5" x14ac:dyDescent="0.25">
      <c r="A316" s="1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3.5" x14ac:dyDescent="0.25">
      <c r="A317" s="1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3.5" x14ac:dyDescent="0.25">
      <c r="A318" s="1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3.5" x14ac:dyDescent="0.25">
      <c r="A319" s="1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3.5" x14ac:dyDescent="0.25">
      <c r="A320" s="1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3.5" x14ac:dyDescent="0.25">
      <c r="A321" s="1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3.5" x14ac:dyDescent="0.25">
      <c r="A322" s="1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3.5" x14ac:dyDescent="0.25">
      <c r="A323" s="1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3.5" x14ac:dyDescent="0.25">
      <c r="A324" s="1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3.5" x14ac:dyDescent="0.25">
      <c r="A325" s="1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3.5" x14ac:dyDescent="0.25">
      <c r="A326" s="1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3.5" x14ac:dyDescent="0.25">
      <c r="A327" s="1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3.5" x14ac:dyDescent="0.25">
      <c r="A328" s="1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3.5" x14ac:dyDescent="0.25">
      <c r="A329" s="1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3.5" x14ac:dyDescent="0.25">
      <c r="A330" s="1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3.5" x14ac:dyDescent="0.25">
      <c r="A331" s="1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3.5" x14ac:dyDescent="0.25">
      <c r="A332" s="1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3.5" x14ac:dyDescent="0.25">
      <c r="A333" s="1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3.5" x14ac:dyDescent="0.25">
      <c r="A334" s="1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3.5" x14ac:dyDescent="0.25">
      <c r="A335" s="1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3.5" x14ac:dyDescent="0.25">
      <c r="A336" s="1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3.5" x14ac:dyDescent="0.25">
      <c r="A337" s="1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3.5" x14ac:dyDescent="0.25">
      <c r="A338" s="1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3.5" x14ac:dyDescent="0.25">
      <c r="A339" s="1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3.5" x14ac:dyDescent="0.25">
      <c r="A340" s="1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3.5" x14ac:dyDescent="0.25">
      <c r="A341" s="1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3.5" x14ac:dyDescent="0.25">
      <c r="A342" s="1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3.5" x14ac:dyDescent="0.25">
      <c r="A343" s="1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3.5" x14ac:dyDescent="0.25">
      <c r="A344" s="1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3.5" x14ac:dyDescent="0.25">
      <c r="A345" s="1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3.5" x14ac:dyDescent="0.25">
      <c r="A346" s="1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3.5" x14ac:dyDescent="0.25">
      <c r="A347" s="1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3.5" x14ac:dyDescent="0.25">
      <c r="A348" s="1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3.5" x14ac:dyDescent="0.25">
      <c r="A349" s="1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3.5" x14ac:dyDescent="0.25">
      <c r="A350" s="1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3.5" x14ac:dyDescent="0.25">
      <c r="A351" s="1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3.5" x14ac:dyDescent="0.25">
      <c r="A352" s="1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3.5" x14ac:dyDescent="0.25">
      <c r="A353" s="1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3.5" x14ac:dyDescent="0.25">
      <c r="A354" s="1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3.5" x14ac:dyDescent="0.25">
      <c r="A355" s="1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3.5" x14ac:dyDescent="0.25">
      <c r="A356" s="1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3.5" x14ac:dyDescent="0.25">
      <c r="A357" s="1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3.5" x14ac:dyDescent="0.25">
      <c r="A358" s="1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3.5" x14ac:dyDescent="0.25">
      <c r="A359" s="1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3.5" x14ac:dyDescent="0.25">
      <c r="A360" s="1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3.5" x14ac:dyDescent="0.25">
      <c r="A361" s="1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3.5" x14ac:dyDescent="0.25">
      <c r="A362" s="1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3.5" x14ac:dyDescent="0.25">
      <c r="A363" s="1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3.5" x14ac:dyDescent="0.25">
      <c r="A364" s="1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3.5" x14ac:dyDescent="0.25">
      <c r="A365" s="1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3.5" x14ac:dyDescent="0.25">
      <c r="A366" s="1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3.5" x14ac:dyDescent="0.25">
      <c r="A367" s="1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3.5" x14ac:dyDescent="0.25">
      <c r="A368" s="1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3.5" x14ac:dyDescent="0.25">
      <c r="A369" s="1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3.5" x14ac:dyDescent="0.25">
      <c r="A370" s="1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3.5" x14ac:dyDescent="0.25">
      <c r="A371" s="1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3.5" x14ac:dyDescent="0.25">
      <c r="A372" s="1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3.5" x14ac:dyDescent="0.25">
      <c r="A373" s="1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3.5" x14ac:dyDescent="0.25">
      <c r="A374" s="1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3.5" x14ac:dyDescent="0.25">
      <c r="A375" s="1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3.5" x14ac:dyDescent="0.25">
      <c r="A376" s="1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3.5" x14ac:dyDescent="0.25">
      <c r="A377" s="1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3.5" x14ac:dyDescent="0.25">
      <c r="A378" s="1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3.5" x14ac:dyDescent="0.25">
      <c r="A379" s="1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3.5" x14ac:dyDescent="0.25">
      <c r="A380" s="1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3.5" x14ac:dyDescent="0.25">
      <c r="A381" s="1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3.5" x14ac:dyDescent="0.25">
      <c r="A382" s="1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3.5" x14ac:dyDescent="0.25">
      <c r="A383" s="1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3.5" x14ac:dyDescent="0.25">
      <c r="A384" s="1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3.5" x14ac:dyDescent="0.25">
      <c r="A385" s="1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3.5" x14ac:dyDescent="0.25">
      <c r="A386" s="1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3.5" x14ac:dyDescent="0.25">
      <c r="A387" s="1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3.5" x14ac:dyDescent="0.25">
      <c r="A388" s="1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3.5" x14ac:dyDescent="0.25">
      <c r="A389" s="1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3.5" x14ac:dyDescent="0.25">
      <c r="A390" s="1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3.5" x14ac:dyDescent="0.25">
      <c r="A391" s="1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3.5" x14ac:dyDescent="0.25">
      <c r="A392" s="1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3.5" x14ac:dyDescent="0.25">
      <c r="A393" s="1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3.5" x14ac:dyDescent="0.25">
      <c r="A394" s="1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3.5" x14ac:dyDescent="0.25">
      <c r="A395" s="1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3.5" x14ac:dyDescent="0.25">
      <c r="A396" s="1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3.5" x14ac:dyDescent="0.25">
      <c r="A397" s="1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3.5" x14ac:dyDescent="0.25">
      <c r="A398" s="1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3.5" x14ac:dyDescent="0.25">
      <c r="A399" s="1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3.5" x14ac:dyDescent="0.25">
      <c r="A400" s="1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3.5" x14ac:dyDescent="0.25">
      <c r="A401" s="1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3.5" x14ac:dyDescent="0.25">
      <c r="A402" s="1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3.5" x14ac:dyDescent="0.25">
      <c r="A403" s="1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3.5" x14ac:dyDescent="0.25">
      <c r="A404" s="1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3.5" x14ac:dyDescent="0.25">
      <c r="A405" s="1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3.5" x14ac:dyDescent="0.25">
      <c r="A406" s="1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3.5" x14ac:dyDescent="0.25">
      <c r="A407" s="1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3.5" x14ac:dyDescent="0.25">
      <c r="A408" s="1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3.5" x14ac:dyDescent="0.25">
      <c r="A409" s="1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3.5" x14ac:dyDescent="0.25">
      <c r="A410" s="1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3.5" x14ac:dyDescent="0.25">
      <c r="A411" s="1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3.5" x14ac:dyDescent="0.25">
      <c r="A412" s="1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3.5" x14ac:dyDescent="0.25">
      <c r="A413" s="1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3.5" x14ac:dyDescent="0.25">
      <c r="A414" s="1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3.5" x14ac:dyDescent="0.25">
      <c r="A415" s="1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3.5" x14ac:dyDescent="0.25">
      <c r="A416" s="1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3.5" x14ac:dyDescent="0.25">
      <c r="A417" s="1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3.5" x14ac:dyDescent="0.25">
      <c r="A418" s="1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3.5" x14ac:dyDescent="0.25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3.5" x14ac:dyDescent="0.25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3.5" x14ac:dyDescent="0.25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3.5" x14ac:dyDescent="0.25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3.5" x14ac:dyDescent="0.25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3.5" x14ac:dyDescent="0.25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3.5" x14ac:dyDescent="0.25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3.5" x14ac:dyDescent="0.25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3.5" x14ac:dyDescent="0.25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3.5" x14ac:dyDescent="0.25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3.5" x14ac:dyDescent="0.25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3.5" x14ac:dyDescent="0.25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3.5" x14ac:dyDescent="0.25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3.5" x14ac:dyDescent="0.25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3.5" x14ac:dyDescent="0.25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3.5" x14ac:dyDescent="0.25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3.5" x14ac:dyDescent="0.25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3.5" x14ac:dyDescent="0.25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3.5" x14ac:dyDescent="0.25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3.5" x14ac:dyDescent="0.25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3.5" x14ac:dyDescent="0.25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3.5" x14ac:dyDescent="0.25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3.5" x14ac:dyDescent="0.25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3.5" x14ac:dyDescent="0.25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3.5" x14ac:dyDescent="0.25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3.5" x14ac:dyDescent="0.25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3.5" x14ac:dyDescent="0.25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3.5" x14ac:dyDescent="0.25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3.5" x14ac:dyDescent="0.25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3.5" x14ac:dyDescent="0.25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3.5" x14ac:dyDescent="0.25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3.5" x14ac:dyDescent="0.25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3.5" x14ac:dyDescent="0.25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3.5" x14ac:dyDescent="0.25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3.5" x14ac:dyDescent="0.25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3.5" x14ac:dyDescent="0.25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3.5" x14ac:dyDescent="0.25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3.5" x14ac:dyDescent="0.25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3.5" x14ac:dyDescent="0.25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3.5" x14ac:dyDescent="0.25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3.5" x14ac:dyDescent="0.25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3.5" x14ac:dyDescent="0.25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3.5" x14ac:dyDescent="0.25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3.5" x14ac:dyDescent="0.25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3.5" x14ac:dyDescent="0.25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3.5" x14ac:dyDescent="0.25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3.5" x14ac:dyDescent="0.25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3.5" x14ac:dyDescent="0.25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3.5" x14ac:dyDescent="0.25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3.5" x14ac:dyDescent="0.25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3.5" x14ac:dyDescent="0.25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3.5" x14ac:dyDescent="0.25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3.5" x14ac:dyDescent="0.25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3.5" x14ac:dyDescent="0.25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3.5" x14ac:dyDescent="0.25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3.5" x14ac:dyDescent="0.25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3.5" x14ac:dyDescent="0.25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3.5" x14ac:dyDescent="0.25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3.5" x14ac:dyDescent="0.25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3.5" x14ac:dyDescent="0.25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3.5" x14ac:dyDescent="0.25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3.5" x14ac:dyDescent="0.25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3.5" x14ac:dyDescent="0.25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3.5" x14ac:dyDescent="0.25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3.5" x14ac:dyDescent="0.25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3.5" x14ac:dyDescent="0.25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3.5" x14ac:dyDescent="0.25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3.5" x14ac:dyDescent="0.25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3.5" x14ac:dyDescent="0.25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3.5" x14ac:dyDescent="0.25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3.5" x14ac:dyDescent="0.25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3.5" x14ac:dyDescent="0.25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3.5" x14ac:dyDescent="0.25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3.5" x14ac:dyDescent="0.25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3.5" x14ac:dyDescent="0.25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3.5" x14ac:dyDescent="0.25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3.5" x14ac:dyDescent="0.25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3.5" x14ac:dyDescent="0.25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3.5" x14ac:dyDescent="0.25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3.5" x14ac:dyDescent="0.25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3.5" x14ac:dyDescent="0.25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3.5" x14ac:dyDescent="0.25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3.5" x14ac:dyDescent="0.25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3.5" x14ac:dyDescent="0.25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3.5" x14ac:dyDescent="0.25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3.5" x14ac:dyDescent="0.25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3.5" x14ac:dyDescent="0.25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3.5" x14ac:dyDescent="0.25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3.5" x14ac:dyDescent="0.25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3.5" x14ac:dyDescent="0.25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3.5" x14ac:dyDescent="0.25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3.5" x14ac:dyDescent="0.25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3.5" x14ac:dyDescent="0.25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3.5" x14ac:dyDescent="0.25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3.5" x14ac:dyDescent="0.25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3.5" x14ac:dyDescent="0.25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3.5" x14ac:dyDescent="0.25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3.5" x14ac:dyDescent="0.25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3.5" x14ac:dyDescent="0.25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3.5" x14ac:dyDescent="0.25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3.5" x14ac:dyDescent="0.25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3.5" x14ac:dyDescent="0.25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3.5" x14ac:dyDescent="0.25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3.5" x14ac:dyDescent="0.25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3.5" x14ac:dyDescent="0.25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3.5" x14ac:dyDescent="0.25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3.5" x14ac:dyDescent="0.25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3.5" x14ac:dyDescent="0.25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3.5" x14ac:dyDescent="0.25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3.5" x14ac:dyDescent="0.25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3.5" x14ac:dyDescent="0.25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3.5" x14ac:dyDescent="0.25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3.5" x14ac:dyDescent="0.25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3.5" x14ac:dyDescent="0.25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3.5" x14ac:dyDescent="0.25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3.5" x14ac:dyDescent="0.25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3.5" x14ac:dyDescent="0.25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3.5" x14ac:dyDescent="0.25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3.5" x14ac:dyDescent="0.25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3.5" x14ac:dyDescent="0.25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3.5" x14ac:dyDescent="0.25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3.5" x14ac:dyDescent="0.25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3.5" x14ac:dyDescent="0.25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3.5" x14ac:dyDescent="0.25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3.5" x14ac:dyDescent="0.25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3.5" x14ac:dyDescent="0.25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3.5" x14ac:dyDescent="0.25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3.5" x14ac:dyDescent="0.25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3.5" x14ac:dyDescent="0.25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3.5" x14ac:dyDescent="0.25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3.5" x14ac:dyDescent="0.25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3.5" x14ac:dyDescent="0.25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3.5" x14ac:dyDescent="0.25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3.5" x14ac:dyDescent="0.25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3.5" x14ac:dyDescent="0.25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3.5" x14ac:dyDescent="0.25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3.5" x14ac:dyDescent="0.25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3.5" x14ac:dyDescent="0.25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3.5" x14ac:dyDescent="0.25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3.5" x14ac:dyDescent="0.25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3.5" x14ac:dyDescent="0.25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3.5" x14ac:dyDescent="0.25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3.5" x14ac:dyDescent="0.25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3.5" x14ac:dyDescent="0.25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3.5" x14ac:dyDescent="0.25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3.5" x14ac:dyDescent="0.25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3.5" x14ac:dyDescent="0.25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3.5" x14ac:dyDescent="0.25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3.5" x14ac:dyDescent="0.25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3.5" x14ac:dyDescent="0.25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3.5" x14ac:dyDescent="0.25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3.5" x14ac:dyDescent="0.25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3.5" x14ac:dyDescent="0.25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3.5" x14ac:dyDescent="0.25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3.5" x14ac:dyDescent="0.25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3.5" x14ac:dyDescent="0.25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3.5" x14ac:dyDescent="0.25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3.5" x14ac:dyDescent="0.25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3.5" x14ac:dyDescent="0.25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3.5" x14ac:dyDescent="0.25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3.5" x14ac:dyDescent="0.25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3.5" x14ac:dyDescent="0.25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3.5" x14ac:dyDescent="0.25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3.5" x14ac:dyDescent="0.25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3.5" x14ac:dyDescent="0.25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3.5" x14ac:dyDescent="0.25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3.5" x14ac:dyDescent="0.25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3.5" x14ac:dyDescent="0.25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3.5" x14ac:dyDescent="0.25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3.5" x14ac:dyDescent="0.25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3.5" x14ac:dyDescent="0.25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3.5" x14ac:dyDescent="0.25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3.5" x14ac:dyDescent="0.25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3.5" x14ac:dyDescent="0.25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3.5" x14ac:dyDescent="0.25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3.5" x14ac:dyDescent="0.25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3.5" x14ac:dyDescent="0.25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3.5" x14ac:dyDescent="0.25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3.5" x14ac:dyDescent="0.25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3.5" x14ac:dyDescent="0.25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3.5" x14ac:dyDescent="0.25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3.5" x14ac:dyDescent="0.25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3.5" x14ac:dyDescent="0.25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3.5" x14ac:dyDescent="0.25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3.5" x14ac:dyDescent="0.25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3.5" x14ac:dyDescent="0.25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3.5" x14ac:dyDescent="0.25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3.5" x14ac:dyDescent="0.25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3.5" x14ac:dyDescent="0.25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3.5" x14ac:dyDescent="0.25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3.5" x14ac:dyDescent="0.25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3.5" x14ac:dyDescent="0.25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3.5" x14ac:dyDescent="0.25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3.5" x14ac:dyDescent="0.25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3.5" x14ac:dyDescent="0.25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3.5" x14ac:dyDescent="0.25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3.5" x14ac:dyDescent="0.25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3.5" x14ac:dyDescent="0.25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3.5" x14ac:dyDescent="0.25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3.5" x14ac:dyDescent="0.25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3.5" x14ac:dyDescent="0.25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3.5" x14ac:dyDescent="0.25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3.5" x14ac:dyDescent="0.25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3.5" x14ac:dyDescent="0.25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3.5" x14ac:dyDescent="0.25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3.5" x14ac:dyDescent="0.25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3.5" x14ac:dyDescent="0.25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3.5" x14ac:dyDescent="0.25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3.5" x14ac:dyDescent="0.25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3.5" x14ac:dyDescent="0.25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3.5" x14ac:dyDescent="0.25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3.5" x14ac:dyDescent="0.25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3.5" x14ac:dyDescent="0.25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3.5" x14ac:dyDescent="0.25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3.5" x14ac:dyDescent="0.25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3.5" x14ac:dyDescent="0.25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3.5" x14ac:dyDescent="0.25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3.5" x14ac:dyDescent="0.25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3.5" x14ac:dyDescent="0.25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3.5" x14ac:dyDescent="0.25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3.5" x14ac:dyDescent="0.25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3.5" x14ac:dyDescent="0.25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3.5" x14ac:dyDescent="0.25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3.5" x14ac:dyDescent="0.25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3.5" x14ac:dyDescent="0.25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3.5" x14ac:dyDescent="0.25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3.5" x14ac:dyDescent="0.25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3.5" x14ac:dyDescent="0.25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3.5" x14ac:dyDescent="0.25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3.5" x14ac:dyDescent="0.25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3.5" x14ac:dyDescent="0.25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3.5" x14ac:dyDescent="0.25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3.5" x14ac:dyDescent="0.25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3.5" x14ac:dyDescent="0.25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3.5" x14ac:dyDescent="0.25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3.5" x14ac:dyDescent="0.25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3.5" x14ac:dyDescent="0.25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3.5" x14ac:dyDescent="0.25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3.5" x14ac:dyDescent="0.25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3.5" x14ac:dyDescent="0.25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3.5" x14ac:dyDescent="0.25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3.5" x14ac:dyDescent="0.25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3.5" x14ac:dyDescent="0.25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3.5" x14ac:dyDescent="0.25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3.5" x14ac:dyDescent="0.25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3.5" x14ac:dyDescent="0.25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3.5" x14ac:dyDescent="0.25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3.5" x14ac:dyDescent="0.25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3.5" x14ac:dyDescent="0.25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3.5" x14ac:dyDescent="0.25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3.5" x14ac:dyDescent="0.25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3.5" x14ac:dyDescent="0.25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3.5" x14ac:dyDescent="0.25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3.5" x14ac:dyDescent="0.25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3.5" x14ac:dyDescent="0.25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3.5" x14ac:dyDescent="0.25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3.5" x14ac:dyDescent="0.25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3.5" x14ac:dyDescent="0.25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3.5" x14ac:dyDescent="0.25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3.5" x14ac:dyDescent="0.25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3.5" x14ac:dyDescent="0.25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3.5" x14ac:dyDescent="0.25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3.5" x14ac:dyDescent="0.25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3.5" x14ac:dyDescent="0.25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3.5" x14ac:dyDescent="0.25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3.5" x14ac:dyDescent="0.25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3.5" x14ac:dyDescent="0.25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3.5" x14ac:dyDescent="0.25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3.5" x14ac:dyDescent="0.25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3.5" x14ac:dyDescent="0.25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3.5" x14ac:dyDescent="0.25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3.5" x14ac:dyDescent="0.25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3.5" x14ac:dyDescent="0.25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3.5" x14ac:dyDescent="0.25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3.5" x14ac:dyDescent="0.25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3.5" x14ac:dyDescent="0.25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3.5" x14ac:dyDescent="0.25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3.5" x14ac:dyDescent="0.25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3.5" x14ac:dyDescent="0.25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3.5" x14ac:dyDescent="0.25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3.5" x14ac:dyDescent="0.25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3.5" x14ac:dyDescent="0.25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3.5" x14ac:dyDescent="0.25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3.5" x14ac:dyDescent="0.25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3.5" x14ac:dyDescent="0.25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3.5" x14ac:dyDescent="0.25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3.5" x14ac:dyDescent="0.25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3.5" x14ac:dyDescent="0.25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3.5" x14ac:dyDescent="0.25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3.5" x14ac:dyDescent="0.25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3.5" x14ac:dyDescent="0.25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3.5" x14ac:dyDescent="0.25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3.5" x14ac:dyDescent="0.25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3.5" x14ac:dyDescent="0.25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3.5" x14ac:dyDescent="0.25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3.5" x14ac:dyDescent="0.25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3.5" x14ac:dyDescent="0.25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3.5" x14ac:dyDescent="0.25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3.5" x14ac:dyDescent="0.25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3.5" x14ac:dyDescent="0.25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3.5" x14ac:dyDescent="0.25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3.5" x14ac:dyDescent="0.25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3.5" x14ac:dyDescent="0.25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3.5" x14ac:dyDescent="0.25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3.5" x14ac:dyDescent="0.25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3.5" x14ac:dyDescent="0.25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3.5" x14ac:dyDescent="0.25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3.5" x14ac:dyDescent="0.25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3.5" x14ac:dyDescent="0.25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3.5" x14ac:dyDescent="0.25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3.5" x14ac:dyDescent="0.25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3.5" x14ac:dyDescent="0.25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3.5" x14ac:dyDescent="0.25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3.5" x14ac:dyDescent="0.25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3.5" x14ac:dyDescent="0.25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3.5" x14ac:dyDescent="0.25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3.5" x14ac:dyDescent="0.25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3.5" x14ac:dyDescent="0.25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3.5" x14ac:dyDescent="0.25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3.5" x14ac:dyDescent="0.25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3.5" x14ac:dyDescent="0.25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3.5" x14ac:dyDescent="0.25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3.5" x14ac:dyDescent="0.25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3.5" x14ac:dyDescent="0.25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3.5" x14ac:dyDescent="0.25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3.5" x14ac:dyDescent="0.25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3.5" x14ac:dyDescent="0.25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3.5" x14ac:dyDescent="0.25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3.5" x14ac:dyDescent="0.25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3.5" x14ac:dyDescent="0.25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3.5" x14ac:dyDescent="0.25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3.5" x14ac:dyDescent="0.25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3.5" x14ac:dyDescent="0.25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3.5" x14ac:dyDescent="0.25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3.5" x14ac:dyDescent="0.25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3.5" x14ac:dyDescent="0.25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3.5" x14ac:dyDescent="0.25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3.5" x14ac:dyDescent="0.25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3.5" x14ac:dyDescent="0.25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3.5" x14ac:dyDescent="0.25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3.5" x14ac:dyDescent="0.25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3.5" x14ac:dyDescent="0.25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3.5" x14ac:dyDescent="0.25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3.5" x14ac:dyDescent="0.25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3.5" x14ac:dyDescent="0.25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3.5" x14ac:dyDescent="0.25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3.5" x14ac:dyDescent="0.25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3.5" x14ac:dyDescent="0.25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3.5" x14ac:dyDescent="0.25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3.5" x14ac:dyDescent="0.25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3.5" x14ac:dyDescent="0.25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3.5" x14ac:dyDescent="0.25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3.5" x14ac:dyDescent="0.25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3.5" x14ac:dyDescent="0.25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3.5" x14ac:dyDescent="0.25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3.5" x14ac:dyDescent="0.25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3.5" x14ac:dyDescent="0.25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3.5" x14ac:dyDescent="0.25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3.5" x14ac:dyDescent="0.25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3.5" x14ac:dyDescent="0.25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3.5" x14ac:dyDescent="0.25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3.5" x14ac:dyDescent="0.25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3.5" x14ac:dyDescent="0.25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3.5" x14ac:dyDescent="0.25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3.5" x14ac:dyDescent="0.25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3.5" x14ac:dyDescent="0.25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3.5" x14ac:dyDescent="0.25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3.5" x14ac:dyDescent="0.25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3.5" x14ac:dyDescent="0.25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3.5" x14ac:dyDescent="0.25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3.5" x14ac:dyDescent="0.25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3.5" x14ac:dyDescent="0.25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3.5" x14ac:dyDescent="0.25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3.5" x14ac:dyDescent="0.25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3.5" x14ac:dyDescent="0.25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3.5" x14ac:dyDescent="0.25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3.5" x14ac:dyDescent="0.25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3.5" x14ac:dyDescent="0.25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3.5" x14ac:dyDescent="0.25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3.5" x14ac:dyDescent="0.25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3.5" x14ac:dyDescent="0.25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3.5" x14ac:dyDescent="0.25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3.5" x14ac:dyDescent="0.25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3.5" x14ac:dyDescent="0.25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3.5" x14ac:dyDescent="0.25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3.5" x14ac:dyDescent="0.25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3.5" x14ac:dyDescent="0.25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3.5" x14ac:dyDescent="0.25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3.5" x14ac:dyDescent="0.25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3.5" x14ac:dyDescent="0.25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3.5" x14ac:dyDescent="0.25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3.5" x14ac:dyDescent="0.25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3.5" x14ac:dyDescent="0.25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3.5" x14ac:dyDescent="0.25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3.5" x14ac:dyDescent="0.25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3.5" x14ac:dyDescent="0.25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3.5" x14ac:dyDescent="0.25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3.5" x14ac:dyDescent="0.25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3.5" x14ac:dyDescent="0.25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3.5" x14ac:dyDescent="0.25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3.5" x14ac:dyDescent="0.25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3.5" x14ac:dyDescent="0.25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3.5" x14ac:dyDescent="0.25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3.5" x14ac:dyDescent="0.25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3.5" x14ac:dyDescent="0.25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3.5" x14ac:dyDescent="0.25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3.5" x14ac:dyDescent="0.25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3.5" x14ac:dyDescent="0.25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3.5" x14ac:dyDescent="0.25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3.5" x14ac:dyDescent="0.25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3.5" x14ac:dyDescent="0.25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3.5" x14ac:dyDescent="0.25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3.5" x14ac:dyDescent="0.25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3.5" x14ac:dyDescent="0.25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3.5" x14ac:dyDescent="0.25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3.5" x14ac:dyDescent="0.25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3.5" x14ac:dyDescent="0.25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3.5" x14ac:dyDescent="0.25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3.5" x14ac:dyDescent="0.25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3.5" x14ac:dyDescent="0.25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3.5" x14ac:dyDescent="0.25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3.5" x14ac:dyDescent="0.25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3.5" x14ac:dyDescent="0.25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3.5" x14ac:dyDescent="0.25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3.5" x14ac:dyDescent="0.25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3.5" x14ac:dyDescent="0.25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3.5" x14ac:dyDescent="0.25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3.5" x14ac:dyDescent="0.25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3.5" x14ac:dyDescent="0.25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3.5" x14ac:dyDescent="0.25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3.5" x14ac:dyDescent="0.25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3.5" x14ac:dyDescent="0.25">
      <c r="A850" s="1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3.5" x14ac:dyDescent="0.25">
      <c r="A851" s="1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3.5" x14ac:dyDescent="0.25">
      <c r="A852" s="1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3.5" x14ac:dyDescent="0.25">
      <c r="A853" s="1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3.5" x14ac:dyDescent="0.25">
      <c r="A854" s="1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3.5" x14ac:dyDescent="0.25">
      <c r="A855" s="1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3.5" x14ac:dyDescent="0.25">
      <c r="A856" s="1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3.5" x14ac:dyDescent="0.25">
      <c r="A857" s="1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3.5" x14ac:dyDescent="0.25">
      <c r="A858" s="1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3.5" x14ac:dyDescent="0.25">
      <c r="A859" s="1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3.5" x14ac:dyDescent="0.25">
      <c r="A860" s="1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3.5" x14ac:dyDescent="0.25">
      <c r="A861" s="1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3.5" x14ac:dyDescent="0.25">
      <c r="A862" s="1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3.5" x14ac:dyDescent="0.25">
      <c r="A863" s="1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3.5" x14ac:dyDescent="0.25">
      <c r="A864" s="1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3.5" x14ac:dyDescent="0.25">
      <c r="A865" s="1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3.5" x14ac:dyDescent="0.25">
      <c r="A866" s="1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3.5" x14ac:dyDescent="0.25">
      <c r="A867" s="1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3.5" x14ac:dyDescent="0.25">
      <c r="A868" s="1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3.5" x14ac:dyDescent="0.25">
      <c r="A869" s="1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3.5" x14ac:dyDescent="0.25">
      <c r="A870" s="1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3.5" x14ac:dyDescent="0.25">
      <c r="A871" s="1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3.5" x14ac:dyDescent="0.25">
      <c r="A872" s="1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3.5" x14ac:dyDescent="0.25">
      <c r="A873" s="1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3.5" x14ac:dyDescent="0.25">
      <c r="A874" s="1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3.5" x14ac:dyDescent="0.25">
      <c r="A875" s="1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3.5" x14ac:dyDescent="0.25">
      <c r="A876" s="1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3.5" x14ac:dyDescent="0.25">
      <c r="A877" s="1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3.5" x14ac:dyDescent="0.25">
      <c r="A878" s="1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3.5" x14ac:dyDescent="0.25">
      <c r="A879" s="1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3.5" x14ac:dyDescent="0.25">
      <c r="A880" s="1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3.5" x14ac:dyDescent="0.25">
      <c r="A881" s="1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3.5" x14ac:dyDescent="0.25">
      <c r="A882" s="1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3.5" x14ac:dyDescent="0.25">
      <c r="A883" s="1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3.5" x14ac:dyDescent="0.25">
      <c r="A884" s="1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3.5" x14ac:dyDescent="0.25">
      <c r="A885" s="1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3.5" x14ac:dyDescent="0.25">
      <c r="A886" s="1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3.5" x14ac:dyDescent="0.25">
      <c r="A887" s="1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3.5" x14ac:dyDescent="0.25">
      <c r="A888" s="1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3.5" x14ac:dyDescent="0.25">
      <c r="A889" s="1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3.5" x14ac:dyDescent="0.25">
      <c r="A890" s="1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3.5" x14ac:dyDescent="0.25">
      <c r="A891" s="1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3.5" x14ac:dyDescent="0.25">
      <c r="A892" s="1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3.5" x14ac:dyDescent="0.25">
      <c r="A893" s="1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3.5" x14ac:dyDescent="0.25">
      <c r="A894" s="1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3.5" x14ac:dyDescent="0.25">
      <c r="A895" s="1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3.5" x14ac:dyDescent="0.25">
      <c r="A896" s="1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3.5" x14ac:dyDescent="0.25">
      <c r="A897" s="1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3.5" x14ac:dyDescent="0.25">
      <c r="A898" s="1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3.5" x14ac:dyDescent="0.25">
      <c r="A899" s="1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3.5" x14ac:dyDescent="0.25">
      <c r="A900" s="1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3.5" x14ac:dyDescent="0.25">
      <c r="A901" s="1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3.5" x14ac:dyDescent="0.25">
      <c r="A902" s="1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3.5" x14ac:dyDescent="0.25">
      <c r="A903" s="1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3.5" x14ac:dyDescent="0.25">
      <c r="A904" s="1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3.5" x14ac:dyDescent="0.25">
      <c r="A905" s="1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3.5" x14ac:dyDescent="0.25">
      <c r="A906" s="1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3.5" x14ac:dyDescent="0.25">
      <c r="A907" s="1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3.5" x14ac:dyDescent="0.25">
      <c r="A908" s="1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3.5" x14ac:dyDescent="0.25">
      <c r="A909" s="1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3.5" x14ac:dyDescent="0.25">
      <c r="A910" s="1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3.5" x14ac:dyDescent="0.25">
      <c r="A911" s="1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3.5" x14ac:dyDescent="0.25">
      <c r="A912" s="1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3.5" x14ac:dyDescent="0.25">
      <c r="A913" s="1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3.5" x14ac:dyDescent="0.25">
      <c r="A914" s="1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3.5" x14ac:dyDescent="0.25">
      <c r="A915" s="1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3.5" x14ac:dyDescent="0.25">
      <c r="A916" s="1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3.5" x14ac:dyDescent="0.25">
      <c r="A917" s="1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3.5" x14ac:dyDescent="0.25">
      <c r="A918" s="1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3.5" x14ac:dyDescent="0.25">
      <c r="A919" s="1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3.5" x14ac:dyDescent="0.25">
      <c r="A920" s="1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3.5" x14ac:dyDescent="0.25">
      <c r="A921" s="1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3.5" x14ac:dyDescent="0.25">
      <c r="A922" s="1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3.5" x14ac:dyDescent="0.25">
      <c r="A923" s="1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3.5" x14ac:dyDescent="0.25">
      <c r="A924" s="1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3.5" x14ac:dyDescent="0.25">
      <c r="A925" s="1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3.5" x14ac:dyDescent="0.25">
      <c r="A926" s="1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3.5" x14ac:dyDescent="0.25">
      <c r="A927" s="1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3.5" x14ac:dyDescent="0.25">
      <c r="A928" s="1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3.5" x14ac:dyDescent="0.25">
      <c r="A929" s="1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3.5" x14ac:dyDescent="0.25">
      <c r="A930" s="1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3.5" x14ac:dyDescent="0.25">
      <c r="A931" s="1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3.5" x14ac:dyDescent="0.25">
      <c r="A932" s="1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3.5" x14ac:dyDescent="0.25">
      <c r="A933" s="1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3.5" x14ac:dyDescent="0.25">
      <c r="A934" s="1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3.5" x14ac:dyDescent="0.25">
      <c r="A935" s="1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3.5" x14ac:dyDescent="0.25">
      <c r="A936" s="1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3.5" x14ac:dyDescent="0.25">
      <c r="A937" s="1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3.5" x14ac:dyDescent="0.25">
      <c r="A938" s="1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3.5" x14ac:dyDescent="0.25">
      <c r="A939" s="1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3.5" x14ac:dyDescent="0.25">
      <c r="A940" s="1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3.5" x14ac:dyDescent="0.25">
      <c r="A941" s="1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3.5" x14ac:dyDescent="0.25">
      <c r="A942" s="1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3.5" x14ac:dyDescent="0.25">
      <c r="A943" s="1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3.5" x14ac:dyDescent="0.25">
      <c r="A944" s="1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3.5" x14ac:dyDescent="0.25">
      <c r="A945" s="1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3.5" x14ac:dyDescent="0.25">
      <c r="A946" s="1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3.5" x14ac:dyDescent="0.25">
      <c r="A947" s="1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3.5" x14ac:dyDescent="0.25">
      <c r="A948" s="1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3.5" x14ac:dyDescent="0.25">
      <c r="A949" s="1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3.5" x14ac:dyDescent="0.25">
      <c r="A950" s="1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3.5" x14ac:dyDescent="0.25">
      <c r="A951" s="1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3.5" x14ac:dyDescent="0.25">
      <c r="A952" s="1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3.5" x14ac:dyDescent="0.25">
      <c r="A953" s="1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3.5" x14ac:dyDescent="0.25">
      <c r="A954" s="1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3.5" x14ac:dyDescent="0.25">
      <c r="A955" s="1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3.5" x14ac:dyDescent="0.25">
      <c r="A956" s="1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3.5" x14ac:dyDescent="0.25">
      <c r="A957" s="1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3.5" x14ac:dyDescent="0.25">
      <c r="A958" s="1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3.5" x14ac:dyDescent="0.25">
      <c r="A959" s="1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3.5" x14ac:dyDescent="0.25">
      <c r="A960" s="1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3.5" x14ac:dyDescent="0.25">
      <c r="A961" s="1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3.5" x14ac:dyDescent="0.25">
      <c r="A962" s="1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3.5" x14ac:dyDescent="0.25">
      <c r="A963" s="1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3.5" x14ac:dyDescent="0.25">
      <c r="A964" s="1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3.5" x14ac:dyDescent="0.25">
      <c r="A965" s="1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3.5" x14ac:dyDescent="0.25">
      <c r="A966" s="1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3.5" x14ac:dyDescent="0.25">
      <c r="A967" s="1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3.5" x14ac:dyDescent="0.25">
      <c r="A968" s="1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3.5" x14ac:dyDescent="0.25">
      <c r="A969" s="1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3.5" x14ac:dyDescent="0.25">
      <c r="A970" s="1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3.5" x14ac:dyDescent="0.25">
      <c r="A971" s="1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3.5" x14ac:dyDescent="0.25">
      <c r="A972" s="1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3.5" x14ac:dyDescent="0.25">
      <c r="A973" s="1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3.5" x14ac:dyDescent="0.25">
      <c r="A974" s="1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3.5" x14ac:dyDescent="0.25">
      <c r="A975" s="1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3.5" x14ac:dyDescent="0.25">
      <c r="A976" s="1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3.5" x14ac:dyDescent="0.25">
      <c r="A977" s="1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3.5" x14ac:dyDescent="0.25">
      <c r="A978" s="1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3.5" x14ac:dyDescent="0.25">
      <c r="A979" s="1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3.5" x14ac:dyDescent="0.25">
      <c r="A980" s="1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3.5" x14ac:dyDescent="0.25">
      <c r="A981" s="1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3.5" x14ac:dyDescent="0.25">
      <c r="A982" s="1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3.5" x14ac:dyDescent="0.25">
      <c r="A983" s="1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3.5" x14ac:dyDescent="0.25">
      <c r="A984" s="1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3.5" x14ac:dyDescent="0.25">
      <c r="A985" s="1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3.5" x14ac:dyDescent="0.25">
      <c r="A986" s="1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3.5" x14ac:dyDescent="0.25">
      <c r="A987" s="1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3.5" x14ac:dyDescent="0.25">
      <c r="A988" s="1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3.5" x14ac:dyDescent="0.25">
      <c r="A989" s="1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3.5" x14ac:dyDescent="0.25">
      <c r="A990" s="1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3.5" x14ac:dyDescent="0.25">
      <c r="A991" s="1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3.5" x14ac:dyDescent="0.25">
      <c r="A992" s="1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3.5" x14ac:dyDescent="0.25">
      <c r="A993" s="1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3.5" x14ac:dyDescent="0.25">
      <c r="A994" s="1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3.5" x14ac:dyDescent="0.25">
      <c r="A995" s="1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3.5" x14ac:dyDescent="0.25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3.5" x14ac:dyDescent="0.25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3.5" x14ac:dyDescent="0.25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3.5" x14ac:dyDescent="0.25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3.5" x14ac:dyDescent="0.25">
      <c r="A1000" s="1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3.5" x14ac:dyDescent="0.25">
      <c r="A1001" s="1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3.5" x14ac:dyDescent="0.25">
      <c r="A1002" s="1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3.5" x14ac:dyDescent="0.25">
      <c r="A1003" s="1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3.5" x14ac:dyDescent="0.25">
      <c r="A1004" s="1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3.5" x14ac:dyDescent="0.25">
      <c r="A1005" s="1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3.5" x14ac:dyDescent="0.25">
      <c r="A1006" s="1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3.5" x14ac:dyDescent="0.25">
      <c r="A1007" s="1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3.5" x14ac:dyDescent="0.25">
      <c r="A1008" s="1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3.5" x14ac:dyDescent="0.25">
      <c r="A1009" s="1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3.5" x14ac:dyDescent="0.25">
      <c r="A1010" s="11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3.5" x14ac:dyDescent="0.25">
      <c r="A1011" s="11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3.5" x14ac:dyDescent="0.25">
      <c r="A1012" s="11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3.5" x14ac:dyDescent="0.25">
      <c r="A1013" s="11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3.5" x14ac:dyDescent="0.25">
      <c r="A1014" s="11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3.5" x14ac:dyDescent="0.25">
      <c r="A1015" s="11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3.5" x14ac:dyDescent="0.25">
      <c r="A1016" s="11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3.5" x14ac:dyDescent="0.25">
      <c r="A1017" s="11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3.5" x14ac:dyDescent="0.25">
      <c r="A1018" s="11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3.5" x14ac:dyDescent="0.25">
      <c r="A1019" s="11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3.5" x14ac:dyDescent="0.25">
      <c r="A1020" s="11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3.5" x14ac:dyDescent="0.25">
      <c r="A1021" s="11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3.5" x14ac:dyDescent="0.25">
      <c r="A1022" s="11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3.5" x14ac:dyDescent="0.25">
      <c r="A1023" s="11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3.5" x14ac:dyDescent="0.25">
      <c r="A1024" s="11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3.5" x14ac:dyDescent="0.25">
      <c r="A1025" s="11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3.5" x14ac:dyDescent="0.25">
      <c r="A1026" s="11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3.5" x14ac:dyDescent="0.25">
      <c r="A1027" s="11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3.5" x14ac:dyDescent="0.25">
      <c r="A1028" s="11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3.5" x14ac:dyDescent="0.25">
      <c r="A1029" s="11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3.5" x14ac:dyDescent="0.25">
      <c r="A1030" s="11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3.5" x14ac:dyDescent="0.25">
      <c r="A1031" s="11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3.5" x14ac:dyDescent="0.25">
      <c r="A1032" s="11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3.5" x14ac:dyDescent="0.25">
      <c r="A1033" s="11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3.5" x14ac:dyDescent="0.25">
      <c r="A1034" s="11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 ht="13.5" x14ac:dyDescent="0.25">
      <c r="A1035" s="11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 ht="13.5" x14ac:dyDescent="0.25">
      <c r="A1036" s="11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ht="13.5" x14ac:dyDescent="0.25">
      <c r="A1037" s="11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 ht="13.5" x14ac:dyDescent="0.25">
      <c r="A1038" s="11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 ht="13.5" x14ac:dyDescent="0.25">
      <c r="A1039" s="11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 ht="13.5" x14ac:dyDescent="0.25">
      <c r="A1040" s="11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 ht="13.5" x14ac:dyDescent="0.25">
      <c r="A1041" s="11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 ht="13.5" x14ac:dyDescent="0.25">
      <c r="A1042" s="11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 ht="13.5" x14ac:dyDescent="0.25">
      <c r="A1043" s="11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 ht="13.5" x14ac:dyDescent="0.25">
      <c r="A1044" s="11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 ht="13.5" x14ac:dyDescent="0.25">
      <c r="A1045" s="11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 ht="13.5" x14ac:dyDescent="0.25">
      <c r="A1046" s="11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 spans="1:29" ht="13.5" x14ac:dyDescent="0.25">
      <c r="A1047" s="11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 ht="13.5" x14ac:dyDescent="0.25">
      <c r="A1048" s="11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 spans="1:29" ht="13.5" x14ac:dyDescent="0.25">
      <c r="A1049" s="11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 ht="13.5" x14ac:dyDescent="0.25">
      <c r="A1050" s="11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 spans="1:29" ht="13.5" x14ac:dyDescent="0.25">
      <c r="A1051" s="11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 spans="1:29" ht="13.5" x14ac:dyDescent="0.25">
      <c r="A1052" s="11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 spans="1:29" ht="13.5" x14ac:dyDescent="0.25">
      <c r="A1053" s="11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 ht="13.5" x14ac:dyDescent="0.25">
      <c r="A1054" s="11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 spans="1:29" ht="13.5" x14ac:dyDescent="0.25">
      <c r="A1055" s="11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 ht="13.5" x14ac:dyDescent="0.25">
      <c r="A1056" s="11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 spans="1:29" ht="13.5" x14ac:dyDescent="0.25">
      <c r="A1057" s="11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  <row r="1058" spans="1:29" ht="13.5" x14ac:dyDescent="0.25">
      <c r="A1058" s="11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</row>
    <row r="1059" spans="1:29" ht="13.5" x14ac:dyDescent="0.25">
      <c r="A1059" s="11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</row>
    <row r="1060" spans="1:29" ht="13.5" x14ac:dyDescent="0.25">
      <c r="A1060" s="11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</row>
    <row r="1061" spans="1:29" ht="13.5" x14ac:dyDescent="0.25">
      <c r="A1061" s="11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 spans="1:29" ht="13.5" x14ac:dyDescent="0.25">
      <c r="A1062" s="11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</row>
    <row r="1063" spans="1:29" ht="13.5" x14ac:dyDescent="0.25">
      <c r="A1063" s="11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 spans="1:29" ht="13.5" x14ac:dyDescent="0.25">
      <c r="A1064" s="11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</row>
    <row r="1065" spans="1:29" ht="13.5" x14ac:dyDescent="0.25">
      <c r="A1065" s="11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</row>
    <row r="1066" spans="1:29" ht="13.5" x14ac:dyDescent="0.25">
      <c r="A1066" s="11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</row>
    <row r="1067" spans="1:29" ht="13.5" x14ac:dyDescent="0.25">
      <c r="A1067" s="11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</row>
    <row r="1068" spans="1:29" ht="13.5" x14ac:dyDescent="0.25">
      <c r="A1068" s="1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</row>
    <row r="1069" spans="1:29" ht="13.5" x14ac:dyDescent="0.25">
      <c r="A1069" s="11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</row>
    <row r="1070" spans="1:29" ht="13.5" x14ac:dyDescent="0.25">
      <c r="A1070" s="1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</row>
    <row r="1071" spans="1:29" ht="13.5" x14ac:dyDescent="0.25">
      <c r="A1071" s="11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 spans="1:29" ht="13.5" x14ac:dyDescent="0.25">
      <c r="A1072" s="11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</row>
    <row r="1073" spans="1:29" ht="13.5" x14ac:dyDescent="0.25">
      <c r="A1073" s="11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</row>
    <row r="1074" spans="1:29" ht="13.5" x14ac:dyDescent="0.25">
      <c r="A1074" s="11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</row>
    <row r="1075" spans="1:29" ht="13.5" x14ac:dyDescent="0.25">
      <c r="A1075" s="11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</row>
    <row r="1076" spans="1:29" ht="13.5" x14ac:dyDescent="0.25">
      <c r="A1076" s="11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</row>
    <row r="1077" spans="1:29" ht="13.5" x14ac:dyDescent="0.25">
      <c r="A1077" s="11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</row>
    <row r="1078" spans="1:29" ht="13.5" x14ac:dyDescent="0.25">
      <c r="A1078" s="11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</row>
    <row r="1079" spans="1:29" ht="13.5" x14ac:dyDescent="0.25">
      <c r="A1079" s="11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</row>
    <row r="1080" spans="1:29" ht="13.5" x14ac:dyDescent="0.25">
      <c r="A1080" s="11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</row>
    <row r="1081" spans="1:29" ht="13.5" x14ac:dyDescent="0.25">
      <c r="A1081" s="11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</row>
    <row r="1082" spans="1:29" ht="13.5" x14ac:dyDescent="0.25">
      <c r="A1082" s="11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</row>
    <row r="1083" spans="1:29" ht="13.5" x14ac:dyDescent="0.25">
      <c r="A1083" s="11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</row>
    <row r="1084" spans="1:29" ht="13.5" x14ac:dyDescent="0.25">
      <c r="A1084" s="1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</row>
    <row r="1085" spans="1:29" ht="13.5" x14ac:dyDescent="0.25">
      <c r="A1085" s="11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</row>
    <row r="1086" spans="1:29" ht="13.5" x14ac:dyDescent="0.25">
      <c r="A1086" s="11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</row>
    <row r="1087" spans="1:29" ht="13.5" x14ac:dyDescent="0.25">
      <c r="A1087" s="11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</row>
    <row r="1088" spans="1:29" ht="13.5" x14ac:dyDescent="0.25">
      <c r="A1088" s="11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</row>
    <row r="1089" spans="1:29" ht="13.5" x14ac:dyDescent="0.25">
      <c r="A1089" s="11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</row>
    <row r="1090" spans="1:29" ht="13.5" x14ac:dyDescent="0.25">
      <c r="A1090" s="11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</row>
    <row r="1091" spans="1:29" ht="13.5" x14ac:dyDescent="0.25">
      <c r="A1091" s="11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</row>
    <row r="1092" spans="1:29" ht="13.5" x14ac:dyDescent="0.25">
      <c r="A1092" s="11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</row>
    <row r="1093" spans="1:29" ht="13.5" x14ac:dyDescent="0.25">
      <c r="A1093" s="11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</row>
    <row r="1094" spans="1:29" ht="13.5" x14ac:dyDescent="0.25">
      <c r="A1094" s="1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</row>
    <row r="1095" spans="1:29" ht="13.5" x14ac:dyDescent="0.25">
      <c r="A1095" s="11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</row>
    <row r="1096" spans="1:29" ht="13.5" x14ac:dyDescent="0.25">
      <c r="A1096" s="11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</row>
    <row r="1097" spans="1:29" ht="13.5" x14ac:dyDescent="0.25">
      <c r="A1097" s="11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</row>
    <row r="1098" spans="1:29" ht="13.5" x14ac:dyDescent="0.25">
      <c r="A1098" s="11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</row>
    <row r="1099" spans="1:29" ht="13.5" x14ac:dyDescent="0.25">
      <c r="A1099" s="11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</row>
    <row r="1100" spans="1:29" ht="13.5" x14ac:dyDescent="0.25">
      <c r="A1100" s="11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</row>
    <row r="1101" spans="1:29" ht="13.5" x14ac:dyDescent="0.25">
      <c r="A1101" s="11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</row>
    <row r="1102" spans="1:29" ht="13.5" x14ac:dyDescent="0.25">
      <c r="A1102" s="11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</row>
    <row r="1103" spans="1:29" ht="13.5" x14ac:dyDescent="0.25">
      <c r="A1103" s="11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</row>
    <row r="1104" spans="1:29" ht="13.5" x14ac:dyDescent="0.25">
      <c r="A1104" s="11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</row>
    <row r="1105" spans="1:29" ht="13.5" x14ac:dyDescent="0.25">
      <c r="A1105" s="11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</row>
    <row r="1106" spans="1:29" ht="13.5" x14ac:dyDescent="0.25">
      <c r="A1106" s="11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</row>
    <row r="1107" spans="1:29" ht="13.5" x14ac:dyDescent="0.25">
      <c r="A1107" s="11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</row>
    <row r="1108" spans="1:29" ht="13.5" x14ac:dyDescent="0.25">
      <c r="A1108" s="11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</row>
    <row r="1109" spans="1:29" ht="13.5" x14ac:dyDescent="0.25">
      <c r="A1109" s="11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</row>
    <row r="1110" spans="1:29" ht="13.5" x14ac:dyDescent="0.25">
      <c r="A1110" s="11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</row>
    <row r="1111" spans="1:29" ht="13.5" x14ac:dyDescent="0.25">
      <c r="A1111" s="11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</row>
    <row r="1112" spans="1:29" ht="13.5" x14ac:dyDescent="0.25">
      <c r="A1112" s="1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</row>
    <row r="1113" spans="1:29" ht="13.5" x14ac:dyDescent="0.25">
      <c r="A1113" s="11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</row>
    <row r="1114" spans="1:29" ht="13.5" x14ac:dyDescent="0.25">
      <c r="A1114" s="11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</row>
    <row r="1115" spans="1:29" ht="13.5" x14ac:dyDescent="0.25">
      <c r="A1115" s="11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</row>
    <row r="1116" spans="1:29" ht="13.5" x14ac:dyDescent="0.25">
      <c r="A1116" s="11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</row>
    <row r="1117" spans="1:29" ht="13.5" x14ac:dyDescent="0.25">
      <c r="A1117" s="11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</row>
    <row r="1118" spans="1:29" ht="13.5" x14ac:dyDescent="0.25">
      <c r="A1118" s="11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</row>
    <row r="1119" spans="1:29" ht="13.5" x14ac:dyDescent="0.25">
      <c r="A1119" s="11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</row>
    <row r="1120" spans="1:29" ht="13.5" x14ac:dyDescent="0.25">
      <c r="A1120" s="11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</row>
    <row r="1121" spans="1:29" ht="13.5" x14ac:dyDescent="0.25">
      <c r="A1121" s="11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</row>
    <row r="1122" spans="1:29" ht="13.5" x14ac:dyDescent="0.25">
      <c r="A1122" s="11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</row>
    <row r="1123" spans="1:29" ht="13.5" x14ac:dyDescent="0.25">
      <c r="A1123" s="11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</row>
    <row r="1124" spans="1:29" ht="13.5" x14ac:dyDescent="0.25">
      <c r="A1124" s="1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</row>
    <row r="1125" spans="1:29" ht="13.5" x14ac:dyDescent="0.25">
      <c r="A1125" s="11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</row>
    <row r="1126" spans="1:29" ht="13.5" x14ac:dyDescent="0.25">
      <c r="A1126" s="11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</row>
    <row r="1127" spans="1:29" ht="13.5" x14ac:dyDescent="0.25">
      <c r="A1127" s="11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</row>
    <row r="1128" spans="1:29" ht="13.5" x14ac:dyDescent="0.25">
      <c r="A1128" s="11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</row>
    <row r="1129" spans="1:29" ht="13.5" x14ac:dyDescent="0.25">
      <c r="A1129" s="11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</row>
    <row r="1130" spans="1:29" ht="13.5" x14ac:dyDescent="0.25">
      <c r="A1130" s="11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</row>
    <row r="1131" spans="1:29" ht="13.5" x14ac:dyDescent="0.25">
      <c r="A1131" s="11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</row>
    <row r="1132" spans="1:29" ht="13.5" x14ac:dyDescent="0.25">
      <c r="A1132" s="11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</row>
    <row r="1133" spans="1:29" ht="13.5" x14ac:dyDescent="0.25">
      <c r="A1133" s="11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</row>
    <row r="1134" spans="1:29" ht="13.5" x14ac:dyDescent="0.25">
      <c r="A1134" s="11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</row>
    <row r="1135" spans="1:29" ht="13.5" x14ac:dyDescent="0.25">
      <c r="A1135" s="11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</row>
    <row r="1136" spans="1:29" ht="13.5" x14ac:dyDescent="0.25">
      <c r="A1136" s="11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</row>
    <row r="1137" spans="1:29" ht="13.5" x14ac:dyDescent="0.25">
      <c r="A1137" s="11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</row>
    <row r="1138" spans="1:29" ht="13.5" x14ac:dyDescent="0.25">
      <c r="A1138" s="1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</row>
    <row r="1139" spans="1:29" ht="13.5" x14ac:dyDescent="0.25">
      <c r="A1139" s="11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</row>
    <row r="1140" spans="1:29" ht="13.5" x14ac:dyDescent="0.25">
      <c r="A1140" s="11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</row>
    <row r="1141" spans="1:29" ht="13.5" x14ac:dyDescent="0.25">
      <c r="A1141" s="11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</row>
    <row r="1142" spans="1:29" ht="13.5" x14ac:dyDescent="0.25">
      <c r="A1142" s="11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</row>
    <row r="1143" spans="1:29" ht="13.5" x14ac:dyDescent="0.25">
      <c r="A1143" s="11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</row>
    <row r="1144" spans="1:29" ht="13.5" x14ac:dyDescent="0.25">
      <c r="A1144" s="11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</row>
    <row r="1145" spans="1:29" ht="13.5" x14ac:dyDescent="0.25">
      <c r="A1145" s="11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</row>
    <row r="1146" spans="1:29" ht="13.5" x14ac:dyDescent="0.25">
      <c r="A1146" s="11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</row>
    <row r="1147" spans="1:29" ht="13.5" x14ac:dyDescent="0.25">
      <c r="A1147" s="11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</row>
    <row r="1148" spans="1:29" ht="13.5" x14ac:dyDescent="0.25">
      <c r="A1148" s="11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</row>
    <row r="1149" spans="1:29" ht="13.5" x14ac:dyDescent="0.25">
      <c r="A1149" s="11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</row>
    <row r="1150" spans="1:29" ht="13.5" x14ac:dyDescent="0.25">
      <c r="A1150" s="11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</row>
    <row r="1151" spans="1:29" ht="13.5" x14ac:dyDescent="0.25">
      <c r="A1151" s="11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</row>
    <row r="1152" spans="1:29" ht="13.5" x14ac:dyDescent="0.25">
      <c r="A1152" s="1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</row>
    <row r="1153" spans="1:29" ht="13.5" x14ac:dyDescent="0.25">
      <c r="A1153" s="11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</row>
    <row r="1154" spans="1:29" ht="13.5" x14ac:dyDescent="0.25">
      <c r="A1154" s="11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</row>
    <row r="1155" spans="1:29" ht="13.5" x14ac:dyDescent="0.25">
      <c r="A1155" s="11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</row>
    <row r="1156" spans="1:29" ht="13.5" x14ac:dyDescent="0.25">
      <c r="A1156" s="11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</row>
    <row r="1157" spans="1:29" ht="13.5" x14ac:dyDescent="0.25">
      <c r="A1157" s="11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</row>
    <row r="1158" spans="1:29" ht="13.5" x14ac:dyDescent="0.25">
      <c r="A1158" s="11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</row>
    <row r="1159" spans="1:29" ht="13.5" x14ac:dyDescent="0.25">
      <c r="A1159" s="11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</row>
    <row r="1160" spans="1:29" ht="13.5" x14ac:dyDescent="0.25">
      <c r="A1160" s="1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</row>
    <row r="1161" spans="1:29" ht="13.5" x14ac:dyDescent="0.25">
      <c r="A1161" s="11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</row>
    <row r="1162" spans="1:29" ht="13.5" x14ac:dyDescent="0.25">
      <c r="A1162" s="11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</row>
    <row r="1163" spans="1:29" ht="13.5" x14ac:dyDescent="0.25">
      <c r="A1163" s="11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</row>
    <row r="1164" spans="1:29" ht="13.5" x14ac:dyDescent="0.25">
      <c r="A1164" s="11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</row>
    <row r="1165" spans="1:29" ht="13.5" x14ac:dyDescent="0.25">
      <c r="A1165" s="11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</row>
    <row r="1166" spans="1:29" ht="13.5" x14ac:dyDescent="0.25">
      <c r="A1166" s="1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</row>
    <row r="1167" spans="1:29" ht="13.5" x14ac:dyDescent="0.25">
      <c r="A1167" s="11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</row>
    <row r="1168" spans="1:29" ht="13.5" x14ac:dyDescent="0.25">
      <c r="A1168" s="11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</row>
    <row r="1169" spans="1:29" ht="13.5" x14ac:dyDescent="0.25">
      <c r="A1169" s="11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</row>
    <row r="1170" spans="1:29" ht="13.5" x14ac:dyDescent="0.25">
      <c r="A1170" s="11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</row>
    <row r="1171" spans="1:29" ht="13.5" x14ac:dyDescent="0.25">
      <c r="A1171" s="11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</row>
    <row r="1172" spans="1:29" ht="13.5" x14ac:dyDescent="0.25">
      <c r="A1172" s="11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</row>
    <row r="1173" spans="1:29" ht="13.5" x14ac:dyDescent="0.25">
      <c r="A1173" s="11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</row>
    <row r="1174" spans="1:29" ht="13.5" x14ac:dyDescent="0.25">
      <c r="A1174" s="11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</row>
    <row r="1175" spans="1:29" ht="13.5" x14ac:dyDescent="0.25">
      <c r="A1175" s="11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</row>
    <row r="1176" spans="1:29" ht="13.5" x14ac:dyDescent="0.25">
      <c r="A1176" s="11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</row>
    <row r="1177" spans="1:29" ht="13.5" x14ac:dyDescent="0.25">
      <c r="A1177" s="11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</row>
    <row r="1178" spans="1:29" ht="13.5" x14ac:dyDescent="0.25">
      <c r="A1178" s="11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</row>
    <row r="1179" spans="1:29" ht="13.5" x14ac:dyDescent="0.25">
      <c r="A1179" s="11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</row>
    <row r="1180" spans="1:29" ht="13.5" x14ac:dyDescent="0.25">
      <c r="A1180" s="11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</row>
    <row r="1181" spans="1:29" ht="13.5" x14ac:dyDescent="0.25">
      <c r="A1181" s="11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</row>
    <row r="1182" spans="1:29" ht="13.5" x14ac:dyDescent="0.25">
      <c r="A1182" s="11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</row>
    <row r="1183" spans="1:29" ht="13.5" x14ac:dyDescent="0.25">
      <c r="A1183" s="11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</row>
    <row r="1184" spans="1:29" ht="13.5" x14ac:dyDescent="0.25">
      <c r="A1184" s="11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</row>
    <row r="1185" spans="1:29" ht="13.5" x14ac:dyDescent="0.25">
      <c r="A1185" s="11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</row>
    <row r="1186" spans="1:29" ht="13.5" x14ac:dyDescent="0.25">
      <c r="A1186" s="1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</row>
    <row r="1187" spans="1:29" ht="13.5" x14ac:dyDescent="0.25">
      <c r="A1187" s="11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</row>
    <row r="1188" spans="1:29" ht="13.5" x14ac:dyDescent="0.25">
      <c r="A1188" s="11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</row>
    <row r="1189" spans="1:29" ht="13.5" x14ac:dyDescent="0.25">
      <c r="A1189" s="11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</row>
    <row r="1190" spans="1:29" ht="13.5" x14ac:dyDescent="0.25">
      <c r="A1190" s="11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</row>
    <row r="1191" spans="1:29" ht="13.5" x14ac:dyDescent="0.25">
      <c r="A1191" s="11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</row>
    <row r="1192" spans="1:29" ht="13.5" x14ac:dyDescent="0.25">
      <c r="A1192" s="11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</row>
    <row r="1193" spans="1:29" ht="13.5" x14ac:dyDescent="0.25">
      <c r="A1193" s="11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</row>
    <row r="1194" spans="1:29" ht="13.5" x14ac:dyDescent="0.25">
      <c r="A1194" s="11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</row>
    <row r="1195" spans="1:29" ht="13.5" x14ac:dyDescent="0.25">
      <c r="A1195" s="11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</row>
    <row r="1196" spans="1:29" ht="13.5" x14ac:dyDescent="0.25">
      <c r="A1196" s="11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</row>
    <row r="1197" spans="1:29" ht="13.5" x14ac:dyDescent="0.25">
      <c r="A1197" s="11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</row>
    <row r="1198" spans="1:29" ht="13.5" x14ac:dyDescent="0.25">
      <c r="A1198" s="11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</row>
    <row r="1199" spans="1:29" ht="13.5" x14ac:dyDescent="0.25">
      <c r="A1199" s="11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</row>
    <row r="1200" spans="1:29" ht="13.5" x14ac:dyDescent="0.25">
      <c r="A1200" s="11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</row>
    <row r="1201" spans="1:29" ht="13.5" x14ac:dyDescent="0.25">
      <c r="A1201" s="11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</row>
    <row r="1202" spans="1:29" ht="13.5" x14ac:dyDescent="0.25">
      <c r="A1202" s="11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</row>
    <row r="1203" spans="1:29" ht="13.5" x14ac:dyDescent="0.25">
      <c r="A1203" s="11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</row>
    <row r="1204" spans="1:29" ht="13.5" x14ac:dyDescent="0.25">
      <c r="A1204" s="11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</row>
    <row r="1205" spans="1:29" ht="13.5" x14ac:dyDescent="0.25">
      <c r="A1205" s="11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</row>
    <row r="1206" spans="1:29" ht="13.5" x14ac:dyDescent="0.25">
      <c r="A1206" s="11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</row>
    <row r="1207" spans="1:29" ht="13.5" x14ac:dyDescent="0.25">
      <c r="A1207" s="11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</row>
    <row r="1208" spans="1:29" ht="13.5" x14ac:dyDescent="0.25">
      <c r="A1208" s="11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</row>
    <row r="1209" spans="1:29" ht="13.5" x14ac:dyDescent="0.25">
      <c r="A1209" s="11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</row>
    <row r="1210" spans="1:29" ht="13.5" x14ac:dyDescent="0.25">
      <c r="A1210" s="11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</row>
    <row r="1211" spans="1:29" ht="13.5" x14ac:dyDescent="0.25">
      <c r="A1211" s="11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</row>
    <row r="1212" spans="1:29" ht="13.5" x14ac:dyDescent="0.25">
      <c r="A1212" s="11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</row>
    <row r="1213" spans="1:29" ht="13.5" x14ac:dyDescent="0.25">
      <c r="A1213" s="11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</row>
    <row r="1214" spans="1:29" ht="13.5" x14ac:dyDescent="0.25">
      <c r="A1214" s="11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</row>
    <row r="1215" spans="1:29" ht="13.5" x14ac:dyDescent="0.25">
      <c r="A1215" s="11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</row>
    <row r="1216" spans="1:29" ht="13.5" x14ac:dyDescent="0.25">
      <c r="A1216" s="11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</row>
    <row r="1217" spans="1:29" ht="13.5" x14ac:dyDescent="0.25">
      <c r="A1217" s="11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</row>
    <row r="1218" spans="1:29" ht="13.5" x14ac:dyDescent="0.25">
      <c r="A1218" s="11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</row>
    <row r="1219" spans="1:29" ht="13.5" x14ac:dyDescent="0.25">
      <c r="A1219" s="11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</row>
    <row r="1220" spans="1:29" ht="13.5" x14ac:dyDescent="0.25">
      <c r="A1220" s="1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</row>
    <row r="1221" spans="1:29" ht="13.5" x14ac:dyDescent="0.25">
      <c r="A1221" s="11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</row>
    <row r="1222" spans="1:29" ht="13.5" x14ac:dyDescent="0.25">
      <c r="A1222" s="1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</row>
    <row r="1223" spans="1:29" ht="13.5" x14ac:dyDescent="0.25">
      <c r="A1223" s="11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</row>
    <row r="1224" spans="1:29" ht="13.5" x14ac:dyDescent="0.25">
      <c r="A1224" s="11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</row>
    <row r="1225" spans="1:29" ht="13.5" x14ac:dyDescent="0.25">
      <c r="A1225" s="11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</row>
    <row r="1226" spans="1:29" ht="13.5" x14ac:dyDescent="0.25">
      <c r="A1226" s="1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</row>
    <row r="1227" spans="1:29" ht="13.5" x14ac:dyDescent="0.25">
      <c r="A1227" s="11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</row>
    <row r="1228" spans="1:29" ht="13.5" x14ac:dyDescent="0.25">
      <c r="A1228" s="11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</row>
    <row r="1229" spans="1:29" ht="13.5" x14ac:dyDescent="0.25">
      <c r="A1229" s="11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</row>
    <row r="1230" spans="1:29" ht="13.5" x14ac:dyDescent="0.25">
      <c r="A1230" s="11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</row>
    <row r="1231" spans="1:29" ht="13.5" x14ac:dyDescent="0.25">
      <c r="A1231" s="11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</row>
    <row r="1232" spans="1:29" ht="13.5" x14ac:dyDescent="0.25">
      <c r="A1232" s="11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</row>
    <row r="1233" spans="1:29" ht="13.5" x14ac:dyDescent="0.25">
      <c r="A1233" s="11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</row>
    <row r="1234" spans="1:29" ht="13.5" x14ac:dyDescent="0.25">
      <c r="A1234" s="11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</row>
    <row r="1235" spans="1:29" ht="13.5" x14ac:dyDescent="0.25">
      <c r="A1235" s="11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</row>
    <row r="1236" spans="1:29" ht="13.5" x14ac:dyDescent="0.25">
      <c r="A1236" s="1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</row>
    <row r="1237" spans="1:29" ht="13.5" x14ac:dyDescent="0.25">
      <c r="A1237" s="11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</row>
    <row r="1238" spans="1:29" ht="13.5" x14ac:dyDescent="0.25">
      <c r="A1238" s="1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</row>
    <row r="1239" spans="1:29" ht="13.5" x14ac:dyDescent="0.25">
      <c r="A1239" s="11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</row>
    <row r="1240" spans="1:29" ht="13.5" x14ac:dyDescent="0.25">
      <c r="A1240" s="1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</row>
    <row r="1241" spans="1:29" ht="13.5" x14ac:dyDescent="0.25">
      <c r="A1241" s="11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</row>
    <row r="1242" spans="1:29" ht="13.5" x14ac:dyDescent="0.25">
      <c r="A1242" s="11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</row>
    <row r="1243" spans="1:29" ht="13.5" x14ac:dyDescent="0.25">
      <c r="A1243" s="11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</row>
    <row r="1244" spans="1:29" ht="13.5" x14ac:dyDescent="0.25">
      <c r="A1244" s="11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</row>
    <row r="1245" spans="1:29" ht="13.5" x14ac:dyDescent="0.25">
      <c r="A1245" s="11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</row>
    <row r="1246" spans="1:29" ht="13.5" x14ac:dyDescent="0.25">
      <c r="A1246" s="11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</row>
    <row r="1247" spans="1:29" ht="13.5" x14ac:dyDescent="0.25">
      <c r="A1247" s="11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</row>
    <row r="1248" spans="1:29" ht="13.5" x14ac:dyDescent="0.25">
      <c r="A1248" s="11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</row>
    <row r="1249" spans="1:29" ht="13.5" x14ac:dyDescent="0.25">
      <c r="A1249" s="11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</row>
    <row r="1250" spans="1:29" ht="13.5" x14ac:dyDescent="0.25">
      <c r="A1250" s="11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</row>
    <row r="1251" spans="1:29" ht="13.5" x14ac:dyDescent="0.25">
      <c r="A1251" s="11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</row>
    <row r="1252" spans="1:29" ht="13.5" x14ac:dyDescent="0.25">
      <c r="A1252" s="11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</row>
    <row r="1253" spans="1:29" ht="13.5" x14ac:dyDescent="0.25">
      <c r="A1253" s="11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</row>
    <row r="1254" spans="1:29" ht="13.5" x14ac:dyDescent="0.25">
      <c r="A1254" s="11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</row>
    <row r="1255" spans="1:29" ht="13.5" x14ac:dyDescent="0.25">
      <c r="A1255" s="11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</row>
    <row r="1256" spans="1:29" ht="13.5" x14ac:dyDescent="0.25">
      <c r="A1256" s="11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</row>
    <row r="1257" spans="1:29" ht="13.5" x14ac:dyDescent="0.25">
      <c r="A1257" s="11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</row>
    <row r="1258" spans="1:29" ht="13.5" x14ac:dyDescent="0.25">
      <c r="A1258" s="11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</row>
    <row r="1259" spans="1:29" ht="13.5" x14ac:dyDescent="0.25">
      <c r="A1259" s="11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</row>
  </sheetData>
  <mergeCells count="1">
    <mergeCell ref="B45:B47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17,3  </vt:lpstr>
      <vt:lpstr>'  17,3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2014-09-21T17:37:58Z</cp:lastPrinted>
  <dcterms:created xsi:type="dcterms:W3CDTF">1999-09-02T22:33:04Z</dcterms:created>
  <dcterms:modified xsi:type="dcterms:W3CDTF">2024-01-13T16:30:23Z</dcterms:modified>
</cp:coreProperties>
</file>