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17 Construcción                                                          OK\"/>
    </mc:Choice>
  </mc:AlternateContent>
  <bookViews>
    <workbookView xWindow="-120" yWindow="-120" windowWidth="29040" windowHeight="15720"/>
  </bookViews>
  <sheets>
    <sheet name="  17,5  " sheetId="1" r:id="rId1"/>
  </sheets>
  <definedNames>
    <definedName name="_xlnm.Print_Area" localSheetId="0">'  17,5  '!$B$2:$H$66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G36" i="1"/>
  <c r="F36" i="1"/>
  <c r="E36" i="1"/>
  <c r="D36" i="1"/>
  <c r="C36" i="1"/>
  <c r="H7" i="1"/>
  <c r="G7" i="1"/>
  <c r="F7" i="1"/>
  <c r="E7" i="1"/>
  <c r="D7" i="1"/>
  <c r="C7" i="1"/>
  <c r="H63" i="1" l="1"/>
</calcChain>
</file>

<file path=xl/sharedStrings.xml><?xml version="1.0" encoding="utf-8"?>
<sst xmlns="http://schemas.openxmlformats.org/spreadsheetml/2006/main" count="102" uniqueCount="46">
  <si>
    <t xml:space="preserve"> </t>
  </si>
  <si>
    <t>-</t>
  </si>
  <si>
    <t>Total</t>
  </si>
  <si>
    <t>Amazonas</t>
  </si>
  <si>
    <t>Apurímac</t>
  </si>
  <si>
    <t>Arequipa</t>
  </si>
  <si>
    <t>Ayacucho</t>
  </si>
  <si>
    <t>Cajamarca</t>
  </si>
  <si>
    <t>Cusco</t>
  </si>
  <si>
    <t>Huánuco</t>
  </si>
  <si>
    <t>Ica</t>
  </si>
  <si>
    <t>Junín</t>
  </si>
  <si>
    <t>La Libertad</t>
  </si>
  <si>
    <t>Lambayeque</t>
  </si>
  <si>
    <t>Lima</t>
  </si>
  <si>
    <t>Puno</t>
  </si>
  <si>
    <t>San Martín</t>
  </si>
  <si>
    <t>Tacna</t>
  </si>
  <si>
    <t>Departamento</t>
  </si>
  <si>
    <t>Moquegua</t>
  </si>
  <si>
    <t>Piura</t>
  </si>
  <si>
    <t>Julio</t>
  </si>
  <si>
    <t>Agosto</t>
  </si>
  <si>
    <t>Setiembre</t>
  </si>
  <si>
    <t>Octubre</t>
  </si>
  <si>
    <t>Noviembre</t>
  </si>
  <si>
    <t>Diciembre</t>
  </si>
  <si>
    <t>Febrero</t>
  </si>
  <si>
    <t>Marzo</t>
  </si>
  <si>
    <t>Abril</t>
  </si>
  <si>
    <t>Mayo</t>
  </si>
  <si>
    <t>Junio</t>
  </si>
  <si>
    <t>Enero</t>
  </si>
  <si>
    <t>Áncash</t>
  </si>
  <si>
    <t>Fuente: Ministerio de Vivienda, Construcción y Saneamiento.</t>
  </si>
  <si>
    <t>Huancavelica</t>
  </si>
  <si>
    <t>Loreto</t>
  </si>
  <si>
    <t>Madre de Dios</t>
  </si>
  <si>
    <t xml:space="preserve">        (Miles de soles)</t>
  </si>
  <si>
    <t>Pasco</t>
  </si>
  <si>
    <t>Callao (Prov. Constitucional)</t>
  </si>
  <si>
    <t>Ucayali</t>
  </si>
  <si>
    <t>Tumbes</t>
  </si>
  <si>
    <t xml:space="preserve">17.5  PERÚ: CRÉDITOS TOTALES DEL FONDO MI VIVIENDA, SEGÚN DEPARTAMENTO, 2022                                             </t>
  </si>
  <si>
    <t>Total 2022</t>
  </si>
  <si>
    <r>
      <t xml:space="preserve">Nota: </t>
    </r>
    <r>
      <rPr>
        <sz val="7"/>
        <rFont val="Arial Narrow"/>
        <family val="2"/>
      </rPr>
      <t>Créditos comprenden Programas: Nuevo Crédito MiVivienda y Crédito Complementario Techo propio. Diferencias, por redondeo de cifras.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</si>
</sst>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_)"/>
    <numFmt numFmtId="165" formatCode="0_)"/>
    <numFmt numFmtId="166" formatCode="0.00000_)"/>
    <numFmt numFmtId="167" formatCode="0.00_)"/>
    <numFmt numFmtId="168" formatCode="0;[Red]0"/>
    <numFmt numFmtId="169" formatCode="###\ ###"/>
    <numFmt numFmtId="170" formatCode="#\ ###\ ###"/>
    <numFmt numFmtId="171" formatCode="###\ ###\ ###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i/>
      <sz val="10"/>
      <name val="Times New Roman"/>
      <family val="1"/>
    </font>
    <font>
      <sz val="7"/>
      <name val="Times New Roman"/>
      <family val="1"/>
    </font>
    <font>
      <sz val="7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i/>
      <sz val="8"/>
      <name val="Arial Narrow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8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4" fontId="3" fillId="0" borderId="0"/>
    <xf numFmtId="164" fontId="2" fillId="0" borderId="0"/>
    <xf numFmtId="0" fontId="3" fillId="0" borderId="0"/>
    <xf numFmtId="0" fontId="11" fillId="0" borderId="0"/>
    <xf numFmtId="0" fontId="11" fillId="0" borderId="0"/>
    <xf numFmtId="0" fontId="1" fillId="0" borderId="0"/>
  </cellStyleXfs>
  <cellXfs count="51">
    <xf numFmtId="0" fontId="0" fillId="0" borderId="0" xfId="0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quotePrefix="1" applyFont="1" applyAlignment="1">
      <alignment horizontal="left" vertical="center"/>
    </xf>
    <xf numFmtId="165" fontId="5" fillId="0" borderId="0" xfId="0" quotePrefix="1" applyNumberFormat="1" applyFont="1" applyAlignment="1">
      <alignment horizontal="left" vertical="center"/>
    </xf>
    <xf numFmtId="165" fontId="6" fillId="0" borderId="0" xfId="0" applyNumberFormat="1" applyFont="1" applyAlignment="1">
      <alignment vertical="center"/>
    </xf>
    <xf numFmtId="167" fontId="5" fillId="0" borderId="0" xfId="0" applyNumberFormat="1" applyFont="1" applyAlignment="1">
      <alignment horizontal="left" vertical="center"/>
    </xf>
    <xf numFmtId="168" fontId="5" fillId="0" borderId="0" xfId="0" applyNumberFormat="1" applyFont="1" applyAlignment="1">
      <alignment horizontal="center" vertical="center" wrapText="1"/>
    </xf>
    <xf numFmtId="169" fontId="6" fillId="0" borderId="0" xfId="0" applyNumberFormat="1" applyFont="1" applyAlignment="1">
      <alignment horizontal="right" vertical="center"/>
    </xf>
    <xf numFmtId="169" fontId="6" fillId="0" borderId="0" xfId="0" applyNumberFormat="1" applyFont="1" applyAlignment="1">
      <alignment vertical="center"/>
    </xf>
    <xf numFmtId="3" fontId="6" fillId="0" borderId="2" xfId="0" applyNumberFormat="1" applyFont="1" applyBorder="1" applyAlignment="1">
      <alignment horizontal="right" vertical="center"/>
    </xf>
    <xf numFmtId="3" fontId="6" fillId="0" borderId="0" xfId="0" applyNumberFormat="1" applyFont="1" applyAlignment="1">
      <alignment horizontal="right" vertical="center"/>
    </xf>
    <xf numFmtId="165" fontId="6" fillId="3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3" fontId="5" fillId="0" borderId="0" xfId="0" applyNumberFormat="1" applyFont="1" applyAlignment="1">
      <alignment horizontal="right" vertical="center"/>
    </xf>
    <xf numFmtId="167" fontId="7" fillId="3" borderId="0" xfId="0" applyNumberFormat="1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169" fontId="5" fillId="0" borderId="0" xfId="0" applyNumberFormat="1" applyFont="1" applyAlignment="1">
      <alignment horizontal="right" vertical="center"/>
    </xf>
    <xf numFmtId="0" fontId="6" fillId="0" borderId="0" xfId="0" applyFont="1"/>
    <xf numFmtId="0" fontId="5" fillId="0" borderId="0" xfId="3" applyFont="1" applyAlignment="1">
      <alignment horizontal="left" vertical="center"/>
    </xf>
    <xf numFmtId="164" fontId="9" fillId="0" borderId="0" xfId="2" applyFont="1" applyAlignment="1">
      <alignment vertical="center"/>
    </xf>
    <xf numFmtId="164" fontId="6" fillId="0" borderId="0" xfId="2" applyFont="1" applyAlignment="1">
      <alignment vertical="center"/>
    </xf>
    <xf numFmtId="166" fontId="6" fillId="0" borderId="0" xfId="2" applyNumberFormat="1" applyFont="1" applyAlignment="1">
      <alignment vertical="center"/>
    </xf>
    <xf numFmtId="0" fontId="6" fillId="2" borderId="0" xfId="0" applyFont="1" applyFill="1"/>
    <xf numFmtId="167" fontId="6" fillId="3" borderId="4" xfId="0" applyNumberFormat="1" applyFont="1" applyFill="1" applyBorder="1" applyAlignment="1">
      <alignment horizontal="left" vertical="center"/>
    </xf>
    <xf numFmtId="165" fontId="5" fillId="0" borderId="1" xfId="1" applyNumberFormat="1" applyFont="1" applyBorder="1" applyAlignment="1">
      <alignment horizontal="right" vertical="center"/>
    </xf>
    <xf numFmtId="165" fontId="5" fillId="0" borderId="3" xfId="1" applyNumberFormat="1" applyFont="1" applyBorder="1" applyAlignment="1">
      <alignment horizontal="right" vertical="center"/>
    </xf>
    <xf numFmtId="165" fontId="5" fillId="0" borderId="5" xfId="0" applyNumberFormat="1" applyFont="1" applyBorder="1" applyAlignment="1">
      <alignment horizontal="center" vertical="center"/>
    </xf>
    <xf numFmtId="169" fontId="4" fillId="0" borderId="0" xfId="0" applyNumberFormat="1" applyFont="1" applyAlignment="1">
      <alignment horizontal="right" vertical="center"/>
    </xf>
    <xf numFmtId="169" fontId="4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/>
    <xf numFmtId="0" fontId="10" fillId="0" borderId="0" xfId="0" applyFont="1"/>
    <xf numFmtId="169" fontId="7" fillId="0" borderId="0" xfId="0" applyNumberFormat="1" applyFont="1" applyAlignment="1">
      <alignment horizontal="right" vertical="center"/>
    </xf>
    <xf numFmtId="164" fontId="5" fillId="0" borderId="0" xfId="2" applyFont="1" applyAlignment="1">
      <alignment vertical="center"/>
    </xf>
    <xf numFmtId="169" fontId="7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5" fillId="0" borderId="7" xfId="0" applyNumberFormat="1" applyFont="1" applyBorder="1" applyAlignment="1">
      <alignment horizontal="center" vertical="center" wrapText="1"/>
    </xf>
    <xf numFmtId="3" fontId="6" fillId="0" borderId="6" xfId="0" applyNumberFormat="1" applyFont="1" applyBorder="1" applyAlignment="1">
      <alignment horizontal="right" vertical="center"/>
    </xf>
    <xf numFmtId="167" fontId="6" fillId="3" borderId="8" xfId="0" applyNumberFormat="1" applyFont="1" applyFill="1" applyBorder="1" applyAlignment="1">
      <alignment horizontal="left" vertical="center"/>
    </xf>
    <xf numFmtId="167" fontId="5" fillId="3" borderId="8" xfId="0" applyNumberFormat="1" applyFont="1" applyFill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170" fontId="5" fillId="0" borderId="0" xfId="0" applyNumberFormat="1" applyFont="1" applyAlignment="1">
      <alignment horizontal="right" vertical="center"/>
    </xf>
    <xf numFmtId="170" fontId="6" fillId="0" borderId="0" xfId="0" applyNumberFormat="1" applyFont="1" applyAlignment="1">
      <alignment horizontal="right" vertical="center"/>
    </xf>
    <xf numFmtId="170" fontId="6" fillId="3" borderId="0" xfId="0" applyNumberFormat="1" applyFont="1" applyFill="1" applyAlignment="1">
      <alignment horizontal="right" vertical="center"/>
    </xf>
    <xf numFmtId="171" fontId="6" fillId="0" borderId="0" xfId="5" applyNumberFormat="1" applyFont="1" applyAlignment="1">
      <alignment horizontal="right" vertical="top"/>
    </xf>
    <xf numFmtId="171" fontId="6" fillId="0" borderId="0" xfId="5" applyNumberFormat="1" applyFont="1" applyAlignment="1">
      <alignment horizontal="right" vertical="center"/>
    </xf>
    <xf numFmtId="170" fontId="5" fillId="0" borderId="0" xfId="0" applyNumberFormat="1" applyFont="1" applyAlignment="1">
      <alignment horizontal="right" vertical="center"/>
    </xf>
    <xf numFmtId="171" fontId="5" fillId="0" borderId="0" xfId="5" applyNumberFormat="1" applyFont="1" applyAlignment="1">
      <alignment horizontal="right" vertical="top"/>
    </xf>
    <xf numFmtId="171" fontId="5" fillId="0" borderId="0" xfId="5" applyNumberFormat="1" applyFont="1" applyAlignment="1">
      <alignment horizontal="right" vertical="center"/>
    </xf>
  </cellXfs>
  <cellStyles count="7">
    <cellStyle name="Normal" xfId="0" builtinId="0"/>
    <cellStyle name="Normal 2" xfId="4"/>
    <cellStyle name="Normal 3" xfId="6"/>
    <cellStyle name="Normal_CEP2" xfId="5"/>
    <cellStyle name="Normal_IEC11006" xfId="1"/>
    <cellStyle name="Normal_IEC15007" xfId="2"/>
    <cellStyle name="Normal_IEC15020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57"/>
  <sheetViews>
    <sheetView showGridLines="0" tabSelected="1" topLeftCell="A46" zoomScale="205" zoomScaleNormal="205" workbookViewId="0">
      <selection activeCell="K55" sqref="K55"/>
    </sheetView>
  </sheetViews>
  <sheetFormatPr baseColWidth="10" defaultRowHeight="12.75" x14ac:dyDescent="0.2"/>
  <cols>
    <col min="1" max="1" width="1.7109375" customWidth="1"/>
    <col min="2" max="2" width="20.7109375" customWidth="1"/>
    <col min="3" max="8" width="10.7109375" customWidth="1"/>
  </cols>
  <sheetData>
    <row r="1" spans="1:27" ht="9" customHeigh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ht="12" customHeight="1" x14ac:dyDescent="0.25">
      <c r="A2" s="19" t="s">
        <v>0</v>
      </c>
      <c r="B2" s="16" t="s">
        <v>43</v>
      </c>
      <c r="C2" s="1"/>
      <c r="D2" s="2"/>
      <c r="E2" s="2"/>
      <c r="F2" s="3"/>
      <c r="G2" s="3"/>
      <c r="H2" s="3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ht="11.25" customHeight="1" x14ac:dyDescent="0.25">
      <c r="A3" s="19"/>
      <c r="B3" s="13" t="s">
        <v>38</v>
      </c>
      <c r="C3" s="1"/>
      <c r="D3" s="2"/>
      <c r="E3" s="2"/>
      <c r="F3" s="3"/>
      <c r="G3" s="3"/>
      <c r="H3" s="3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 ht="2.25" customHeight="1" x14ac:dyDescent="0.25">
      <c r="A4" s="20"/>
      <c r="B4" s="4"/>
      <c r="C4" s="5"/>
      <c r="D4" s="5"/>
      <c r="E4" s="5"/>
      <c r="F4" s="6"/>
      <c r="G4" s="6"/>
      <c r="H4" s="6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ht="12.75" customHeight="1" x14ac:dyDescent="0.25">
      <c r="A5" s="20"/>
      <c r="B5" s="27" t="s">
        <v>18</v>
      </c>
      <c r="C5" s="25" t="s">
        <v>32</v>
      </c>
      <c r="D5" s="26" t="s">
        <v>27</v>
      </c>
      <c r="E5" s="26" t="s">
        <v>28</v>
      </c>
      <c r="F5" s="26" t="s">
        <v>29</v>
      </c>
      <c r="G5" s="26" t="s">
        <v>30</v>
      </c>
      <c r="H5" s="26" t="s">
        <v>31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 ht="2.25" customHeight="1" x14ac:dyDescent="0.25">
      <c r="A6" s="20"/>
      <c r="B6" s="36"/>
      <c r="C6" s="37"/>
      <c r="D6" s="7"/>
      <c r="E6" s="7"/>
      <c r="F6" s="7"/>
      <c r="G6" s="7"/>
      <c r="H6" s="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ht="12" customHeight="1" x14ac:dyDescent="0.25">
      <c r="A7" s="20"/>
      <c r="B7" s="40" t="s">
        <v>2</v>
      </c>
      <c r="C7" s="17">
        <f t="shared" ref="C7:H7" si="0">SUM(C8:C32)</f>
        <v>151415.25453999997</v>
      </c>
      <c r="D7" s="17">
        <f t="shared" si="0"/>
        <v>142206.73772</v>
      </c>
      <c r="E7" s="17">
        <f t="shared" si="0"/>
        <v>169593.94047</v>
      </c>
      <c r="F7" s="17">
        <f t="shared" si="0"/>
        <v>169265.17507000003</v>
      </c>
      <c r="G7" s="17">
        <f t="shared" si="0"/>
        <v>158149.51856999999</v>
      </c>
      <c r="H7" s="17">
        <f t="shared" si="0"/>
        <v>82533.356389999972</v>
      </c>
      <c r="I7" s="23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ht="10.5" customHeight="1" x14ac:dyDescent="0.25">
      <c r="A8" s="20"/>
      <c r="B8" s="39" t="s">
        <v>3</v>
      </c>
      <c r="C8" s="46">
        <v>0</v>
      </c>
      <c r="D8" s="46">
        <v>0</v>
      </c>
      <c r="E8" s="46">
        <v>239.7</v>
      </c>
      <c r="F8" s="46">
        <v>81.572649999999996</v>
      </c>
      <c r="G8" s="46">
        <v>0</v>
      </c>
      <c r="H8" s="46">
        <v>99.46</v>
      </c>
      <c r="I8" s="28"/>
      <c r="K8" s="2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 ht="11.25" customHeight="1" x14ac:dyDescent="0.25">
      <c r="A9" s="20"/>
      <c r="B9" s="39" t="s">
        <v>33</v>
      </c>
      <c r="C9" s="46">
        <v>155.65</v>
      </c>
      <c r="D9" s="46">
        <v>79.599999999999994</v>
      </c>
      <c r="E9" s="46">
        <v>32.299999999999997</v>
      </c>
      <c r="F9" s="46">
        <v>202.5</v>
      </c>
      <c r="G9" s="46">
        <v>31.03</v>
      </c>
      <c r="H9" s="46">
        <v>0</v>
      </c>
      <c r="J9" s="28"/>
      <c r="L9" s="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 ht="10.5" customHeight="1" x14ac:dyDescent="0.25">
      <c r="A10" s="20"/>
      <c r="B10" s="39" t="s">
        <v>4</v>
      </c>
      <c r="C10" s="46">
        <v>0</v>
      </c>
      <c r="D10" s="46">
        <v>0</v>
      </c>
      <c r="E10" s="46">
        <v>147.69999999999999</v>
      </c>
      <c r="F10" s="46">
        <v>0</v>
      </c>
      <c r="G10" s="46">
        <v>0</v>
      </c>
      <c r="H10" s="46">
        <v>0</v>
      </c>
      <c r="J10" s="29"/>
      <c r="L10" s="2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ht="11.25" customHeight="1" x14ac:dyDescent="0.25">
      <c r="A11" s="21"/>
      <c r="B11" s="39" t="s">
        <v>5</v>
      </c>
      <c r="C11" s="46">
        <v>6726.4927699999998</v>
      </c>
      <c r="D11" s="46">
        <v>4143.6202499999999</v>
      </c>
      <c r="E11" s="46">
        <v>7085.9575000000004</v>
      </c>
      <c r="F11" s="46">
        <v>4453.68271</v>
      </c>
      <c r="G11" s="46">
        <v>3874.4234500000002</v>
      </c>
      <c r="H11" s="46">
        <v>2139.7021</v>
      </c>
      <c r="J11" s="29"/>
      <c r="L11" s="2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ht="11.25" customHeight="1" x14ac:dyDescent="0.25">
      <c r="A12" s="21"/>
      <c r="B12" s="39" t="s">
        <v>6</v>
      </c>
      <c r="C12" s="46">
        <v>130</v>
      </c>
      <c r="D12" s="46">
        <v>40</v>
      </c>
      <c r="E12" s="46">
        <v>99.5</v>
      </c>
      <c r="F12" s="46">
        <v>0</v>
      </c>
      <c r="G12" s="46">
        <v>154.69999999999999</v>
      </c>
      <c r="H12" s="46">
        <v>342</v>
      </c>
      <c r="J12" s="28"/>
      <c r="L12" s="2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ht="11.25" customHeight="1" x14ac:dyDescent="0.25">
      <c r="A13" s="21"/>
      <c r="B13" s="39" t="s">
        <v>7</v>
      </c>
      <c r="C13" s="46">
        <v>1034.8487600000001</v>
      </c>
      <c r="D13" s="46">
        <v>1043.8679999999999</v>
      </c>
      <c r="E13" s="46">
        <v>1457.5006000000001</v>
      </c>
      <c r="F13" s="46">
        <v>717.5</v>
      </c>
      <c r="G13" s="46">
        <v>293.39999999999998</v>
      </c>
      <c r="H13" s="46">
        <v>791.21142999999995</v>
      </c>
      <c r="J13" s="28"/>
      <c r="L13" s="2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 ht="11.25" customHeight="1" x14ac:dyDescent="0.25">
      <c r="A14" s="21"/>
      <c r="B14" s="39" t="s">
        <v>40</v>
      </c>
      <c r="C14" s="46">
        <v>9338.1651899999979</v>
      </c>
      <c r="D14" s="46">
        <v>6167.7544799999996</v>
      </c>
      <c r="E14" s="46">
        <v>10002.411809999998</v>
      </c>
      <c r="F14" s="46">
        <v>12641.51576</v>
      </c>
      <c r="G14" s="46">
        <v>9749.4444499999972</v>
      </c>
      <c r="H14" s="46">
        <v>3308.0736499999994</v>
      </c>
      <c r="J14" s="29"/>
      <c r="L14" s="2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 ht="11.25" customHeight="1" x14ac:dyDescent="0.25">
      <c r="A15" s="21"/>
      <c r="B15" s="39" t="s">
        <v>8</v>
      </c>
      <c r="C15" s="46">
        <v>364.4</v>
      </c>
      <c r="D15" s="46">
        <v>378.17</v>
      </c>
      <c r="E15" s="46">
        <v>172.3</v>
      </c>
      <c r="F15" s="46">
        <v>0</v>
      </c>
      <c r="G15" s="46">
        <v>906.42200000000003</v>
      </c>
      <c r="H15" s="46">
        <v>219.2</v>
      </c>
      <c r="J15" s="28"/>
      <c r="L15" s="2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 ht="10.5" customHeight="1" x14ac:dyDescent="0.25">
      <c r="A16" s="21"/>
      <c r="B16" s="39" t="s">
        <v>35</v>
      </c>
      <c r="C16" s="46">
        <v>93.2</v>
      </c>
      <c r="D16" s="46">
        <v>0</v>
      </c>
      <c r="E16" s="46">
        <v>0</v>
      </c>
      <c r="F16" s="46">
        <v>289.10000000000002</v>
      </c>
      <c r="G16" s="46">
        <v>621.6</v>
      </c>
      <c r="H16" s="46">
        <v>74.5</v>
      </c>
      <c r="J16" s="28"/>
      <c r="L16" s="2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 ht="11.25" customHeight="1" x14ac:dyDescent="0.25">
      <c r="A17" s="21"/>
      <c r="B17" s="39" t="s">
        <v>9</v>
      </c>
      <c r="C17" s="46">
        <v>0</v>
      </c>
      <c r="D17" s="46">
        <v>0</v>
      </c>
      <c r="E17" s="46">
        <v>0</v>
      </c>
      <c r="F17" s="46">
        <v>130</v>
      </c>
      <c r="G17" s="46">
        <v>0</v>
      </c>
      <c r="H17" s="46">
        <v>0</v>
      </c>
      <c r="J17" s="29"/>
      <c r="L17" s="2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 s="32" customFormat="1" ht="12" customHeight="1" x14ac:dyDescent="0.25">
      <c r="A18" s="34"/>
      <c r="B18" s="40" t="s">
        <v>10</v>
      </c>
      <c r="C18" s="49">
        <v>5982.2169699999986</v>
      </c>
      <c r="D18" s="49">
        <v>5541.3425600000019</v>
      </c>
      <c r="E18" s="49">
        <v>4504.2230799999998</v>
      </c>
      <c r="F18" s="49">
        <v>3581.0517500000001</v>
      </c>
      <c r="G18" s="49">
        <v>4901.8641199999993</v>
      </c>
      <c r="H18" s="49">
        <v>2147.3807099999999</v>
      </c>
      <c r="J18" s="35"/>
      <c r="L18" s="33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 spans="1:27" ht="11.25" customHeight="1" x14ac:dyDescent="0.25">
      <c r="A19" s="21"/>
      <c r="B19" s="39" t="s">
        <v>11</v>
      </c>
      <c r="C19" s="46">
        <v>2314.9699999999998</v>
      </c>
      <c r="D19" s="46">
        <v>2165.7118300000002</v>
      </c>
      <c r="E19" s="46">
        <v>1905.87</v>
      </c>
      <c r="F19" s="46">
        <v>2061.7809999999999</v>
      </c>
      <c r="G19" s="46">
        <v>1380.1596999999999</v>
      </c>
      <c r="H19" s="46">
        <v>804.94500000000005</v>
      </c>
      <c r="J19" s="29"/>
      <c r="L19" s="2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 ht="11.25" customHeight="1" x14ac:dyDescent="0.25">
      <c r="A20" s="21"/>
      <c r="B20" s="39" t="s">
        <v>12</v>
      </c>
      <c r="C20" s="46">
        <v>4231.1795999999995</v>
      </c>
      <c r="D20" s="46">
        <v>4446.1180000000004</v>
      </c>
      <c r="E20" s="46">
        <v>5003.3061499999994</v>
      </c>
      <c r="F20" s="46">
        <v>3273.1554500000002</v>
      </c>
      <c r="G20" s="46">
        <v>3887.6023099999998</v>
      </c>
      <c r="H20" s="46">
        <v>1529.72</v>
      </c>
      <c r="J20" s="29"/>
      <c r="L20" s="2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ht="11.25" customHeight="1" x14ac:dyDescent="0.25">
      <c r="A21" s="21"/>
      <c r="B21" s="39" t="s">
        <v>13</v>
      </c>
      <c r="C21" s="46">
        <v>11641.730160000001</v>
      </c>
      <c r="D21" s="46">
        <v>9657.7441899999994</v>
      </c>
      <c r="E21" s="46">
        <v>10571.112439999999</v>
      </c>
      <c r="F21" s="46">
        <v>11488.358910000001</v>
      </c>
      <c r="G21" s="46">
        <v>9910.6976799999993</v>
      </c>
      <c r="H21" s="46">
        <v>2280.6426000000001</v>
      </c>
      <c r="J21" s="29"/>
      <c r="L21" s="2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 ht="11.25" customHeight="1" x14ac:dyDescent="0.25">
      <c r="A22" s="21"/>
      <c r="B22" s="39" t="s">
        <v>14</v>
      </c>
      <c r="C22" s="46">
        <v>101242.96758999999</v>
      </c>
      <c r="D22" s="46">
        <v>99368.881450000001</v>
      </c>
      <c r="E22" s="46">
        <v>121432.68884999998</v>
      </c>
      <c r="F22" s="46">
        <v>121057.03525000002</v>
      </c>
      <c r="G22" s="46">
        <v>116189.09013999997</v>
      </c>
      <c r="H22" s="46">
        <v>64098.732399999964</v>
      </c>
      <c r="J22" s="29"/>
      <c r="L22" s="2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ht="11.25" customHeight="1" x14ac:dyDescent="0.25">
      <c r="A23" s="21"/>
      <c r="B23" s="39" t="s">
        <v>36</v>
      </c>
      <c r="C23" s="46">
        <v>0</v>
      </c>
      <c r="D23" s="46">
        <v>53.7</v>
      </c>
      <c r="E23" s="46">
        <v>0</v>
      </c>
      <c r="F23" s="46">
        <v>0</v>
      </c>
      <c r="G23" s="46">
        <v>0</v>
      </c>
      <c r="H23" s="46">
        <v>0</v>
      </c>
      <c r="J23" s="29"/>
      <c r="L23" s="2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 ht="10.5" customHeight="1" x14ac:dyDescent="0.25">
      <c r="A24" s="21"/>
      <c r="B24" s="39" t="s">
        <v>37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J24" s="29"/>
      <c r="L24" s="2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 ht="11.25" customHeight="1" x14ac:dyDescent="0.25">
      <c r="A25" s="21"/>
      <c r="B25" s="39" t="s">
        <v>19</v>
      </c>
      <c r="C25" s="46">
        <v>408.97899999999998</v>
      </c>
      <c r="D25" s="46">
        <v>121.04</v>
      </c>
      <c r="E25" s="46">
        <v>430.22</v>
      </c>
      <c r="F25" s="46">
        <v>270.48</v>
      </c>
      <c r="G25" s="46">
        <v>1090.366</v>
      </c>
      <c r="H25" s="46">
        <v>0</v>
      </c>
      <c r="J25" s="28"/>
      <c r="L25" s="2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 ht="11.25" customHeight="1" x14ac:dyDescent="0.25">
      <c r="A26" s="21"/>
      <c r="B26" s="39" t="s">
        <v>39</v>
      </c>
      <c r="C26" s="46">
        <v>283.45</v>
      </c>
      <c r="D26" s="46">
        <v>125</v>
      </c>
      <c r="E26" s="46">
        <v>54.2</v>
      </c>
      <c r="F26" s="46">
        <v>190.03</v>
      </c>
      <c r="G26" s="46">
        <v>0</v>
      </c>
      <c r="H26" s="46">
        <v>0</v>
      </c>
      <c r="J26" s="28"/>
      <c r="L26" s="2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 ht="11.25" customHeight="1" x14ac:dyDescent="0.25">
      <c r="A27" s="21"/>
      <c r="B27" s="39" t="s">
        <v>20</v>
      </c>
      <c r="C27" s="46">
        <v>5635.9101999999993</v>
      </c>
      <c r="D27" s="46">
        <v>6922.2157800000004</v>
      </c>
      <c r="E27" s="46">
        <v>4844.83133</v>
      </c>
      <c r="F27" s="46">
        <v>6488.0669300000009</v>
      </c>
      <c r="G27" s="46">
        <v>3885.8330000000001</v>
      </c>
      <c r="H27" s="46">
        <v>3975.4845</v>
      </c>
      <c r="J27" s="28"/>
      <c r="L27" s="2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ht="11.25" customHeight="1" x14ac:dyDescent="0.25">
      <c r="A28" s="21"/>
      <c r="B28" s="39" t="s">
        <v>15</v>
      </c>
      <c r="C28" s="46">
        <v>362.9</v>
      </c>
      <c r="D28" s="46">
        <v>693.3</v>
      </c>
      <c r="E28" s="46">
        <v>493.2</v>
      </c>
      <c r="F28" s="46">
        <v>458.3</v>
      </c>
      <c r="G28" s="46">
        <v>535.70000000000005</v>
      </c>
      <c r="H28" s="46">
        <v>352.8</v>
      </c>
      <c r="J28" s="29"/>
      <c r="L28" s="2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 ht="11.25" customHeight="1" x14ac:dyDescent="0.25">
      <c r="A29" s="21"/>
      <c r="B29" s="39" t="s">
        <v>16</v>
      </c>
      <c r="C29" s="46">
        <v>1043.3122999999998</v>
      </c>
      <c r="D29" s="46">
        <v>604.92118000000005</v>
      </c>
      <c r="E29" s="46">
        <v>689.74113</v>
      </c>
      <c r="F29" s="46">
        <v>982.14466000000004</v>
      </c>
      <c r="G29" s="46">
        <v>94.937719999999999</v>
      </c>
      <c r="H29" s="46">
        <v>313.99400000000003</v>
      </c>
      <c r="J29" s="28"/>
      <c r="L29" s="2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 ht="11.25" customHeight="1" x14ac:dyDescent="0.25">
      <c r="A30" s="21"/>
      <c r="B30" s="39" t="s">
        <v>17</v>
      </c>
      <c r="C30" s="46">
        <v>135.58199999999999</v>
      </c>
      <c r="D30" s="46">
        <v>440.2</v>
      </c>
      <c r="E30" s="46">
        <v>349.32758000000001</v>
      </c>
      <c r="F30" s="46">
        <v>809.7</v>
      </c>
      <c r="G30" s="46">
        <v>540.34799999999996</v>
      </c>
      <c r="H30" s="46">
        <v>0</v>
      </c>
      <c r="J30" s="28"/>
      <c r="L30" s="2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 ht="11.25" customHeight="1" x14ac:dyDescent="0.25">
      <c r="A31" s="21"/>
      <c r="B31" s="39" t="s">
        <v>42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J31" s="28"/>
      <c r="L31" s="2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 ht="10.5" customHeight="1" x14ac:dyDescent="0.25">
      <c r="A32" s="21"/>
      <c r="B32" s="39" t="s">
        <v>41</v>
      </c>
      <c r="C32" s="46">
        <v>289.3</v>
      </c>
      <c r="D32" s="46">
        <v>213.55</v>
      </c>
      <c r="E32" s="46">
        <v>77.849999999999994</v>
      </c>
      <c r="F32" s="46">
        <v>89.2</v>
      </c>
      <c r="G32" s="46">
        <v>101.9</v>
      </c>
      <c r="H32" s="46">
        <v>55.51</v>
      </c>
      <c r="J32" s="28"/>
      <c r="L32" s="2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 ht="1.5" customHeight="1" x14ac:dyDescent="0.25">
      <c r="A33" s="22"/>
      <c r="B33" s="24"/>
      <c r="C33" s="10"/>
      <c r="D33" s="10"/>
      <c r="E33" s="10"/>
      <c r="F33" s="10"/>
      <c r="G33" s="10"/>
      <c r="H33" s="10"/>
      <c r="I33" s="18"/>
      <c r="J33" s="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 ht="12.75" customHeight="1" x14ac:dyDescent="0.25">
      <c r="A34" s="18"/>
      <c r="B34" s="27" t="s">
        <v>18</v>
      </c>
      <c r="C34" s="26" t="s">
        <v>21</v>
      </c>
      <c r="D34" s="26" t="s">
        <v>22</v>
      </c>
      <c r="E34" s="26" t="s">
        <v>23</v>
      </c>
      <c r="F34" s="26" t="s">
        <v>24</v>
      </c>
      <c r="G34" s="26" t="s">
        <v>25</v>
      </c>
      <c r="H34" s="26" t="s">
        <v>26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 ht="2.25" customHeight="1" x14ac:dyDescent="0.25">
      <c r="A35" s="18"/>
      <c r="B35" s="39"/>
      <c r="C35" s="38"/>
      <c r="D35" s="11"/>
      <c r="E35" s="11"/>
      <c r="F35" s="12"/>
      <c r="G35" s="12"/>
      <c r="H35" s="12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 ht="12" customHeight="1" x14ac:dyDescent="0.25">
      <c r="A36" s="18"/>
      <c r="B36" s="40" t="s">
        <v>2</v>
      </c>
      <c r="C36" s="43">
        <f t="shared" ref="C36:H36" si="1">SUM(C37:C61)</f>
        <v>275441.87558999989</v>
      </c>
      <c r="D36" s="43">
        <f t="shared" si="1"/>
        <v>215085.38838999998</v>
      </c>
      <c r="E36" s="43">
        <f t="shared" si="1"/>
        <v>210829.50923</v>
      </c>
      <c r="F36" s="43">
        <f t="shared" si="1"/>
        <v>226670.22250999996</v>
      </c>
      <c r="G36" s="43">
        <f t="shared" si="1"/>
        <v>232025.79596999998</v>
      </c>
      <c r="H36" s="43">
        <f t="shared" si="1"/>
        <v>212592.9307400001</v>
      </c>
      <c r="I36" s="23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 ht="10.5" customHeight="1" x14ac:dyDescent="0.25">
      <c r="A37" s="18"/>
      <c r="B37" s="39" t="s">
        <v>3</v>
      </c>
      <c r="C37" s="47" t="s">
        <v>1</v>
      </c>
      <c r="D37" s="47" t="s">
        <v>1</v>
      </c>
      <c r="E37" s="47">
        <v>68.47569</v>
      </c>
      <c r="F37" s="47">
        <v>43.944290000000002</v>
      </c>
      <c r="G37" s="47">
        <v>134.24163999999999</v>
      </c>
      <c r="H37" s="47">
        <v>101.56969999999998</v>
      </c>
      <c r="J37" s="28">
        <v>0</v>
      </c>
      <c r="L37" s="28">
        <v>0</v>
      </c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 ht="11.25" customHeight="1" x14ac:dyDescent="0.25">
      <c r="A38" s="18"/>
      <c r="B38" s="39" t="s">
        <v>33</v>
      </c>
      <c r="C38" s="47">
        <v>128.86000000000001</v>
      </c>
      <c r="D38" s="47">
        <v>1300.6767500000001</v>
      </c>
      <c r="E38" s="47">
        <v>547.47</v>
      </c>
      <c r="F38" s="47">
        <v>160.18</v>
      </c>
      <c r="G38" s="47">
        <v>616.5643</v>
      </c>
      <c r="H38" s="47" t="s">
        <v>1</v>
      </c>
      <c r="J38" s="28">
        <v>0</v>
      </c>
      <c r="L38" s="28">
        <v>0</v>
      </c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 ht="11.25" customHeight="1" x14ac:dyDescent="0.25">
      <c r="A39" s="18"/>
      <c r="B39" s="39" t="s">
        <v>4</v>
      </c>
      <c r="C39" s="47" t="s">
        <v>1</v>
      </c>
      <c r="D39" s="47">
        <v>98.5</v>
      </c>
      <c r="E39" s="47">
        <v>46.55</v>
      </c>
      <c r="F39" s="47" t="s">
        <v>1</v>
      </c>
      <c r="G39" s="47" t="s">
        <v>1</v>
      </c>
      <c r="H39" s="47" t="s">
        <v>1</v>
      </c>
      <c r="J39" s="28">
        <v>0</v>
      </c>
      <c r="L39" s="28">
        <v>0</v>
      </c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 ht="11.25" customHeight="1" x14ac:dyDescent="0.25">
      <c r="A40" s="18"/>
      <c r="B40" s="39" t="s">
        <v>5</v>
      </c>
      <c r="C40" s="47">
        <v>7669.2278500000002</v>
      </c>
      <c r="D40" s="47">
        <v>4759.1696700000002</v>
      </c>
      <c r="E40" s="47">
        <v>5078.2030000000004</v>
      </c>
      <c r="F40" s="47">
        <v>7290.8303600000008</v>
      </c>
      <c r="G40" s="47">
        <v>4982.2477199999994</v>
      </c>
      <c r="H40" s="47">
        <v>4922.9759999999997</v>
      </c>
      <c r="J40" s="29">
        <v>0</v>
      </c>
      <c r="L40" s="28">
        <v>0</v>
      </c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 ht="11.25" customHeight="1" x14ac:dyDescent="0.25">
      <c r="A41" s="18"/>
      <c r="B41" s="39" t="s">
        <v>6</v>
      </c>
      <c r="C41" s="47">
        <v>310</v>
      </c>
      <c r="D41" s="47">
        <v>2108.42425</v>
      </c>
      <c r="E41" s="47">
        <v>682.85084999999992</v>
      </c>
      <c r="F41" s="47">
        <v>295.62</v>
      </c>
      <c r="G41" s="47">
        <v>50</v>
      </c>
      <c r="H41" s="47">
        <v>242</v>
      </c>
      <c r="J41" s="28">
        <v>0</v>
      </c>
      <c r="L41" s="28">
        <v>0</v>
      </c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ht="11.25" customHeight="1" x14ac:dyDescent="0.25">
      <c r="A42" s="18"/>
      <c r="B42" s="39" t="s">
        <v>7</v>
      </c>
      <c r="C42" s="47">
        <v>1243.6702299999999</v>
      </c>
      <c r="D42" s="47">
        <v>2256.7651799999999</v>
      </c>
      <c r="E42" s="47">
        <v>1113.2329999999999</v>
      </c>
      <c r="F42" s="47">
        <v>675.34</v>
      </c>
      <c r="G42" s="47">
        <v>1227.96117</v>
      </c>
      <c r="H42" s="47">
        <v>823.64518999999996</v>
      </c>
      <c r="J42" s="28">
        <v>0</v>
      </c>
      <c r="L42" s="28">
        <v>0</v>
      </c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 ht="11.25" customHeight="1" x14ac:dyDescent="0.25">
      <c r="A43" s="18"/>
      <c r="B43" s="39" t="s">
        <v>40</v>
      </c>
      <c r="C43" s="47">
        <v>19560.440230000007</v>
      </c>
      <c r="D43" s="47">
        <v>9854.7533999999996</v>
      </c>
      <c r="E43" s="47">
        <v>7744.6090999999997</v>
      </c>
      <c r="F43" s="47">
        <v>9134.0943899999984</v>
      </c>
      <c r="G43" s="47">
        <v>11620.787400000001</v>
      </c>
      <c r="H43" s="47">
        <v>12265.863859999999</v>
      </c>
      <c r="J43" s="28">
        <v>0</v>
      </c>
      <c r="L43" s="28">
        <v>0</v>
      </c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 ht="11.25" customHeight="1" x14ac:dyDescent="0.25">
      <c r="A44" s="18"/>
      <c r="B44" s="39" t="s">
        <v>8</v>
      </c>
      <c r="C44" s="47">
        <v>750.54399999999998</v>
      </c>
      <c r="D44" s="47">
        <v>364.91250000000002</v>
      </c>
      <c r="E44" s="47">
        <v>818.8</v>
      </c>
      <c r="F44" s="47">
        <v>1008.755</v>
      </c>
      <c r="G44" s="47">
        <v>537.59</v>
      </c>
      <c r="H44" s="47">
        <v>1360.63</v>
      </c>
      <c r="J44" s="28">
        <v>0</v>
      </c>
      <c r="L44" s="28">
        <v>0</v>
      </c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 ht="10.5" customHeight="1" x14ac:dyDescent="0.25">
      <c r="A45" s="18"/>
      <c r="B45" s="39" t="s">
        <v>35</v>
      </c>
      <c r="C45" s="47" t="s">
        <v>1</v>
      </c>
      <c r="D45" s="47">
        <v>124.4</v>
      </c>
      <c r="E45" s="47">
        <v>307.65535</v>
      </c>
      <c r="F45" s="47" t="s">
        <v>1</v>
      </c>
      <c r="G45" s="47">
        <v>168.4</v>
      </c>
      <c r="H45" s="47" t="s">
        <v>1</v>
      </c>
      <c r="J45" s="28"/>
      <c r="L45" s="2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 ht="11.25" customHeight="1" x14ac:dyDescent="0.25">
      <c r="A46" s="18"/>
      <c r="B46" s="39" t="s">
        <v>9</v>
      </c>
      <c r="C46" s="47" t="s">
        <v>1</v>
      </c>
      <c r="D46" s="47">
        <v>131</v>
      </c>
      <c r="E46" s="47">
        <v>79.5</v>
      </c>
      <c r="F46" s="47">
        <v>109</v>
      </c>
      <c r="G46" s="47">
        <v>190</v>
      </c>
      <c r="H46" s="47">
        <v>50</v>
      </c>
      <c r="I46" s="18"/>
      <c r="J46" s="9"/>
      <c r="K46" s="18"/>
      <c r="L46" s="9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 s="32" customFormat="1" ht="12" customHeight="1" x14ac:dyDescent="0.25">
      <c r="A47" s="31"/>
      <c r="B47" s="40" t="s">
        <v>10</v>
      </c>
      <c r="C47" s="50">
        <v>11222.026370000001</v>
      </c>
      <c r="D47" s="50">
        <v>7978.2101099999991</v>
      </c>
      <c r="E47" s="50">
        <v>6906.6257999999998</v>
      </c>
      <c r="F47" s="50">
        <v>9399.9481300000007</v>
      </c>
      <c r="G47" s="50">
        <v>9351.6602500000026</v>
      </c>
      <c r="H47" s="50">
        <v>7236.7551399999993</v>
      </c>
      <c r="J47" s="33">
        <v>0</v>
      </c>
      <c r="L47" s="33">
        <v>0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 spans="1:27" ht="11.25" customHeight="1" x14ac:dyDescent="0.25">
      <c r="A48" s="18"/>
      <c r="B48" s="39" t="s">
        <v>11</v>
      </c>
      <c r="C48" s="47">
        <v>2794.4769999999999</v>
      </c>
      <c r="D48" s="47">
        <v>3524.5200300000001</v>
      </c>
      <c r="E48" s="47">
        <v>2664.04</v>
      </c>
      <c r="F48" s="47">
        <v>2310.5099</v>
      </c>
      <c r="G48" s="47">
        <v>2525.2482099999997</v>
      </c>
      <c r="H48" s="47">
        <v>2895.9861900000005</v>
      </c>
      <c r="J48" s="29">
        <v>0</v>
      </c>
      <c r="L48" s="28">
        <v>0</v>
      </c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ht="11.25" customHeight="1" x14ac:dyDescent="0.25">
      <c r="A49" s="18"/>
      <c r="B49" s="39" t="s">
        <v>12</v>
      </c>
      <c r="C49" s="47">
        <v>8079.5228499999994</v>
      </c>
      <c r="D49" s="47">
        <v>4312.9318499999999</v>
      </c>
      <c r="E49" s="47">
        <v>6254.3268799999996</v>
      </c>
      <c r="F49" s="47">
        <v>6823.4903899999999</v>
      </c>
      <c r="G49" s="47">
        <v>6753.3880799999997</v>
      </c>
      <c r="H49" s="47">
        <v>6594.7804999999998</v>
      </c>
      <c r="J49" s="29">
        <v>0</v>
      </c>
      <c r="L49" s="28">
        <v>0</v>
      </c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 ht="11.25" customHeight="1" x14ac:dyDescent="0.25">
      <c r="A50" s="18"/>
      <c r="B50" s="39" t="s">
        <v>13</v>
      </c>
      <c r="C50" s="47">
        <v>13423.62775</v>
      </c>
      <c r="D50" s="47">
        <v>13087.938049999999</v>
      </c>
      <c r="E50" s="47">
        <v>11929.705959999999</v>
      </c>
      <c r="F50" s="47">
        <v>10478.975849999997</v>
      </c>
      <c r="G50" s="47">
        <v>13087.393749999999</v>
      </c>
      <c r="H50" s="47">
        <v>7910.6451300000008</v>
      </c>
      <c r="J50" s="29">
        <v>0</v>
      </c>
      <c r="L50" s="28">
        <v>0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 ht="11.25" customHeight="1" x14ac:dyDescent="0.25">
      <c r="A51" s="18"/>
      <c r="B51" s="39" t="s">
        <v>14</v>
      </c>
      <c r="C51" s="47">
        <v>195345.32170999987</v>
      </c>
      <c r="D51" s="47">
        <v>153211.45463999998</v>
      </c>
      <c r="E51" s="47">
        <v>156323.81136999998</v>
      </c>
      <c r="F51" s="47">
        <v>169522.63523999997</v>
      </c>
      <c r="G51" s="47">
        <v>168483.35957</v>
      </c>
      <c r="H51" s="47">
        <v>157028.9963400001</v>
      </c>
      <c r="J51" s="28">
        <v>0</v>
      </c>
      <c r="L51" s="28">
        <v>0</v>
      </c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 ht="11.25" customHeight="1" x14ac:dyDescent="0.25">
      <c r="A52" s="18"/>
      <c r="B52" s="39" t="s">
        <v>36</v>
      </c>
      <c r="C52" s="47">
        <v>468.5</v>
      </c>
      <c r="D52" s="47" t="s">
        <v>1</v>
      </c>
      <c r="E52" s="47">
        <v>40.5</v>
      </c>
      <c r="F52" s="47" t="s">
        <v>1</v>
      </c>
      <c r="G52" s="47">
        <v>188.4</v>
      </c>
      <c r="H52" s="47">
        <v>187.4</v>
      </c>
      <c r="J52" s="28">
        <v>0</v>
      </c>
      <c r="L52" s="28">
        <v>0</v>
      </c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ht="10.5" customHeight="1" x14ac:dyDescent="0.25">
      <c r="A53" s="18"/>
      <c r="B53" s="39" t="s">
        <v>37</v>
      </c>
      <c r="C53" s="47" t="s">
        <v>1</v>
      </c>
      <c r="D53" s="47" t="s">
        <v>1</v>
      </c>
      <c r="E53" s="47" t="s">
        <v>1</v>
      </c>
      <c r="F53" s="47" t="s">
        <v>1</v>
      </c>
      <c r="G53" s="47">
        <v>146.9</v>
      </c>
      <c r="H53" s="47" t="s">
        <v>1</v>
      </c>
      <c r="J53" s="28">
        <v>0</v>
      </c>
      <c r="L53" s="28">
        <v>0</v>
      </c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 ht="10.5" customHeight="1" x14ac:dyDescent="0.25">
      <c r="A54" s="18"/>
      <c r="B54" s="39" t="s">
        <v>19</v>
      </c>
      <c r="C54" s="47">
        <v>100</v>
      </c>
      <c r="D54" s="47" t="s">
        <v>1</v>
      </c>
      <c r="E54" s="47">
        <v>80.400000000000006</v>
      </c>
      <c r="F54" s="47">
        <v>127.50964999999999</v>
      </c>
      <c r="G54" s="47">
        <v>240.3</v>
      </c>
      <c r="H54" s="47" t="s">
        <v>1</v>
      </c>
      <c r="J54" s="28">
        <v>0</v>
      </c>
      <c r="L54" s="28">
        <v>0</v>
      </c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ht="11.25" customHeight="1" x14ac:dyDescent="0.25">
      <c r="A55" s="18"/>
      <c r="B55" s="39" t="s">
        <v>39</v>
      </c>
      <c r="C55" s="47" t="s">
        <v>1</v>
      </c>
      <c r="D55" s="47">
        <v>83.7</v>
      </c>
      <c r="E55" s="47">
        <v>129.69999999999999</v>
      </c>
      <c r="F55" s="47">
        <v>50</v>
      </c>
      <c r="G55" s="47">
        <v>316</v>
      </c>
      <c r="H55" s="47" t="s">
        <v>1</v>
      </c>
      <c r="J55" s="28"/>
      <c r="L55" s="2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 ht="11.25" customHeight="1" x14ac:dyDescent="0.25">
      <c r="A56" s="18"/>
      <c r="B56" s="39" t="s">
        <v>20</v>
      </c>
      <c r="C56" s="47">
        <v>12434.866639999998</v>
      </c>
      <c r="D56" s="47">
        <v>9306.7175500000012</v>
      </c>
      <c r="E56" s="47">
        <v>7649.0067499999996</v>
      </c>
      <c r="F56" s="47">
        <v>7700.4259399999992</v>
      </c>
      <c r="G56" s="47">
        <v>10508.999879999999</v>
      </c>
      <c r="H56" s="47">
        <v>9267.0391499999987</v>
      </c>
      <c r="J56" s="8">
        <v>0</v>
      </c>
      <c r="L56" s="8">
        <v>0</v>
      </c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 ht="11.25" customHeight="1" x14ac:dyDescent="0.25">
      <c r="A57" s="18"/>
      <c r="B57" s="39" t="s">
        <v>15</v>
      </c>
      <c r="C57" s="47">
        <v>472.05</v>
      </c>
      <c r="D57" s="47">
        <v>780.11699999999996</v>
      </c>
      <c r="E57" s="47">
        <v>1177.585</v>
      </c>
      <c r="F57" s="47">
        <v>870.65</v>
      </c>
      <c r="G57" s="47">
        <v>370.1</v>
      </c>
      <c r="H57" s="47">
        <v>597.36300000000006</v>
      </c>
      <c r="J57" s="8">
        <v>0</v>
      </c>
      <c r="L57" s="8">
        <v>0</v>
      </c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 ht="11.25" customHeight="1" x14ac:dyDescent="0.25">
      <c r="A58" s="18"/>
      <c r="B58" s="39" t="s">
        <v>16</v>
      </c>
      <c r="C58" s="47">
        <v>818.24095999999997</v>
      </c>
      <c r="D58" s="47">
        <v>1402.8904100000002</v>
      </c>
      <c r="E58" s="47">
        <v>366.57747999999998</v>
      </c>
      <c r="F58" s="47">
        <v>427.90337</v>
      </c>
      <c r="G58" s="47">
        <v>208.58099999999999</v>
      </c>
      <c r="H58" s="47">
        <v>542.27262000000007</v>
      </c>
      <c r="J58" s="8">
        <v>0</v>
      </c>
      <c r="L58" s="8">
        <v>0</v>
      </c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 ht="11.25" customHeight="1" x14ac:dyDescent="0.25">
      <c r="A59" s="18"/>
      <c r="B59" s="39" t="s">
        <v>17</v>
      </c>
      <c r="C59" s="47">
        <v>620.5</v>
      </c>
      <c r="D59" s="47">
        <v>398.30700000000002</v>
      </c>
      <c r="E59" s="47">
        <v>796.32500000000005</v>
      </c>
      <c r="F59" s="47">
        <v>207.4</v>
      </c>
      <c r="G59" s="47">
        <v>317.673</v>
      </c>
      <c r="H59" s="47">
        <v>228.4</v>
      </c>
      <c r="J59" s="8">
        <v>0</v>
      </c>
      <c r="L59" s="11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 ht="10.5" customHeight="1" x14ac:dyDescent="0.25">
      <c r="A60" s="18"/>
      <c r="B60" s="39" t="s">
        <v>42</v>
      </c>
      <c r="C60" s="47" t="s">
        <v>1</v>
      </c>
      <c r="D60" s="47" t="s">
        <v>1</v>
      </c>
      <c r="E60" s="47" t="s">
        <v>1</v>
      </c>
      <c r="F60" s="47" t="s">
        <v>1</v>
      </c>
      <c r="G60" s="47" t="s">
        <v>1</v>
      </c>
      <c r="H60" s="47">
        <v>137.25792000000001</v>
      </c>
      <c r="J60" s="8"/>
      <c r="L60" s="11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 ht="10.5" customHeight="1" x14ac:dyDescent="0.25">
      <c r="A61" s="18"/>
      <c r="B61" s="39" t="s">
        <v>41</v>
      </c>
      <c r="C61" s="47" t="s">
        <v>1</v>
      </c>
      <c r="D61" s="47" t="s">
        <v>1</v>
      </c>
      <c r="E61" s="47">
        <v>23.558</v>
      </c>
      <c r="F61" s="47">
        <v>33.01</v>
      </c>
      <c r="G61" s="47" t="s">
        <v>1</v>
      </c>
      <c r="H61" s="47">
        <v>199.35</v>
      </c>
      <c r="J61" s="8"/>
      <c r="L61" s="11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 ht="3" customHeight="1" x14ac:dyDescent="0.25">
      <c r="A62" s="18"/>
      <c r="B62" s="41"/>
      <c r="C62" s="44"/>
      <c r="D62" s="44"/>
      <c r="E62" s="44"/>
      <c r="F62" s="44"/>
      <c r="G62" s="44"/>
      <c r="H62" s="45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ht="12" customHeight="1" x14ac:dyDescent="0.25">
      <c r="A63" s="18"/>
      <c r="B63" s="42" t="s">
        <v>44</v>
      </c>
      <c r="C63" s="11"/>
      <c r="D63" s="11"/>
      <c r="E63" s="14"/>
      <c r="F63" s="11"/>
      <c r="G63" s="11"/>
      <c r="H63" s="48">
        <f>C7+D7+E7+F7+G7+H7+C36+D36+E36+F36+G36+H36</f>
        <v>2245809.7051900001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 ht="2.25" customHeight="1" x14ac:dyDescent="0.25">
      <c r="A64" s="18"/>
      <c r="B64" s="24"/>
      <c r="C64" s="10"/>
      <c r="D64" s="10"/>
      <c r="E64" s="10"/>
      <c r="F64" s="10"/>
      <c r="G64" s="10"/>
      <c r="H64" s="10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 ht="11.25" customHeight="1" x14ac:dyDescent="0.25">
      <c r="A65" s="18"/>
      <c r="B65" s="30" t="s">
        <v>45</v>
      </c>
      <c r="C65" s="11"/>
      <c r="D65" s="11"/>
      <c r="E65" s="11"/>
      <c r="F65" s="11"/>
      <c r="G65" s="11"/>
      <c r="H65" s="11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 ht="10.5" customHeight="1" x14ac:dyDescent="0.25">
      <c r="A66" s="18"/>
      <c r="B66" s="15" t="s">
        <v>34</v>
      </c>
      <c r="C66" s="1"/>
      <c r="D66" s="1"/>
      <c r="E66" s="1"/>
      <c r="F66" s="1"/>
      <c r="G66" s="1"/>
      <c r="H66" s="1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 ht="10.5" customHeight="1" x14ac:dyDescent="0.25">
      <c r="A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 ht="13.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 ht="13.5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 ht="13.5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 ht="13.5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 ht="13.5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 ht="13.5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 ht="13.5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 ht="13.5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 ht="13.5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 ht="13.5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 ht="13.5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 ht="13.5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 ht="13.5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 ht="13.5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 ht="13.5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 ht="13.5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 ht="13.5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 ht="13.5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 ht="13.5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 ht="13.5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 ht="13.5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 ht="13.5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 ht="13.5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 ht="13.5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 ht="13.5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 ht="13.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 ht="13.5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 ht="13.5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 ht="13.5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 ht="13.5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 ht="13.5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 ht="13.5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 ht="13.5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 ht="13.5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 ht="13.5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 ht="13.5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 ht="13.5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 ht="13.5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 ht="13.5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 ht="13.5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 ht="13.5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 ht="13.5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 ht="13.5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 ht="13.5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 ht="13.5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 ht="13.5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 ht="13.5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 ht="13.5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 ht="13.5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 ht="13.5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 ht="13.5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 ht="13.5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 ht="13.5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 ht="13.5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 ht="13.5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 ht="13.5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 ht="13.5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 ht="13.5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 ht="13.5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 ht="13.5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 ht="13.5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 ht="13.5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 ht="13.5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 ht="13.5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 ht="13.5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 ht="13.5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 ht="13.5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 ht="13.5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 ht="13.5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 ht="13.5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 ht="13.5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 ht="13.5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 ht="13.5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 ht="13.5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 ht="13.5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 ht="13.5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 ht="13.5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 ht="13.5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 ht="13.5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 ht="13.5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 ht="13.5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 ht="13.5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 ht="13.5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 ht="13.5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 ht="13.5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 ht="13.5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 ht="13.5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 ht="13.5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 ht="13.5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 ht="13.5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 ht="13.5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 ht="13.5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 ht="13.5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 ht="13.5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 ht="13.5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 ht="13.5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 ht="13.5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 ht="13.5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 ht="13.5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 ht="13.5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 ht="13.5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 ht="13.5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 ht="13.5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 ht="13.5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 ht="13.5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 ht="13.5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 ht="13.5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 ht="13.5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 ht="13.5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 ht="13.5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 ht="13.5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 ht="13.5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 ht="13.5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 ht="13.5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 ht="13.5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 ht="13.5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 ht="13.5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 ht="13.5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 ht="13.5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 ht="13.5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 ht="13.5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 ht="13.5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 ht="13.5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 ht="13.5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 ht="13.5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 ht="13.5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 ht="13.5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 ht="13.5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 ht="13.5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 ht="13.5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 ht="13.5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 ht="13.5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 ht="13.5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 ht="13.5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spans="1:27" ht="13.5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spans="1:27" ht="13.5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spans="1:27" ht="13.5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spans="1:27" ht="13.5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spans="1:27" ht="13.5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spans="1:27" ht="13.5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spans="1:27" ht="13.5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spans="1:27" ht="13.5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spans="1:27" ht="13.5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spans="1:27" ht="13.5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spans="1:27" ht="13.5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spans="1:27" ht="13.5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spans="1:27" ht="13.5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spans="1:27" ht="13.5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spans="1:27" ht="13.5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spans="1:27" ht="13.5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 spans="1:27" ht="13.5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spans="1:27" ht="13.5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 spans="1:27" ht="13.5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 spans="1:27" ht="13.5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 spans="1:27" ht="13.5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 spans="1:27" ht="13.5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 spans="1:27" ht="13.5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 spans="1:27" ht="13.5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 spans="1:27" ht="13.5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 spans="1:27" ht="13.5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 spans="1:27" ht="13.5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 spans="1:27" ht="13.5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 spans="1:27" ht="13.5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 spans="1:27" ht="13.5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 spans="1:27" ht="13.5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 spans="1:27" ht="13.5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 spans="1:27" ht="13.5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 spans="1:27" ht="13.5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 spans="1:27" ht="13.5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 spans="1:27" ht="13.5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 spans="1:27" ht="13.5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 spans="1:27" ht="13.5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 spans="1:27" ht="13.5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 spans="1:27" ht="13.5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 spans="1:27" ht="13.5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 spans="1:27" ht="13.5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 spans="1:27" ht="13.5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 spans="1:27" ht="13.5" x14ac:dyDescent="0.2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 spans="1:27" ht="13.5" x14ac:dyDescent="0.2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 spans="1:27" ht="13.5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 spans="1:27" ht="13.5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 spans="1:27" ht="13.5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 spans="1:27" ht="13.5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 spans="1:27" ht="13.5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 spans="1:27" ht="13.5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 spans="1:27" ht="13.5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 spans="1:27" ht="13.5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 spans="1:27" ht="13.5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 spans="1:27" ht="13.5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 spans="1:27" ht="13.5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 spans="1:27" ht="13.5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 spans="1:27" ht="13.5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 spans="1:27" ht="13.5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 spans="1:27" ht="13.5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 spans="1:27" ht="13.5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 spans="1:27" ht="13.5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 spans="1:27" ht="13.5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 spans="1:27" ht="13.5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 spans="1:27" ht="13.5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 spans="1:27" ht="13.5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 spans="1:27" ht="13.5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 spans="1:27" ht="13.5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 spans="1:27" ht="13.5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 spans="1:27" ht="13.5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 spans="1:27" ht="13.5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 spans="1:27" ht="13.5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 spans="1:27" ht="13.5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 spans="1:27" ht="13.5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 spans="1:27" ht="13.5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 spans="1:27" ht="13.5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 spans="1:27" ht="13.5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 spans="1:27" ht="13.5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 spans="1:27" ht="13.5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 spans="1:27" ht="13.5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 spans="1:27" ht="13.5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 spans="1:27" ht="13.5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 spans="1:27" ht="13.5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 spans="1:27" ht="13.5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 spans="1:27" ht="13.5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 spans="1:27" ht="13.5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 spans="1:27" ht="13.5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 spans="1:27" ht="13.5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 spans="1:27" ht="13.5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 spans="1:27" ht="13.5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 spans="1:27" ht="13.5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 spans="1:27" ht="13.5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 spans="1:27" ht="13.5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 spans="1:27" ht="13.5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 spans="1:27" ht="13.5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 spans="1:27" ht="13.5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 spans="1:27" ht="13.5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 spans="1:27" ht="13.5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 spans="1:27" ht="13.5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 spans="1:27" ht="13.5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 spans="1:27" ht="13.5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 spans="1:27" ht="13.5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 spans="1:27" ht="13.5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 spans="1:27" ht="13.5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 spans="1:27" ht="13.5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 spans="1:27" ht="13.5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 spans="1:27" ht="13.5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 spans="1:27" ht="13.5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 spans="1:27" ht="13.5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 spans="1:27" ht="13.5" x14ac:dyDescent="0.2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 spans="1:27" ht="13.5" x14ac:dyDescent="0.2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 spans="1:27" ht="13.5" x14ac:dyDescent="0.2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 spans="1:27" ht="13.5" x14ac:dyDescent="0.2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 spans="1:27" ht="13.5" x14ac:dyDescent="0.2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 spans="1:27" ht="13.5" x14ac:dyDescent="0.2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 spans="1:27" ht="13.5" x14ac:dyDescent="0.2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 spans="1:27" ht="13.5" x14ac:dyDescent="0.2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 spans="1:27" ht="13.5" x14ac:dyDescent="0.2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 spans="1:27" ht="13.5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 spans="1:27" ht="13.5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 spans="1:27" ht="13.5" x14ac:dyDescent="0.2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 spans="1:27" ht="13.5" x14ac:dyDescent="0.2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 spans="1:27" ht="13.5" x14ac:dyDescent="0.2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 spans="1:27" ht="13.5" x14ac:dyDescent="0.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 spans="1:27" ht="13.5" x14ac:dyDescent="0.2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 spans="1:27" ht="13.5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 spans="1:27" ht="13.5" x14ac:dyDescent="0.2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 spans="1:27" ht="13.5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 spans="1:27" ht="13.5" x14ac:dyDescent="0.2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 spans="1:27" ht="13.5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 spans="1:27" ht="13.5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 spans="1:27" ht="13.5" x14ac:dyDescent="0.2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 spans="1:27" ht="13.5" x14ac:dyDescent="0.2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 spans="1:27" ht="13.5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 spans="1:27" ht="13.5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 spans="1:27" ht="13.5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 spans="1:27" ht="13.5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 spans="1:27" ht="13.5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 spans="1:27" ht="13.5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 spans="1:27" ht="13.5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 spans="1:27" ht="13.5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 spans="1:27" ht="13.5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 spans="1:27" ht="13.5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 spans="1:27" ht="13.5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 spans="1:27" ht="13.5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 spans="1:27" ht="13.5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 spans="1:27" ht="13.5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 spans="1:27" ht="13.5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 spans="1:27" ht="13.5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 spans="1:27" ht="13.5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 spans="1:27" ht="13.5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 spans="1:27" ht="13.5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 spans="1:27" ht="13.5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 spans="1:27" ht="13.5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 spans="1:27" ht="13.5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 spans="1:27" ht="13.5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 spans="1:27" ht="13.5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 spans="1:27" ht="13.5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 spans="1:27" ht="13.5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 spans="1:27" ht="13.5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 spans="1:27" ht="13.5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 spans="1:27" ht="13.5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 spans="1:27" ht="13.5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 spans="1:27" ht="13.5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 spans="1:27" ht="13.5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 spans="1:27" ht="13.5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 spans="1:27" ht="13.5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 spans="1:27" ht="13.5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 spans="1:27" ht="13.5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 spans="1:27" ht="13.5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 spans="1:27" ht="13.5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 spans="1:27" ht="13.5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 spans="1:27" ht="13.5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 spans="1:27" ht="13.5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 spans="1:27" ht="13.5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 spans="1:27" ht="13.5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 spans="1:27" ht="13.5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 spans="1:27" ht="13.5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 spans="1:27" ht="13.5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 spans="1:27" ht="13.5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 spans="1:27" ht="13.5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 spans="1:27" ht="13.5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 spans="1:27" ht="13.5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 spans="1:27" ht="13.5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 spans="1:27" ht="13.5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 spans="1:27" ht="13.5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 spans="1:27" ht="13.5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 spans="1:27" ht="13.5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 spans="1:27" ht="13.5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 spans="1:27" ht="13.5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 spans="1:27" ht="13.5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 spans="1:27" ht="13.5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 spans="1:27" ht="13.5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 spans="1:27" ht="13.5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 spans="1:27" ht="13.5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 spans="1:27" ht="13.5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 spans="1:27" ht="13.5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 spans="1:27" ht="13.5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 spans="1:27" ht="13.5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 spans="1:27" ht="13.5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 spans="1:27" ht="13.5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 spans="1:27" ht="13.5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 spans="1:27" ht="13.5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 spans="1:27" ht="13.5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 spans="1:27" ht="13.5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 spans="1:27" ht="13.5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 spans="1:27" ht="13.5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 spans="1:27" ht="13.5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 spans="1:27" ht="13.5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 spans="1:27" ht="13.5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 spans="1:27" ht="13.5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 spans="1:27" ht="13.5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 spans="1:27" ht="13.5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 spans="1:27" ht="13.5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 spans="1:27" ht="13.5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 spans="1:27" ht="13.5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 spans="1:27" ht="13.5" x14ac:dyDescent="0.2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 spans="1:27" ht="13.5" x14ac:dyDescent="0.2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 spans="1:27" ht="13.5" x14ac:dyDescent="0.2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 spans="1:27" ht="13.5" x14ac:dyDescent="0.2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 spans="1:27" ht="13.5" x14ac:dyDescent="0.2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 spans="1:27" ht="13.5" x14ac:dyDescent="0.2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 spans="1:27" ht="13.5" x14ac:dyDescent="0.2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 spans="1:27" ht="13.5" x14ac:dyDescent="0.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 spans="1:27" ht="13.5" x14ac:dyDescent="0.2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 spans="1:27" ht="13.5" x14ac:dyDescent="0.2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 spans="1:27" ht="13.5" x14ac:dyDescent="0.2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 spans="1:27" ht="13.5" x14ac:dyDescent="0.2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 spans="1:27" ht="13.5" x14ac:dyDescent="0.2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 spans="1:27" ht="13.5" x14ac:dyDescent="0.2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 spans="1:27" ht="13.5" x14ac:dyDescent="0.2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 spans="1:27" ht="13.5" x14ac:dyDescent="0.2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 spans="1:27" ht="13.5" x14ac:dyDescent="0.2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 spans="1:27" ht="13.5" x14ac:dyDescent="0.2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 spans="1:27" ht="13.5" x14ac:dyDescent="0.2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 spans="1:27" ht="13.5" x14ac:dyDescent="0.2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 spans="1:27" ht="13.5" x14ac:dyDescent="0.2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 spans="1:27" ht="13.5" x14ac:dyDescent="0.2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 spans="1:27" ht="13.5" x14ac:dyDescent="0.2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 spans="1:27" ht="13.5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 spans="1:27" ht="13.5" x14ac:dyDescent="0.2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 spans="1:27" ht="13.5" x14ac:dyDescent="0.2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 spans="1:27" ht="13.5" x14ac:dyDescent="0.2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 spans="1:27" ht="13.5" x14ac:dyDescent="0.2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 spans="1:27" ht="13.5" x14ac:dyDescent="0.2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 spans="1:27" ht="13.5" x14ac:dyDescent="0.2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 spans="1:27" ht="13.5" x14ac:dyDescent="0.2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 spans="1:27" ht="13.5" x14ac:dyDescent="0.2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 spans="1:27" ht="13.5" x14ac:dyDescent="0.2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 spans="1:27" ht="13.5" x14ac:dyDescent="0.2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 spans="1:27" ht="13.5" x14ac:dyDescent="0.2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 spans="1:27" ht="13.5" x14ac:dyDescent="0.2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 spans="1:27" ht="13.5" x14ac:dyDescent="0.2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 spans="1:27" ht="13.5" x14ac:dyDescent="0.2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 spans="1:27" ht="13.5" x14ac:dyDescent="0.2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 spans="1:27" ht="13.5" x14ac:dyDescent="0.2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 spans="1:27" ht="13.5" x14ac:dyDescent="0.2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 spans="1:27" ht="13.5" x14ac:dyDescent="0.2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 spans="1:27" ht="13.5" x14ac:dyDescent="0.2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 spans="1:27" ht="13.5" x14ac:dyDescent="0.2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 spans="1:27" ht="13.5" x14ac:dyDescent="0.2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 spans="1:27" ht="13.5" x14ac:dyDescent="0.2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 spans="1:27" ht="13.5" x14ac:dyDescent="0.2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 spans="1:27" ht="13.5" x14ac:dyDescent="0.2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 spans="1:27" ht="13.5" x14ac:dyDescent="0.2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 spans="1:27" ht="13.5" x14ac:dyDescent="0.2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 spans="1:27" ht="13.5" x14ac:dyDescent="0.2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 spans="1:27" ht="13.5" x14ac:dyDescent="0.2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 spans="1:27" ht="13.5" x14ac:dyDescent="0.2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 spans="1:27" ht="13.5" x14ac:dyDescent="0.2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 spans="1:27" ht="13.5" x14ac:dyDescent="0.2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 spans="1:27" ht="13.5" x14ac:dyDescent="0.2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 spans="1:27" ht="13.5" x14ac:dyDescent="0.2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 spans="1:27" ht="13.5" x14ac:dyDescent="0.2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 spans="1:27" ht="13.5" x14ac:dyDescent="0.2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 spans="1:27" ht="13.5" x14ac:dyDescent="0.2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 spans="1:27" ht="13.5" x14ac:dyDescent="0.2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 spans="1:27" ht="13.5" x14ac:dyDescent="0.2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 spans="1:27" ht="13.5" x14ac:dyDescent="0.2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 spans="1:27" ht="13.5" x14ac:dyDescent="0.2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 spans="1:27" ht="13.5" x14ac:dyDescent="0.2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 spans="1:27" ht="13.5" x14ac:dyDescent="0.2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 spans="1:27" ht="13.5" x14ac:dyDescent="0.2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 spans="1:27" ht="13.5" x14ac:dyDescent="0.2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 spans="1:27" ht="13.5" x14ac:dyDescent="0.2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 spans="1:27" ht="13.5" x14ac:dyDescent="0.2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 spans="1:27" ht="13.5" x14ac:dyDescent="0.2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 spans="1:27" ht="13.5" x14ac:dyDescent="0.2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 spans="1:27" ht="13.5" x14ac:dyDescent="0.2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 spans="1:27" ht="13.5" x14ac:dyDescent="0.2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 spans="1:27" ht="13.5" x14ac:dyDescent="0.2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 spans="1:27" ht="13.5" x14ac:dyDescent="0.2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 spans="1:27" ht="13.5" x14ac:dyDescent="0.2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 spans="1:27" ht="13.5" x14ac:dyDescent="0.2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 spans="1:27" ht="13.5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 spans="1:27" ht="13.5" x14ac:dyDescent="0.2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 spans="1:27" ht="13.5" x14ac:dyDescent="0.2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 spans="1:27" ht="13.5" x14ac:dyDescent="0.2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 spans="1:27" ht="13.5" x14ac:dyDescent="0.2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 spans="1:27" ht="13.5" x14ac:dyDescent="0.2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 spans="1:27" ht="13.5" x14ac:dyDescent="0.2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 spans="1:27" ht="13.5" x14ac:dyDescent="0.2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 spans="1:27" ht="13.5" x14ac:dyDescent="0.2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 spans="1:27" ht="13.5" x14ac:dyDescent="0.2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 spans="1:27" ht="13.5" x14ac:dyDescent="0.2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 spans="1:27" ht="13.5" x14ac:dyDescent="0.2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 spans="1:27" ht="13.5" x14ac:dyDescent="0.2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 spans="1:27" ht="13.5" x14ac:dyDescent="0.2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 spans="1:27" ht="13.5" x14ac:dyDescent="0.2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 spans="1:27" ht="13.5" x14ac:dyDescent="0.2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 spans="1:27" ht="13.5" x14ac:dyDescent="0.2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 spans="1:27" ht="13.5" x14ac:dyDescent="0.2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 spans="1:27" ht="13.5" x14ac:dyDescent="0.2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 spans="1:27" ht="13.5" x14ac:dyDescent="0.2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 spans="1:27" ht="13.5" x14ac:dyDescent="0.2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 spans="1:27" ht="13.5" x14ac:dyDescent="0.2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 spans="1:27" ht="13.5" x14ac:dyDescent="0.2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 spans="1:27" ht="13.5" x14ac:dyDescent="0.2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 spans="1:27" ht="13.5" x14ac:dyDescent="0.2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 spans="1:27" ht="13.5" x14ac:dyDescent="0.2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 spans="1:27" ht="13.5" x14ac:dyDescent="0.2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 spans="1:27" ht="13.5" x14ac:dyDescent="0.2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 spans="1:27" ht="13.5" x14ac:dyDescent="0.2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 spans="1:27" ht="13.5" x14ac:dyDescent="0.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 spans="1:27" ht="13.5" x14ac:dyDescent="0.2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 spans="1:27" ht="13.5" x14ac:dyDescent="0.2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 spans="1:27" ht="13.5" x14ac:dyDescent="0.2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 spans="1:27" ht="13.5" x14ac:dyDescent="0.2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 spans="1:27" ht="13.5" x14ac:dyDescent="0.2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 spans="1:27" ht="13.5" x14ac:dyDescent="0.2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 spans="1:27" ht="13.5" x14ac:dyDescent="0.2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 spans="1:27" ht="13.5" x14ac:dyDescent="0.2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 spans="1:27" ht="13.5" x14ac:dyDescent="0.2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 spans="1:27" ht="13.5" x14ac:dyDescent="0.2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 spans="1:27" ht="13.5" x14ac:dyDescent="0.2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 spans="1:27" ht="13.5" x14ac:dyDescent="0.2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 spans="1:27" ht="13.5" x14ac:dyDescent="0.2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 spans="1:27" ht="13.5" x14ac:dyDescent="0.2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 spans="1:27" ht="13.5" x14ac:dyDescent="0.2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 spans="1:27" ht="13.5" x14ac:dyDescent="0.2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 spans="1:27" ht="13.5" x14ac:dyDescent="0.2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 spans="1:27" ht="13.5" x14ac:dyDescent="0.2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 spans="1:27" ht="13.5" x14ac:dyDescent="0.2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 spans="1:27" ht="13.5" x14ac:dyDescent="0.2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 spans="1:27" ht="13.5" x14ac:dyDescent="0.2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 spans="1:27" ht="13.5" x14ac:dyDescent="0.2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 spans="1:27" ht="13.5" x14ac:dyDescent="0.2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 spans="1:27" ht="13.5" x14ac:dyDescent="0.2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 spans="1:27" ht="13.5" x14ac:dyDescent="0.2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 spans="1:27" ht="13.5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 spans="1:27" ht="13.5" x14ac:dyDescent="0.2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 spans="1:27" ht="13.5" x14ac:dyDescent="0.2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 spans="1:27" ht="13.5" x14ac:dyDescent="0.2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 spans="1:27" ht="13.5" x14ac:dyDescent="0.2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 spans="1:27" ht="13.5" x14ac:dyDescent="0.2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 spans="1:27" ht="13.5" x14ac:dyDescent="0.2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 spans="1:27" ht="13.5" x14ac:dyDescent="0.2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 spans="1:27" ht="13.5" x14ac:dyDescent="0.2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 spans="1:27" ht="13.5" x14ac:dyDescent="0.2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 spans="1:27" ht="13.5" x14ac:dyDescent="0.2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 spans="1:27" ht="13.5" x14ac:dyDescent="0.2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 spans="1:27" ht="13.5" x14ac:dyDescent="0.2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 spans="1:27" ht="13.5" x14ac:dyDescent="0.2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 spans="1:27" ht="13.5" x14ac:dyDescent="0.2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 spans="1:27" ht="13.5" x14ac:dyDescent="0.2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 spans="1:27" ht="13.5" x14ac:dyDescent="0.2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 spans="1:27" ht="13.5" x14ac:dyDescent="0.2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 spans="1:27" ht="13.5" x14ac:dyDescent="0.2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 spans="1:27" ht="13.5" x14ac:dyDescent="0.2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 spans="1:27" ht="13.5" x14ac:dyDescent="0.2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 spans="1:27" ht="13.5" x14ac:dyDescent="0.2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 spans="1:27" ht="13.5" x14ac:dyDescent="0.2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 spans="1:27" ht="13.5" x14ac:dyDescent="0.2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 spans="1:27" ht="13.5" x14ac:dyDescent="0.2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 spans="1:27" ht="13.5" x14ac:dyDescent="0.2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 spans="1:27" ht="13.5" x14ac:dyDescent="0.2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 spans="1:27" ht="13.5" x14ac:dyDescent="0.2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 spans="1:27" ht="13.5" x14ac:dyDescent="0.2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 spans="1:27" ht="13.5" x14ac:dyDescent="0.2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 spans="1:27" ht="13.5" x14ac:dyDescent="0.2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 spans="1:27" ht="13.5" x14ac:dyDescent="0.2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 spans="1:27" ht="13.5" x14ac:dyDescent="0.2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 spans="1:27" ht="13.5" x14ac:dyDescent="0.2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 spans="1:27" ht="13.5" x14ac:dyDescent="0.2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 spans="1:27" ht="13.5" x14ac:dyDescent="0.2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 spans="1:27" ht="13.5" x14ac:dyDescent="0.2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 spans="1:27" ht="13.5" x14ac:dyDescent="0.2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 spans="1:27" ht="13.5" x14ac:dyDescent="0.2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 spans="1:27" ht="13.5" x14ac:dyDescent="0.2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 spans="1:27" ht="13.5" x14ac:dyDescent="0.2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 spans="1:27" ht="13.5" x14ac:dyDescent="0.2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 spans="1:27" ht="13.5" x14ac:dyDescent="0.2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 spans="1:27" ht="13.5" x14ac:dyDescent="0.2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 spans="1:27" ht="13.5" x14ac:dyDescent="0.2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 spans="1:27" ht="13.5" x14ac:dyDescent="0.2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 spans="1:27" ht="13.5" x14ac:dyDescent="0.2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 spans="1:27" ht="13.5" x14ac:dyDescent="0.2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 spans="1:27" ht="13.5" x14ac:dyDescent="0.2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 spans="1:27" ht="13.5" x14ac:dyDescent="0.2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 spans="1:27" ht="13.5" x14ac:dyDescent="0.2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 spans="1:27" ht="13.5" x14ac:dyDescent="0.2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 spans="1:27" ht="13.5" x14ac:dyDescent="0.2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 spans="1:27" ht="13.5" x14ac:dyDescent="0.2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 spans="1:27" ht="13.5" x14ac:dyDescent="0.2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 spans="1:27" ht="13.5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 spans="1:27" ht="13.5" x14ac:dyDescent="0.2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 spans="1:27" ht="13.5" x14ac:dyDescent="0.2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 spans="1:27" ht="13.5" x14ac:dyDescent="0.2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 spans="1:27" ht="13.5" x14ac:dyDescent="0.2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 spans="1:27" ht="13.5" x14ac:dyDescent="0.2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 spans="1:27" ht="13.5" x14ac:dyDescent="0.2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 spans="1:27" ht="13.5" x14ac:dyDescent="0.2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 spans="1:27" ht="13.5" x14ac:dyDescent="0.2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 spans="1:27" ht="13.5" x14ac:dyDescent="0.2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 spans="1:27" ht="13.5" x14ac:dyDescent="0.2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 spans="1:27" ht="13.5" x14ac:dyDescent="0.2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 spans="1:27" ht="13.5" x14ac:dyDescent="0.2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 spans="1:27" ht="13.5" x14ac:dyDescent="0.2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 spans="1:27" ht="13.5" x14ac:dyDescent="0.2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 spans="1:27" ht="13.5" x14ac:dyDescent="0.2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 spans="1:27" ht="13.5" x14ac:dyDescent="0.2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 spans="1:27" ht="13.5" x14ac:dyDescent="0.2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 spans="1:27" ht="13.5" x14ac:dyDescent="0.2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 spans="1:27" ht="13.5" x14ac:dyDescent="0.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 spans="1:27" ht="13.5" x14ac:dyDescent="0.2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 spans="1:27" ht="13.5" x14ac:dyDescent="0.2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 spans="1:27" ht="13.5" x14ac:dyDescent="0.2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 spans="1:27" ht="13.5" x14ac:dyDescent="0.2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 spans="1:27" ht="13.5" x14ac:dyDescent="0.2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 spans="1:27" ht="13.5" x14ac:dyDescent="0.2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 spans="1:27" ht="13.5" x14ac:dyDescent="0.2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 spans="1:27" ht="13.5" x14ac:dyDescent="0.2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 spans="1:27" ht="13.5" x14ac:dyDescent="0.2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 spans="1:27" ht="13.5" x14ac:dyDescent="0.2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 spans="1:27" ht="13.5" x14ac:dyDescent="0.2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 spans="1:27" ht="13.5" x14ac:dyDescent="0.2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 spans="1:27" ht="13.5" x14ac:dyDescent="0.2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 spans="1:27" ht="13.5" x14ac:dyDescent="0.2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 spans="1:27" ht="13.5" x14ac:dyDescent="0.2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 spans="1:27" ht="13.5" x14ac:dyDescent="0.2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 spans="1:27" ht="13.5" x14ac:dyDescent="0.2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 spans="1:27" ht="13.5" x14ac:dyDescent="0.2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 spans="1:27" ht="13.5" x14ac:dyDescent="0.2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 spans="1:27" ht="13.5" x14ac:dyDescent="0.2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 spans="1:27" ht="13.5" x14ac:dyDescent="0.2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 spans="1:27" ht="13.5" x14ac:dyDescent="0.2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 spans="1:27" ht="13.5" x14ac:dyDescent="0.2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 spans="1:27" ht="13.5" x14ac:dyDescent="0.2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 spans="1:27" ht="13.5" x14ac:dyDescent="0.2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 spans="1:27" ht="13.5" x14ac:dyDescent="0.2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 spans="1:27" ht="13.5" x14ac:dyDescent="0.2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 spans="1:27" ht="13.5" x14ac:dyDescent="0.2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 spans="1:27" ht="13.5" x14ac:dyDescent="0.2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 spans="1:27" ht="13.5" x14ac:dyDescent="0.2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 spans="1:27" ht="13.5" x14ac:dyDescent="0.2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 spans="1:27" ht="13.5" x14ac:dyDescent="0.2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 spans="1:27" ht="13.5" x14ac:dyDescent="0.2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 spans="1:27" ht="13.5" x14ac:dyDescent="0.2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 spans="1:27" ht="13.5" x14ac:dyDescent="0.2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 spans="1:27" ht="13.5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 spans="1:27" ht="13.5" x14ac:dyDescent="0.2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 spans="1:27" ht="13.5" x14ac:dyDescent="0.2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 spans="1:27" ht="13.5" x14ac:dyDescent="0.2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 spans="1:27" ht="13.5" x14ac:dyDescent="0.2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 spans="1:27" ht="13.5" x14ac:dyDescent="0.2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 spans="1:27" ht="13.5" x14ac:dyDescent="0.2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 spans="1:27" ht="13.5" x14ac:dyDescent="0.2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 spans="1:27" ht="13.5" x14ac:dyDescent="0.2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 spans="1:27" ht="13.5" x14ac:dyDescent="0.2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 spans="1:27" ht="13.5" x14ac:dyDescent="0.2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 spans="1:27" ht="13.5" x14ac:dyDescent="0.2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 spans="1:27" ht="13.5" x14ac:dyDescent="0.2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 spans="1:27" ht="13.5" x14ac:dyDescent="0.2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 spans="1:27" ht="13.5" x14ac:dyDescent="0.2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 spans="1:27" ht="13.5" x14ac:dyDescent="0.2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 spans="1:27" ht="13.5" x14ac:dyDescent="0.2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 spans="1:27" ht="13.5" x14ac:dyDescent="0.2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 spans="1:27" ht="13.5" x14ac:dyDescent="0.2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 spans="1:27" ht="13.5" x14ac:dyDescent="0.2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 spans="1:27" ht="13.5" x14ac:dyDescent="0.2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 spans="1:27" ht="13.5" x14ac:dyDescent="0.2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 spans="1:27" ht="13.5" x14ac:dyDescent="0.2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 spans="1:27" ht="13.5" x14ac:dyDescent="0.2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 spans="1:27" ht="13.5" x14ac:dyDescent="0.2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 spans="1:27" ht="13.5" x14ac:dyDescent="0.2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 spans="1:27" ht="13.5" x14ac:dyDescent="0.2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 spans="1:27" ht="13.5" x14ac:dyDescent="0.2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 spans="1:27" ht="13.5" x14ac:dyDescent="0.2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 spans="1:27" ht="13.5" x14ac:dyDescent="0.2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 spans="1:27" ht="13.5" x14ac:dyDescent="0.2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 spans="1:27" ht="13.5" x14ac:dyDescent="0.2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 spans="1:27" ht="13.5" x14ac:dyDescent="0.2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 spans="1:27" ht="13.5" x14ac:dyDescent="0.2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 spans="1:27" ht="13.5" x14ac:dyDescent="0.2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 spans="1:27" ht="13.5" x14ac:dyDescent="0.2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 spans="1:27" ht="13.5" x14ac:dyDescent="0.2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 spans="1:27" ht="13.5" x14ac:dyDescent="0.2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 spans="1:27" ht="13.5" x14ac:dyDescent="0.2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 spans="1:27" ht="13.5" x14ac:dyDescent="0.2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 spans="1:27" ht="13.5" x14ac:dyDescent="0.2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 spans="1:27" ht="13.5" x14ac:dyDescent="0.2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 spans="1:27" ht="13.5" x14ac:dyDescent="0.2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 spans="1:27" ht="13.5" x14ac:dyDescent="0.2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 spans="1:27" ht="13.5" x14ac:dyDescent="0.2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 spans="1:27" ht="13.5" x14ac:dyDescent="0.2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 spans="1:27" ht="13.5" x14ac:dyDescent="0.2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 spans="1:27" ht="13.5" x14ac:dyDescent="0.2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 spans="1:27" ht="13.5" x14ac:dyDescent="0.2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 spans="1:27" ht="13.5" x14ac:dyDescent="0.2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 spans="1:27" ht="13.5" x14ac:dyDescent="0.2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 spans="1:27" ht="13.5" x14ac:dyDescent="0.2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 spans="1:27" ht="13.5" x14ac:dyDescent="0.2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 spans="1:27" ht="13.5" x14ac:dyDescent="0.2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 spans="1:27" ht="13.5" x14ac:dyDescent="0.2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 spans="1:27" ht="13.5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 spans="1:27" ht="13.5" x14ac:dyDescent="0.2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 spans="1:27" ht="13.5" x14ac:dyDescent="0.2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 spans="1:27" ht="13.5" x14ac:dyDescent="0.2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 spans="1:27" ht="13.5" x14ac:dyDescent="0.2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 spans="1:27" ht="13.5" x14ac:dyDescent="0.2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 spans="1:27" ht="13.5" x14ac:dyDescent="0.2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 spans="1:27" ht="13.5" x14ac:dyDescent="0.2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 spans="1:27" ht="13.5" x14ac:dyDescent="0.2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 spans="1:27" ht="13.5" x14ac:dyDescent="0.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 spans="1:27" ht="13.5" x14ac:dyDescent="0.2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 spans="1:27" ht="13.5" x14ac:dyDescent="0.2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 spans="1:27" ht="13.5" x14ac:dyDescent="0.2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 spans="1:27" ht="13.5" x14ac:dyDescent="0.2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 spans="1:27" ht="13.5" x14ac:dyDescent="0.2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 spans="1:27" ht="13.5" x14ac:dyDescent="0.2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 spans="1:27" ht="13.5" x14ac:dyDescent="0.2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 spans="1:27" ht="13.5" x14ac:dyDescent="0.2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 spans="1:27" ht="13.5" x14ac:dyDescent="0.2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 spans="1:27" ht="13.5" x14ac:dyDescent="0.2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 spans="1:27" ht="13.5" x14ac:dyDescent="0.2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 spans="1:27" ht="13.5" x14ac:dyDescent="0.2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 spans="1:27" ht="13.5" x14ac:dyDescent="0.2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 spans="1:27" ht="13.5" x14ac:dyDescent="0.2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 spans="1:27" ht="13.5" x14ac:dyDescent="0.2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 spans="1:27" ht="13.5" x14ac:dyDescent="0.2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 spans="1:27" ht="13.5" x14ac:dyDescent="0.2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 spans="1:27" ht="13.5" x14ac:dyDescent="0.2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 spans="1:27" ht="13.5" x14ac:dyDescent="0.2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 spans="1:27" ht="13.5" x14ac:dyDescent="0.2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 spans="1:27" ht="13.5" x14ac:dyDescent="0.2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 spans="1:27" ht="13.5" x14ac:dyDescent="0.2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 spans="1:27" ht="13.5" x14ac:dyDescent="0.2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 spans="1:27" ht="13.5" x14ac:dyDescent="0.2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 spans="1:27" ht="13.5" x14ac:dyDescent="0.2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 spans="1:27" ht="13.5" x14ac:dyDescent="0.2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 spans="1:27" ht="13.5" x14ac:dyDescent="0.2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 spans="1:27" ht="13.5" x14ac:dyDescent="0.2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 spans="1:27" ht="13.5" x14ac:dyDescent="0.2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 spans="1:27" ht="13.5" x14ac:dyDescent="0.2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 spans="1:27" ht="13.5" x14ac:dyDescent="0.2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 spans="1:27" ht="13.5" x14ac:dyDescent="0.2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 spans="1:27" ht="13.5" x14ac:dyDescent="0.2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 spans="1:27" ht="13.5" x14ac:dyDescent="0.2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 spans="1:27" ht="13.5" x14ac:dyDescent="0.2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 spans="1:27" ht="13.5" x14ac:dyDescent="0.2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 spans="1:27" ht="13.5" x14ac:dyDescent="0.2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 spans="1:27" ht="13.5" x14ac:dyDescent="0.2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 spans="1:27" ht="13.5" x14ac:dyDescent="0.2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 spans="1:27" ht="13.5" x14ac:dyDescent="0.2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 spans="1:27" ht="13.5" x14ac:dyDescent="0.2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 spans="1:27" ht="13.5" x14ac:dyDescent="0.2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 spans="1:27" ht="13.5" x14ac:dyDescent="0.2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 spans="1:27" ht="13.5" x14ac:dyDescent="0.2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 spans="1:27" ht="13.5" x14ac:dyDescent="0.2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 spans="1:27" ht="13.5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 spans="1:27" ht="13.5" x14ac:dyDescent="0.2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 spans="1:27" ht="13.5" x14ac:dyDescent="0.2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 spans="1:27" ht="13.5" x14ac:dyDescent="0.2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 spans="1:27" ht="13.5" x14ac:dyDescent="0.2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 spans="1:27" ht="13.5" x14ac:dyDescent="0.2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 spans="1:27" ht="13.5" x14ac:dyDescent="0.2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 spans="1:27" ht="13.5" x14ac:dyDescent="0.2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 spans="1:27" ht="13.5" x14ac:dyDescent="0.2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 spans="1:27" ht="13.5" x14ac:dyDescent="0.2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 spans="1:27" ht="13.5" x14ac:dyDescent="0.2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 spans="1:27" ht="13.5" x14ac:dyDescent="0.2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 spans="1:27" ht="13.5" x14ac:dyDescent="0.2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 spans="1:27" ht="13.5" x14ac:dyDescent="0.2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 spans="1:27" ht="13.5" x14ac:dyDescent="0.2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 spans="1:27" ht="13.5" x14ac:dyDescent="0.2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 spans="1:27" ht="13.5" x14ac:dyDescent="0.2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 spans="1:27" ht="13.5" x14ac:dyDescent="0.2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 spans="1:27" ht="13.5" x14ac:dyDescent="0.2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 spans="1:27" ht="13.5" x14ac:dyDescent="0.2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 spans="1:27" ht="13.5" x14ac:dyDescent="0.2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 spans="1:27" ht="13.5" x14ac:dyDescent="0.2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 spans="1:27" ht="13.5" x14ac:dyDescent="0.2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 spans="1:27" ht="13.5" x14ac:dyDescent="0.2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 spans="1:27" ht="13.5" x14ac:dyDescent="0.2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 spans="1:27" ht="13.5" x14ac:dyDescent="0.2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 spans="1:27" ht="13.5" x14ac:dyDescent="0.2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 spans="1:27" ht="13.5" x14ac:dyDescent="0.2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 spans="1:27" ht="13.5" x14ac:dyDescent="0.2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 spans="1:27" ht="13.5" x14ac:dyDescent="0.2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 spans="1:27" ht="13.5" x14ac:dyDescent="0.2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 spans="1:27" ht="13.5" x14ac:dyDescent="0.2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 spans="1:27" ht="13.5" x14ac:dyDescent="0.2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 spans="1:27" ht="13.5" x14ac:dyDescent="0.2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 spans="1:27" ht="13.5" x14ac:dyDescent="0.2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 spans="1:27" ht="13.5" x14ac:dyDescent="0.2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 spans="1:27" ht="13.5" x14ac:dyDescent="0.2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 spans="1:27" ht="13.5" x14ac:dyDescent="0.2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 spans="1:27" ht="13.5" x14ac:dyDescent="0.2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 spans="1:27" ht="13.5" x14ac:dyDescent="0.2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 spans="1:27" ht="13.5" x14ac:dyDescent="0.2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 spans="1:27" ht="13.5" x14ac:dyDescent="0.2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 spans="1:27" ht="13.5" x14ac:dyDescent="0.2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 spans="1:27" ht="13.5" x14ac:dyDescent="0.2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 spans="1:27" ht="13.5" x14ac:dyDescent="0.2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 spans="1:27" ht="13.5" x14ac:dyDescent="0.2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 spans="1:27" ht="13.5" x14ac:dyDescent="0.2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 spans="1:27" ht="13.5" x14ac:dyDescent="0.2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 spans="1:27" ht="13.5" x14ac:dyDescent="0.2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 spans="1:27" ht="13.5" x14ac:dyDescent="0.2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 spans="1:27" ht="13.5" x14ac:dyDescent="0.2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 spans="1:27" ht="13.5" x14ac:dyDescent="0.2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 spans="1:27" ht="13.5" x14ac:dyDescent="0.2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 spans="1:27" ht="13.5" x14ac:dyDescent="0.2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 spans="1:27" ht="13.5" x14ac:dyDescent="0.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 spans="1:27" ht="13.5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 spans="1:27" ht="13.5" x14ac:dyDescent="0.2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 spans="1:27" ht="13.5" x14ac:dyDescent="0.2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 spans="1:27" ht="13.5" x14ac:dyDescent="0.2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 spans="1:27" ht="13.5" x14ac:dyDescent="0.2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 spans="1:27" ht="13.5" x14ac:dyDescent="0.2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 spans="1:27" ht="13.5" x14ac:dyDescent="0.2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 spans="1:27" ht="13.5" x14ac:dyDescent="0.2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 spans="1:27" ht="13.5" x14ac:dyDescent="0.2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 spans="1:27" ht="13.5" x14ac:dyDescent="0.2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 spans="1:27" ht="13.5" x14ac:dyDescent="0.2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 spans="1:27" ht="13.5" x14ac:dyDescent="0.2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 spans="1:27" ht="13.5" x14ac:dyDescent="0.2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 spans="1:27" ht="13.5" x14ac:dyDescent="0.2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 spans="1:27" ht="13.5" x14ac:dyDescent="0.2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 spans="1:27" ht="13.5" x14ac:dyDescent="0.2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 spans="1:27" ht="13.5" x14ac:dyDescent="0.2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 spans="1:27" ht="13.5" x14ac:dyDescent="0.2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 spans="1:27" ht="13.5" x14ac:dyDescent="0.2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 spans="1:27" ht="13.5" x14ac:dyDescent="0.2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 spans="1:27" ht="13.5" x14ac:dyDescent="0.2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 spans="1:27" ht="13.5" x14ac:dyDescent="0.2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 spans="1:27" ht="13.5" x14ac:dyDescent="0.2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 spans="1:27" ht="13.5" x14ac:dyDescent="0.2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 spans="1:27" ht="13.5" x14ac:dyDescent="0.2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 spans="1:27" ht="13.5" x14ac:dyDescent="0.2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 spans="1:27" ht="13.5" x14ac:dyDescent="0.2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 spans="1:27" ht="13.5" x14ac:dyDescent="0.2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 spans="1:27" ht="13.5" x14ac:dyDescent="0.2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 spans="1:27" ht="13.5" x14ac:dyDescent="0.2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 spans="1:27" ht="13.5" x14ac:dyDescent="0.2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 spans="1:27" ht="13.5" x14ac:dyDescent="0.2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 spans="1:27" ht="13.5" x14ac:dyDescent="0.2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 spans="1:27" ht="13.5" x14ac:dyDescent="0.2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 spans="1:27" ht="13.5" x14ac:dyDescent="0.2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 spans="1:27" ht="13.5" x14ac:dyDescent="0.2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 spans="1:27" ht="13.5" x14ac:dyDescent="0.2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 spans="1:27" ht="13.5" x14ac:dyDescent="0.2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 spans="1:27" ht="13.5" x14ac:dyDescent="0.2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 spans="1:27" ht="13.5" x14ac:dyDescent="0.2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 spans="1:27" ht="13.5" x14ac:dyDescent="0.2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 spans="1:27" ht="13.5" x14ac:dyDescent="0.2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 spans="1:27" ht="13.5" x14ac:dyDescent="0.2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 spans="1:27" ht="13.5" x14ac:dyDescent="0.2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 spans="1:27" ht="13.5" x14ac:dyDescent="0.2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 spans="1:27" ht="13.5" x14ac:dyDescent="0.2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 spans="1:27" ht="13.5" x14ac:dyDescent="0.2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 spans="1:27" ht="13.5" x14ac:dyDescent="0.2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 spans="1:27" ht="13.5" x14ac:dyDescent="0.2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 spans="1:27" ht="13.5" x14ac:dyDescent="0.2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 spans="1:27" ht="13.5" x14ac:dyDescent="0.2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 spans="1:27" ht="13.5" x14ac:dyDescent="0.2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 spans="1:27" ht="13.5" x14ac:dyDescent="0.2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 spans="1:27" ht="13.5" x14ac:dyDescent="0.2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 spans="1:27" ht="13.5" x14ac:dyDescent="0.2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 spans="1:27" ht="13.5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 spans="1:27" ht="13.5" x14ac:dyDescent="0.2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 spans="1:27" ht="13.5" x14ac:dyDescent="0.2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 spans="1:27" ht="13.5" x14ac:dyDescent="0.2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 spans="1:27" ht="13.5" x14ac:dyDescent="0.2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 spans="1:27" ht="13.5" x14ac:dyDescent="0.2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 spans="1:27" ht="13.5" x14ac:dyDescent="0.2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 spans="1:27" ht="13.5" x14ac:dyDescent="0.2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 spans="1:27" ht="13.5" x14ac:dyDescent="0.2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 spans="1:27" ht="13.5" x14ac:dyDescent="0.2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 spans="1:27" ht="13.5" x14ac:dyDescent="0.2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 spans="1:27" ht="13.5" x14ac:dyDescent="0.2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 spans="1:27" ht="13.5" x14ac:dyDescent="0.2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 spans="1:27" ht="13.5" x14ac:dyDescent="0.2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 spans="1:27" ht="13.5" x14ac:dyDescent="0.2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 spans="1:27" ht="13.5" x14ac:dyDescent="0.2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 spans="1:27" ht="13.5" x14ac:dyDescent="0.2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 spans="1:27" ht="13.5" x14ac:dyDescent="0.2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 spans="1:27" ht="13.5" x14ac:dyDescent="0.2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 spans="1:27" ht="13.5" x14ac:dyDescent="0.2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 spans="1:27" ht="13.5" x14ac:dyDescent="0.2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 spans="1:27" ht="13.5" x14ac:dyDescent="0.2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 spans="1:27" ht="13.5" x14ac:dyDescent="0.2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 spans="1:27" ht="13.5" x14ac:dyDescent="0.2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 spans="1:27" ht="13.5" x14ac:dyDescent="0.2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 spans="1:27" ht="13.5" x14ac:dyDescent="0.2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 spans="1:27" ht="13.5" x14ac:dyDescent="0.2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 spans="1:27" ht="13.5" x14ac:dyDescent="0.2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 spans="1:27" ht="13.5" x14ac:dyDescent="0.2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 spans="1:27" ht="13.5" x14ac:dyDescent="0.2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 spans="1:27" ht="13.5" x14ac:dyDescent="0.2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 spans="1:27" ht="13.5" x14ac:dyDescent="0.2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 spans="1:27" ht="13.5" x14ac:dyDescent="0.2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 spans="1:27" ht="13.5" x14ac:dyDescent="0.2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 spans="1:27" ht="13.5" x14ac:dyDescent="0.2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 spans="1:27" ht="13.5" x14ac:dyDescent="0.2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 spans="1:27" ht="13.5" x14ac:dyDescent="0.2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 spans="1:27" ht="13.5" x14ac:dyDescent="0.2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 spans="1:27" ht="13.5" x14ac:dyDescent="0.2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 spans="1:27" ht="13.5" x14ac:dyDescent="0.2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 spans="1:27" ht="13.5" x14ac:dyDescent="0.2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 spans="1:27" ht="13.5" x14ac:dyDescent="0.2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 spans="1:27" ht="13.5" x14ac:dyDescent="0.2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 spans="1:27" ht="13.5" x14ac:dyDescent="0.2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 spans="1:27" ht="13.5" x14ac:dyDescent="0.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 spans="1:27" ht="13.5" x14ac:dyDescent="0.2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 spans="1:27" ht="13.5" x14ac:dyDescent="0.2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 spans="1:27" ht="13.5" x14ac:dyDescent="0.2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 spans="1:27" ht="13.5" x14ac:dyDescent="0.2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 spans="1:27" ht="13.5" x14ac:dyDescent="0.2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 spans="1:27" ht="13.5" x14ac:dyDescent="0.2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 spans="1:27" ht="13.5" x14ac:dyDescent="0.2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 spans="1:27" ht="13.5" x14ac:dyDescent="0.2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 spans="1:27" ht="13.5" x14ac:dyDescent="0.2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 spans="1:27" ht="13.5" x14ac:dyDescent="0.2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 spans="1:27" ht="13.5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 spans="1:27" ht="13.5" x14ac:dyDescent="0.2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 spans="1:27" ht="13.5" x14ac:dyDescent="0.2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 spans="1:27" ht="13.5" x14ac:dyDescent="0.2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 spans="1:27" ht="13.5" x14ac:dyDescent="0.2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 spans="1:27" ht="13.5" x14ac:dyDescent="0.2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 spans="1:27" ht="13.5" x14ac:dyDescent="0.2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 spans="1:27" ht="13.5" x14ac:dyDescent="0.2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 spans="1:27" ht="13.5" x14ac:dyDescent="0.2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 spans="1:27" ht="13.5" x14ac:dyDescent="0.2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 spans="1:27" ht="13.5" x14ac:dyDescent="0.2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 spans="1:27" ht="13.5" x14ac:dyDescent="0.2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 spans="1:27" ht="13.5" x14ac:dyDescent="0.2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 spans="1:27" ht="13.5" x14ac:dyDescent="0.2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 spans="1:27" ht="13.5" x14ac:dyDescent="0.2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 spans="1:27" ht="13.5" x14ac:dyDescent="0.2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 spans="1:27" ht="13.5" x14ac:dyDescent="0.2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 spans="1:27" ht="13.5" x14ac:dyDescent="0.2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 spans="1:27" ht="13.5" x14ac:dyDescent="0.2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 spans="1:27" ht="13.5" x14ac:dyDescent="0.2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 spans="1:27" ht="13.5" x14ac:dyDescent="0.2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 spans="1:27" ht="13.5" x14ac:dyDescent="0.2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 spans="1:27" ht="13.5" x14ac:dyDescent="0.2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 spans="1:27" ht="13.5" x14ac:dyDescent="0.2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 spans="1:27" ht="13.5" x14ac:dyDescent="0.2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 spans="1:27" ht="13.5" x14ac:dyDescent="0.2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 spans="1:27" ht="13.5" x14ac:dyDescent="0.2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 spans="1:27" ht="13.5" x14ac:dyDescent="0.2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 spans="1:27" ht="13.5" x14ac:dyDescent="0.2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 spans="1:27" ht="13.5" x14ac:dyDescent="0.2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 spans="1:27" ht="13.5" x14ac:dyDescent="0.2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 spans="1:27" ht="13.5" x14ac:dyDescent="0.2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 spans="1:27" ht="13.5" x14ac:dyDescent="0.2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 spans="1:27" ht="13.5" x14ac:dyDescent="0.2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 spans="1:27" ht="13.5" x14ac:dyDescent="0.2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 spans="1:27" ht="13.5" x14ac:dyDescent="0.2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 spans="1:27" ht="13.5" x14ac:dyDescent="0.2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 spans="1:27" ht="13.5" x14ac:dyDescent="0.2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 spans="1:27" ht="13.5" x14ac:dyDescent="0.2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 spans="1:27" ht="13.5" x14ac:dyDescent="0.2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 spans="1:27" ht="13.5" x14ac:dyDescent="0.2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 spans="1:27" ht="13.5" x14ac:dyDescent="0.2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 spans="1:27" ht="13.5" x14ac:dyDescent="0.2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 spans="1:27" ht="13.5" x14ac:dyDescent="0.2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 spans="1:27" ht="13.5" x14ac:dyDescent="0.2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 spans="1:27" ht="13.5" x14ac:dyDescent="0.2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 spans="1:27" ht="13.5" x14ac:dyDescent="0.2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 spans="1:27" ht="13.5" x14ac:dyDescent="0.2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 spans="1:27" ht="13.5" x14ac:dyDescent="0.2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 spans="1:27" ht="13.5" x14ac:dyDescent="0.2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 spans="1:27" ht="13.5" x14ac:dyDescent="0.2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 spans="1:27" ht="13.5" x14ac:dyDescent="0.2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 spans="1:27" ht="13.5" x14ac:dyDescent="0.2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 spans="1:27" ht="13.5" x14ac:dyDescent="0.2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 spans="1:27" ht="13.5" x14ac:dyDescent="0.2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 spans="1:27" ht="13.5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 spans="1:27" ht="13.5" x14ac:dyDescent="0.2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 spans="1:27" ht="13.5" x14ac:dyDescent="0.2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 spans="1:27" ht="13.5" x14ac:dyDescent="0.2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 spans="1:27" ht="13.5" x14ac:dyDescent="0.2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 spans="1:27" ht="13.5" x14ac:dyDescent="0.2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  <row r="997" spans="1:27" ht="13.5" x14ac:dyDescent="0.2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</row>
    <row r="998" spans="1:27" ht="13.5" x14ac:dyDescent="0.2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</row>
    <row r="999" spans="1:27" ht="13.5" x14ac:dyDescent="0.2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</row>
    <row r="1000" spans="1:27" ht="13.5" x14ac:dyDescent="0.2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</row>
    <row r="1001" spans="1:27" ht="13.5" x14ac:dyDescent="0.25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</row>
    <row r="1002" spans="1:27" ht="13.5" x14ac:dyDescent="0.25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</row>
    <row r="1003" spans="1:27" ht="13.5" x14ac:dyDescent="0.25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</row>
    <row r="1004" spans="1:27" ht="13.5" x14ac:dyDescent="0.25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</row>
    <row r="1005" spans="1:27" ht="13.5" x14ac:dyDescent="0.2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</row>
    <row r="1006" spans="1:27" ht="13.5" x14ac:dyDescent="0.25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</row>
    <row r="1007" spans="1:27" ht="13.5" x14ac:dyDescent="0.25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</row>
    <row r="1008" spans="1:27" ht="13.5" x14ac:dyDescent="0.25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</row>
    <row r="1009" spans="1:27" ht="13.5" x14ac:dyDescent="0.25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</row>
    <row r="1010" spans="1:27" ht="13.5" x14ac:dyDescent="0.25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</row>
    <row r="1011" spans="1:27" ht="13.5" x14ac:dyDescent="0.25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</row>
    <row r="1012" spans="1:27" ht="13.5" x14ac:dyDescent="0.25">
      <c r="A1012" s="18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</row>
    <row r="1013" spans="1:27" ht="13.5" x14ac:dyDescent="0.25">
      <c r="A1013" s="18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</row>
    <row r="1014" spans="1:27" ht="13.5" x14ac:dyDescent="0.25">
      <c r="A1014" s="18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</row>
    <row r="1015" spans="1:27" ht="13.5" x14ac:dyDescent="0.25">
      <c r="A1015" s="18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</row>
    <row r="1016" spans="1:27" ht="13.5" x14ac:dyDescent="0.25">
      <c r="A1016" s="18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</row>
    <row r="1017" spans="1:27" ht="13.5" x14ac:dyDescent="0.25">
      <c r="A1017" s="18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</row>
    <row r="1018" spans="1:27" ht="13.5" x14ac:dyDescent="0.25">
      <c r="A1018" s="18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</row>
    <row r="1019" spans="1:27" ht="13.5" x14ac:dyDescent="0.25">
      <c r="A1019" s="18"/>
      <c r="B1019" s="18"/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</row>
    <row r="1020" spans="1:27" ht="13.5" x14ac:dyDescent="0.25">
      <c r="A1020" s="18"/>
      <c r="B1020" s="18"/>
      <c r="C1020" s="18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</row>
    <row r="1021" spans="1:27" ht="13.5" x14ac:dyDescent="0.25">
      <c r="A1021" s="18"/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</row>
    <row r="1022" spans="1:27" ht="13.5" x14ac:dyDescent="0.25">
      <c r="A1022" s="18"/>
      <c r="B1022" s="18"/>
      <c r="C1022" s="18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</row>
    <row r="1023" spans="1:27" ht="13.5" x14ac:dyDescent="0.25">
      <c r="A1023" s="18"/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</row>
    <row r="1024" spans="1:27" ht="13.5" x14ac:dyDescent="0.25">
      <c r="A1024" s="18"/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</row>
    <row r="1025" spans="1:27" ht="13.5" x14ac:dyDescent="0.25">
      <c r="A1025" s="18"/>
      <c r="B1025" s="18"/>
      <c r="C1025" s="18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</row>
    <row r="1026" spans="1:27" ht="13.5" x14ac:dyDescent="0.25">
      <c r="A1026" s="18"/>
      <c r="B1026" s="18"/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</row>
    <row r="1027" spans="1:27" ht="13.5" x14ac:dyDescent="0.25">
      <c r="A1027" s="18"/>
      <c r="B1027" s="18"/>
      <c r="C1027" s="18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</row>
    <row r="1028" spans="1:27" ht="13.5" x14ac:dyDescent="0.25">
      <c r="A1028" s="18"/>
      <c r="B1028" s="18"/>
      <c r="C1028" s="18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</row>
    <row r="1029" spans="1:27" ht="13.5" x14ac:dyDescent="0.25">
      <c r="A1029" s="18"/>
      <c r="B1029" s="18"/>
      <c r="C1029" s="18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</row>
    <row r="1030" spans="1:27" ht="13.5" x14ac:dyDescent="0.25">
      <c r="A1030" s="18"/>
      <c r="B1030" s="18"/>
      <c r="C1030" s="18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</row>
    <row r="1031" spans="1:27" ht="13.5" x14ac:dyDescent="0.25">
      <c r="A1031" s="18"/>
      <c r="B1031" s="18"/>
      <c r="C1031" s="18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</row>
    <row r="1032" spans="1:27" ht="13.5" x14ac:dyDescent="0.25">
      <c r="A1032" s="18"/>
      <c r="B1032" s="18"/>
      <c r="C1032" s="18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</row>
    <row r="1033" spans="1:27" ht="13.5" x14ac:dyDescent="0.25">
      <c r="A1033" s="18"/>
      <c r="B1033" s="18"/>
      <c r="C1033" s="18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</row>
    <row r="1034" spans="1:27" ht="13.5" x14ac:dyDescent="0.25">
      <c r="A1034" s="18"/>
      <c r="B1034" s="18"/>
      <c r="C1034" s="18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</row>
    <row r="1035" spans="1:27" ht="13.5" x14ac:dyDescent="0.25">
      <c r="A1035" s="18"/>
      <c r="B1035" s="18"/>
      <c r="C1035" s="18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</row>
    <row r="1036" spans="1:27" ht="13.5" x14ac:dyDescent="0.25">
      <c r="A1036" s="18"/>
      <c r="B1036" s="18"/>
      <c r="C1036" s="18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</row>
    <row r="1037" spans="1:27" ht="13.5" x14ac:dyDescent="0.25">
      <c r="A1037" s="18"/>
      <c r="B1037" s="18"/>
      <c r="C1037" s="18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</row>
    <row r="1038" spans="1:27" ht="13.5" x14ac:dyDescent="0.25">
      <c r="A1038" s="18"/>
      <c r="B1038" s="18"/>
      <c r="C1038" s="18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</row>
    <row r="1039" spans="1:27" ht="13.5" x14ac:dyDescent="0.25">
      <c r="A1039" s="18"/>
      <c r="B1039" s="18"/>
      <c r="C1039" s="18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</row>
    <row r="1040" spans="1:27" ht="13.5" x14ac:dyDescent="0.25">
      <c r="A1040" s="18"/>
      <c r="B1040" s="18"/>
      <c r="C1040" s="18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</row>
    <row r="1041" spans="1:27" ht="13.5" x14ac:dyDescent="0.25">
      <c r="A1041" s="18"/>
      <c r="B1041" s="18"/>
      <c r="C1041" s="18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</row>
    <row r="1042" spans="1:27" ht="13.5" x14ac:dyDescent="0.25">
      <c r="A1042" s="18"/>
      <c r="B1042" s="18"/>
      <c r="C1042" s="18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</row>
    <row r="1043" spans="1:27" ht="13.5" x14ac:dyDescent="0.25">
      <c r="A1043" s="18"/>
      <c r="B1043" s="18"/>
      <c r="C1043" s="18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</row>
    <row r="1044" spans="1:27" ht="13.5" x14ac:dyDescent="0.25">
      <c r="A1044" s="18"/>
      <c r="B1044" s="18"/>
      <c r="C1044" s="18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</row>
    <row r="1045" spans="1:27" ht="13.5" x14ac:dyDescent="0.25">
      <c r="A1045" s="18"/>
      <c r="B1045" s="18"/>
      <c r="C1045" s="18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</row>
    <row r="1046" spans="1:27" ht="13.5" x14ac:dyDescent="0.25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</row>
    <row r="1047" spans="1:27" ht="13.5" x14ac:dyDescent="0.25">
      <c r="A1047" s="18"/>
      <c r="B1047" s="18"/>
      <c r="C1047" s="18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</row>
    <row r="1048" spans="1:27" ht="13.5" x14ac:dyDescent="0.25">
      <c r="A1048" s="18"/>
      <c r="B1048" s="18"/>
      <c r="C1048" s="18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</row>
    <row r="1049" spans="1:27" ht="13.5" x14ac:dyDescent="0.25">
      <c r="A1049" s="18"/>
      <c r="B1049" s="18"/>
      <c r="C1049" s="18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</row>
    <row r="1050" spans="1:27" ht="13.5" x14ac:dyDescent="0.25">
      <c r="A1050" s="18"/>
      <c r="B1050" s="18"/>
      <c r="C1050" s="18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</row>
    <row r="1051" spans="1:27" ht="13.5" x14ac:dyDescent="0.25">
      <c r="A1051" s="18"/>
      <c r="B1051" s="18"/>
      <c r="C1051" s="18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</row>
    <row r="1052" spans="1:27" ht="13.5" x14ac:dyDescent="0.25">
      <c r="A1052" s="18"/>
      <c r="B1052" s="18"/>
      <c r="C1052" s="18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</row>
    <row r="1053" spans="1:27" ht="13.5" x14ac:dyDescent="0.25">
      <c r="A1053" s="18"/>
      <c r="B1053" s="18"/>
      <c r="C1053" s="18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</row>
    <row r="1054" spans="1:27" ht="13.5" x14ac:dyDescent="0.25">
      <c r="A1054" s="18"/>
      <c r="B1054" s="18"/>
      <c r="C1054" s="18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</row>
    <row r="1055" spans="1:27" ht="13.5" x14ac:dyDescent="0.25">
      <c r="A1055" s="18"/>
      <c r="B1055" s="18"/>
      <c r="C1055" s="18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</row>
    <row r="1056" spans="1:27" ht="13.5" x14ac:dyDescent="0.25">
      <c r="A1056" s="18"/>
      <c r="B1056" s="18"/>
      <c r="C1056" s="18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</row>
    <row r="1057" spans="1:27" ht="13.5" x14ac:dyDescent="0.25">
      <c r="A1057" s="18"/>
      <c r="B1057" s="18"/>
      <c r="C1057" s="18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</row>
    <row r="1058" spans="1:27" ht="13.5" x14ac:dyDescent="0.25">
      <c r="A1058" s="18"/>
      <c r="B1058" s="18"/>
      <c r="C1058" s="18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</row>
    <row r="1059" spans="1:27" ht="13.5" x14ac:dyDescent="0.25">
      <c r="A1059" s="18"/>
      <c r="B1059" s="18"/>
      <c r="C1059" s="18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</row>
    <row r="1060" spans="1:27" ht="13.5" x14ac:dyDescent="0.25">
      <c r="A1060" s="18"/>
      <c r="B1060" s="18"/>
      <c r="C1060" s="18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</row>
    <row r="1061" spans="1:27" ht="13.5" x14ac:dyDescent="0.25">
      <c r="A1061" s="18"/>
      <c r="B1061" s="18"/>
      <c r="C1061" s="18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</row>
    <row r="1062" spans="1:27" ht="13.5" x14ac:dyDescent="0.25">
      <c r="A1062" s="18"/>
      <c r="B1062" s="18"/>
      <c r="C1062" s="18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</row>
    <row r="1063" spans="1:27" ht="13.5" x14ac:dyDescent="0.25">
      <c r="A1063" s="18"/>
      <c r="B1063" s="18"/>
      <c r="C1063" s="18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</row>
    <row r="1064" spans="1:27" ht="13.5" x14ac:dyDescent="0.25">
      <c r="A1064" s="18"/>
      <c r="B1064" s="18"/>
      <c r="C1064" s="18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</row>
    <row r="1065" spans="1:27" ht="13.5" x14ac:dyDescent="0.25">
      <c r="A1065" s="18"/>
      <c r="B1065" s="18"/>
      <c r="C1065" s="18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</row>
    <row r="1066" spans="1:27" ht="13.5" x14ac:dyDescent="0.25">
      <c r="A1066" s="18"/>
      <c r="B1066" s="18"/>
      <c r="C1066" s="18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</row>
    <row r="1067" spans="1:27" ht="13.5" x14ac:dyDescent="0.25">
      <c r="A1067" s="18"/>
      <c r="B1067" s="18"/>
      <c r="C1067" s="18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</row>
    <row r="1068" spans="1:27" ht="13.5" x14ac:dyDescent="0.25">
      <c r="A1068" s="18"/>
      <c r="B1068" s="18"/>
      <c r="C1068" s="18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</row>
    <row r="1069" spans="1:27" ht="13.5" x14ac:dyDescent="0.25">
      <c r="A1069" s="18"/>
      <c r="B1069" s="18"/>
      <c r="C1069" s="18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</row>
    <row r="1070" spans="1:27" ht="13.5" x14ac:dyDescent="0.25">
      <c r="A1070" s="18"/>
      <c r="B1070" s="18"/>
      <c r="C1070" s="18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</row>
    <row r="1071" spans="1:27" ht="13.5" x14ac:dyDescent="0.25">
      <c r="A1071" s="18"/>
      <c r="B1071" s="18"/>
      <c r="C1071" s="18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</row>
    <row r="1072" spans="1:27" ht="13.5" x14ac:dyDescent="0.25">
      <c r="A1072" s="18"/>
      <c r="B1072" s="18"/>
      <c r="C1072" s="18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</row>
    <row r="1073" spans="1:27" ht="13.5" x14ac:dyDescent="0.25">
      <c r="A1073" s="18"/>
      <c r="B1073" s="18"/>
      <c r="C1073" s="18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</row>
    <row r="1074" spans="1:27" ht="13.5" x14ac:dyDescent="0.25">
      <c r="A1074" s="18"/>
      <c r="B1074" s="18"/>
      <c r="C1074" s="18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</row>
    <row r="1075" spans="1:27" ht="13.5" x14ac:dyDescent="0.25">
      <c r="A1075" s="18"/>
      <c r="B1075" s="18"/>
      <c r="C1075" s="18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</row>
    <row r="1076" spans="1:27" ht="13.5" x14ac:dyDescent="0.25">
      <c r="A1076" s="18"/>
      <c r="B1076" s="18"/>
      <c r="C1076" s="18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</row>
    <row r="1077" spans="1:27" ht="13.5" x14ac:dyDescent="0.25">
      <c r="A1077" s="18"/>
      <c r="B1077" s="18"/>
      <c r="C1077" s="18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</row>
    <row r="1078" spans="1:27" ht="13.5" x14ac:dyDescent="0.25">
      <c r="A1078" s="18"/>
      <c r="B1078" s="18"/>
      <c r="C1078" s="18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</row>
    <row r="1079" spans="1:27" ht="13.5" x14ac:dyDescent="0.25">
      <c r="A1079" s="18"/>
      <c r="B1079" s="18"/>
      <c r="C1079" s="18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</row>
    <row r="1080" spans="1:27" ht="13.5" x14ac:dyDescent="0.25">
      <c r="A1080" s="18"/>
      <c r="B1080" s="18"/>
      <c r="C1080" s="18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</row>
    <row r="1081" spans="1:27" ht="13.5" x14ac:dyDescent="0.25">
      <c r="A1081" s="18"/>
      <c r="B1081" s="18"/>
      <c r="C1081" s="18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</row>
    <row r="1082" spans="1:27" ht="13.5" x14ac:dyDescent="0.25">
      <c r="A1082" s="18"/>
      <c r="B1082" s="18"/>
      <c r="C1082" s="18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</row>
    <row r="1083" spans="1:27" ht="13.5" x14ac:dyDescent="0.25">
      <c r="A1083" s="18"/>
      <c r="B1083" s="18"/>
      <c r="C1083" s="18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</row>
    <row r="1084" spans="1:27" ht="13.5" x14ac:dyDescent="0.25">
      <c r="A1084" s="18"/>
      <c r="B1084" s="18"/>
      <c r="C1084" s="18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</row>
    <row r="1085" spans="1:27" ht="13.5" x14ac:dyDescent="0.25">
      <c r="A1085" s="18"/>
      <c r="B1085" s="18"/>
      <c r="C1085" s="18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</row>
    <row r="1086" spans="1:27" ht="13.5" x14ac:dyDescent="0.25">
      <c r="A1086" s="18"/>
      <c r="B1086" s="18"/>
      <c r="C1086" s="18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</row>
    <row r="1087" spans="1:27" ht="13.5" x14ac:dyDescent="0.25">
      <c r="A1087" s="18"/>
      <c r="B1087" s="18"/>
      <c r="C1087" s="18"/>
      <c r="D1087" s="18"/>
      <c r="E1087" s="18"/>
      <c r="F1087" s="18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18"/>
    </row>
    <row r="1088" spans="1:27" ht="13.5" x14ac:dyDescent="0.25">
      <c r="A1088" s="18"/>
      <c r="B1088" s="18"/>
      <c r="C1088" s="18"/>
      <c r="D1088" s="18"/>
      <c r="E1088" s="18"/>
      <c r="F1088" s="18"/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  <c r="AA1088" s="18"/>
    </row>
    <row r="1089" spans="1:27" ht="13.5" x14ac:dyDescent="0.25">
      <c r="A1089" s="18"/>
      <c r="B1089" s="18"/>
      <c r="C1089" s="18"/>
      <c r="D1089" s="18"/>
      <c r="E1089" s="18"/>
      <c r="F1089" s="18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</row>
    <row r="1090" spans="1:27" ht="13.5" x14ac:dyDescent="0.25">
      <c r="A1090" s="18"/>
      <c r="B1090" s="18"/>
      <c r="C1090" s="18"/>
      <c r="D1090" s="18"/>
      <c r="E1090" s="18"/>
      <c r="F1090" s="18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18"/>
    </row>
    <row r="1091" spans="1:27" ht="13.5" x14ac:dyDescent="0.25">
      <c r="A1091" s="18"/>
      <c r="B1091" s="18"/>
      <c r="C1091" s="18"/>
      <c r="D1091" s="18"/>
      <c r="E1091" s="18"/>
      <c r="F1091" s="18"/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</row>
    <row r="1092" spans="1:27" ht="13.5" x14ac:dyDescent="0.25">
      <c r="A1092" s="18"/>
      <c r="B1092" s="18"/>
      <c r="C1092" s="18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18"/>
    </row>
    <row r="1093" spans="1:27" ht="13.5" x14ac:dyDescent="0.25">
      <c r="A1093" s="18"/>
      <c r="B1093" s="18"/>
      <c r="C1093" s="18"/>
      <c r="D1093" s="18"/>
      <c r="E1093" s="18"/>
      <c r="F1093" s="18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</row>
    <row r="1094" spans="1:27" ht="13.5" x14ac:dyDescent="0.25">
      <c r="A1094" s="18"/>
      <c r="B1094" s="18"/>
      <c r="C1094" s="18"/>
      <c r="D1094" s="18"/>
      <c r="E1094" s="18"/>
      <c r="F1094" s="18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</row>
    <row r="1095" spans="1:27" ht="13.5" x14ac:dyDescent="0.25">
      <c r="A1095" s="18"/>
      <c r="B1095" s="18"/>
      <c r="C1095" s="18"/>
      <c r="D1095" s="18"/>
      <c r="E1095" s="18"/>
      <c r="F1095" s="18"/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</row>
    <row r="1096" spans="1:27" ht="13.5" x14ac:dyDescent="0.25">
      <c r="A1096" s="18"/>
      <c r="B1096" s="18"/>
      <c r="C1096" s="18"/>
      <c r="D1096" s="18"/>
      <c r="E1096" s="18"/>
      <c r="F1096" s="18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</row>
    <row r="1097" spans="1:27" ht="13.5" x14ac:dyDescent="0.25">
      <c r="A1097" s="18"/>
      <c r="B1097" s="18"/>
      <c r="C1097" s="18"/>
      <c r="D1097" s="18"/>
      <c r="E1097" s="18"/>
      <c r="F1097" s="18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</row>
    <row r="1098" spans="1:27" ht="13.5" x14ac:dyDescent="0.25">
      <c r="A1098" s="18"/>
      <c r="B1098" s="18"/>
      <c r="C1098" s="18"/>
      <c r="D1098" s="18"/>
      <c r="E1098" s="18"/>
      <c r="F1098" s="18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</row>
    <row r="1099" spans="1:27" ht="13.5" x14ac:dyDescent="0.25">
      <c r="A1099" s="18"/>
      <c r="B1099" s="18"/>
      <c r="C1099" s="18"/>
      <c r="D1099" s="18"/>
      <c r="E1099" s="18"/>
      <c r="F1099" s="18"/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  <c r="AA1099" s="18"/>
    </row>
    <row r="1100" spans="1:27" ht="13.5" x14ac:dyDescent="0.25">
      <c r="A1100" s="18"/>
      <c r="B1100" s="18"/>
      <c r="C1100" s="18"/>
      <c r="D1100" s="18"/>
      <c r="E1100" s="18"/>
      <c r="F1100" s="18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</row>
    <row r="1101" spans="1:27" ht="13.5" x14ac:dyDescent="0.25">
      <c r="A1101" s="18"/>
      <c r="B1101" s="18"/>
      <c r="C1101" s="18"/>
      <c r="D1101" s="18"/>
      <c r="E1101" s="18"/>
      <c r="F1101" s="18"/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</row>
    <row r="1102" spans="1:27" ht="13.5" x14ac:dyDescent="0.25">
      <c r="A1102" s="18"/>
      <c r="B1102" s="18"/>
      <c r="C1102" s="18"/>
      <c r="D1102" s="18"/>
      <c r="E1102" s="18"/>
      <c r="F1102" s="18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  <c r="AA1102" s="18"/>
    </row>
    <row r="1103" spans="1:27" ht="13.5" x14ac:dyDescent="0.25">
      <c r="A1103" s="18"/>
      <c r="B1103" s="18"/>
      <c r="C1103" s="18"/>
      <c r="D1103" s="18"/>
      <c r="E1103" s="18"/>
      <c r="F1103" s="18"/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  <c r="AA1103" s="18"/>
    </row>
    <row r="1104" spans="1:27" ht="13.5" x14ac:dyDescent="0.25">
      <c r="A1104" s="18"/>
      <c r="B1104" s="18"/>
      <c r="C1104" s="18"/>
      <c r="D1104" s="18"/>
      <c r="E1104" s="18"/>
      <c r="F1104" s="18"/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  <c r="AA1104" s="18"/>
    </row>
    <row r="1105" spans="1:27" ht="13.5" x14ac:dyDescent="0.25">
      <c r="A1105" s="18"/>
      <c r="B1105" s="18"/>
      <c r="C1105" s="18"/>
      <c r="D1105" s="18"/>
      <c r="E1105" s="18"/>
      <c r="F1105" s="18"/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  <c r="AA1105" s="18"/>
    </row>
    <row r="1106" spans="1:27" ht="13.5" x14ac:dyDescent="0.25">
      <c r="A1106" s="18"/>
      <c r="B1106" s="18"/>
      <c r="C1106" s="18"/>
      <c r="D1106" s="18"/>
      <c r="E1106" s="18"/>
      <c r="F1106" s="18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  <c r="AA1106" s="18"/>
    </row>
    <row r="1107" spans="1:27" ht="13.5" x14ac:dyDescent="0.25">
      <c r="A1107" s="18"/>
      <c r="B1107" s="18"/>
      <c r="C1107" s="18"/>
      <c r="D1107" s="18"/>
      <c r="E1107" s="18"/>
      <c r="F1107" s="18"/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</row>
    <row r="1108" spans="1:27" ht="13.5" x14ac:dyDescent="0.25">
      <c r="A1108" s="18"/>
      <c r="B1108" s="18"/>
      <c r="C1108" s="18"/>
      <c r="D1108" s="18"/>
      <c r="E1108" s="18"/>
      <c r="F1108" s="18"/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  <c r="AA1108" s="18"/>
    </row>
    <row r="1109" spans="1:27" ht="13.5" x14ac:dyDescent="0.25">
      <c r="A1109" s="18"/>
      <c r="B1109" s="18"/>
      <c r="C1109" s="18"/>
      <c r="D1109" s="18"/>
      <c r="E1109" s="18"/>
      <c r="F1109" s="18"/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  <c r="AA1109" s="18"/>
    </row>
    <row r="1110" spans="1:27" ht="13.5" x14ac:dyDescent="0.25">
      <c r="A1110" s="18"/>
      <c r="B1110" s="18"/>
      <c r="C1110" s="18"/>
      <c r="D1110" s="18"/>
      <c r="E1110" s="18"/>
      <c r="F1110" s="18"/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  <c r="AA1110" s="18"/>
    </row>
    <row r="1111" spans="1:27" ht="13.5" x14ac:dyDescent="0.25">
      <c r="A1111" s="18"/>
      <c r="B1111" s="18"/>
      <c r="C1111" s="18"/>
      <c r="D1111" s="18"/>
      <c r="E1111" s="18"/>
      <c r="F1111" s="18"/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  <c r="AA1111" s="18"/>
    </row>
    <row r="1112" spans="1:27" ht="13.5" x14ac:dyDescent="0.25">
      <c r="A1112" s="18"/>
      <c r="B1112" s="18"/>
      <c r="C1112" s="18"/>
      <c r="D1112" s="18"/>
      <c r="E1112" s="18"/>
      <c r="F1112" s="18"/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  <c r="AA1112" s="18"/>
    </row>
    <row r="1113" spans="1:27" ht="13.5" x14ac:dyDescent="0.25">
      <c r="A1113" s="18"/>
      <c r="B1113" s="18"/>
      <c r="C1113" s="18"/>
      <c r="D1113" s="18"/>
      <c r="E1113" s="18"/>
      <c r="F1113" s="18"/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</row>
    <row r="1114" spans="1:27" ht="13.5" x14ac:dyDescent="0.25">
      <c r="A1114" s="18"/>
      <c r="B1114" s="18"/>
      <c r="C1114" s="18"/>
      <c r="D1114" s="18"/>
      <c r="E1114" s="18"/>
      <c r="F1114" s="18"/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  <c r="AA1114" s="18"/>
    </row>
    <row r="1115" spans="1:27" ht="13.5" x14ac:dyDescent="0.25">
      <c r="A1115" s="18"/>
      <c r="B1115" s="18"/>
      <c r="C1115" s="18"/>
      <c r="D1115" s="18"/>
      <c r="E1115" s="18"/>
      <c r="F1115" s="18"/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  <c r="AA1115" s="18"/>
    </row>
    <row r="1116" spans="1:27" ht="13.5" x14ac:dyDescent="0.25">
      <c r="A1116" s="18"/>
      <c r="B1116" s="18"/>
      <c r="C1116" s="18"/>
      <c r="D1116" s="18"/>
      <c r="E1116" s="18"/>
      <c r="F1116" s="18"/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  <c r="AA1116" s="18"/>
    </row>
    <row r="1117" spans="1:27" ht="13.5" x14ac:dyDescent="0.25">
      <c r="A1117" s="18"/>
      <c r="B1117" s="18"/>
      <c r="C1117" s="18"/>
      <c r="D1117" s="18"/>
      <c r="E1117" s="18"/>
      <c r="F1117" s="18"/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  <c r="AA1117" s="18"/>
    </row>
    <row r="1118" spans="1:27" ht="13.5" x14ac:dyDescent="0.25">
      <c r="A1118" s="18"/>
      <c r="B1118" s="18"/>
      <c r="C1118" s="18"/>
      <c r="D1118" s="18"/>
      <c r="E1118" s="18"/>
      <c r="F1118" s="18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  <c r="AA1118" s="18"/>
    </row>
    <row r="1119" spans="1:27" ht="13.5" x14ac:dyDescent="0.25">
      <c r="A1119" s="18"/>
      <c r="B1119" s="18"/>
      <c r="C1119" s="18"/>
      <c r="D1119" s="18"/>
      <c r="E1119" s="18"/>
      <c r="F1119" s="18"/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18"/>
    </row>
    <row r="1120" spans="1:27" ht="13.5" x14ac:dyDescent="0.25">
      <c r="A1120" s="18"/>
      <c r="B1120" s="18"/>
      <c r="C1120" s="18"/>
      <c r="D1120" s="18"/>
      <c r="E1120" s="18"/>
      <c r="F1120" s="18"/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  <c r="AA1120" s="18"/>
    </row>
    <row r="1121" spans="1:27" ht="13.5" x14ac:dyDescent="0.25">
      <c r="A1121" s="18"/>
      <c r="B1121" s="18"/>
      <c r="C1121" s="18"/>
      <c r="D1121" s="18"/>
      <c r="E1121" s="18"/>
      <c r="F1121" s="18"/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18"/>
    </row>
    <row r="1122" spans="1:27" ht="13.5" x14ac:dyDescent="0.25">
      <c r="A1122" s="18"/>
      <c r="B1122" s="18"/>
      <c r="C1122" s="18"/>
      <c r="D1122" s="18"/>
      <c r="E1122" s="18"/>
      <c r="F1122" s="18"/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  <c r="AA1122" s="18"/>
    </row>
    <row r="1123" spans="1:27" ht="13.5" x14ac:dyDescent="0.25">
      <c r="A1123" s="18"/>
      <c r="B1123" s="18"/>
      <c r="C1123" s="18"/>
      <c r="D1123" s="18"/>
      <c r="E1123" s="18"/>
      <c r="F1123" s="18"/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  <c r="AA1123" s="18"/>
    </row>
    <row r="1124" spans="1:27" ht="13.5" x14ac:dyDescent="0.25">
      <c r="A1124" s="18"/>
      <c r="B1124" s="18"/>
      <c r="C1124" s="18"/>
      <c r="D1124" s="18"/>
      <c r="E1124" s="18"/>
      <c r="F1124" s="18"/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  <c r="AA1124" s="18"/>
    </row>
    <row r="1125" spans="1:27" ht="13.5" x14ac:dyDescent="0.25">
      <c r="A1125" s="18"/>
      <c r="B1125" s="18"/>
      <c r="C1125" s="18"/>
      <c r="D1125" s="18"/>
      <c r="E1125" s="18"/>
      <c r="F1125" s="18"/>
      <c r="G1125" s="18"/>
      <c r="H1125" s="18"/>
      <c r="I1125" s="18"/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  <c r="AA1125" s="18"/>
    </row>
    <row r="1126" spans="1:27" ht="13.5" x14ac:dyDescent="0.25">
      <c r="A1126" s="18"/>
      <c r="B1126" s="18"/>
      <c r="C1126" s="18"/>
      <c r="D1126" s="18"/>
      <c r="E1126" s="18"/>
      <c r="F1126" s="18"/>
      <c r="G1126" s="18"/>
      <c r="H1126" s="18"/>
      <c r="I1126" s="18"/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  <c r="AA1126" s="18"/>
    </row>
    <row r="1127" spans="1:27" ht="13.5" x14ac:dyDescent="0.25">
      <c r="A1127" s="18"/>
      <c r="B1127" s="18"/>
      <c r="C1127" s="18"/>
      <c r="D1127" s="18"/>
      <c r="E1127" s="18"/>
      <c r="F1127" s="18"/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  <c r="AA1127" s="18"/>
    </row>
    <row r="1128" spans="1:27" ht="13.5" x14ac:dyDescent="0.25">
      <c r="A1128" s="18"/>
      <c r="B1128" s="18"/>
      <c r="C1128" s="18"/>
      <c r="D1128" s="18"/>
      <c r="E1128" s="18"/>
      <c r="F1128" s="18"/>
      <c r="G1128" s="18"/>
      <c r="H1128" s="18"/>
      <c r="I1128" s="18"/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  <c r="AA1128" s="18"/>
    </row>
    <row r="1129" spans="1:27" ht="13.5" x14ac:dyDescent="0.25">
      <c r="A1129" s="18"/>
      <c r="B1129" s="18"/>
      <c r="C1129" s="18"/>
      <c r="D1129" s="18"/>
      <c r="E1129" s="18"/>
      <c r="F1129" s="18"/>
      <c r="G1129" s="18"/>
      <c r="H1129" s="18"/>
      <c r="I1129" s="18"/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  <c r="AA1129" s="18"/>
    </row>
    <row r="1130" spans="1:27" ht="13.5" x14ac:dyDescent="0.25">
      <c r="A1130" s="18"/>
      <c r="B1130" s="18"/>
      <c r="C1130" s="18"/>
      <c r="D1130" s="18"/>
      <c r="E1130" s="18"/>
      <c r="F1130" s="18"/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  <c r="AA1130" s="18"/>
    </row>
    <row r="1131" spans="1:27" ht="13.5" x14ac:dyDescent="0.25">
      <c r="A1131" s="18"/>
      <c r="B1131" s="18"/>
      <c r="C1131" s="18"/>
      <c r="D1131" s="18"/>
      <c r="E1131" s="18"/>
      <c r="F1131" s="18"/>
      <c r="G1131" s="18"/>
      <c r="H1131" s="18"/>
      <c r="I1131" s="18"/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18"/>
    </row>
    <row r="1132" spans="1:27" ht="13.5" x14ac:dyDescent="0.25">
      <c r="A1132" s="18"/>
      <c r="B1132" s="18"/>
      <c r="C1132" s="18"/>
      <c r="D1132" s="18"/>
      <c r="E1132" s="18"/>
      <c r="F1132" s="18"/>
      <c r="G1132" s="18"/>
      <c r="H1132" s="18"/>
      <c r="I1132" s="18"/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  <c r="AA1132" s="18"/>
    </row>
    <row r="1133" spans="1:27" ht="13.5" x14ac:dyDescent="0.25">
      <c r="A1133" s="18"/>
      <c r="B1133" s="18"/>
      <c r="C1133" s="18"/>
      <c r="D1133" s="18"/>
      <c r="E1133" s="18"/>
      <c r="F1133" s="18"/>
      <c r="G1133" s="18"/>
      <c r="H1133" s="18"/>
      <c r="I1133" s="18"/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  <c r="AA1133" s="18"/>
    </row>
    <row r="1134" spans="1:27" ht="13.5" x14ac:dyDescent="0.25">
      <c r="A1134" s="18"/>
      <c r="B1134" s="18"/>
      <c r="C1134" s="18"/>
      <c r="D1134" s="18"/>
      <c r="E1134" s="18"/>
      <c r="F1134" s="18"/>
      <c r="G1134" s="18"/>
      <c r="H1134" s="18"/>
      <c r="I1134" s="18"/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  <c r="AA1134" s="18"/>
    </row>
    <row r="1135" spans="1:27" ht="13.5" x14ac:dyDescent="0.25">
      <c r="A1135" s="18"/>
      <c r="B1135" s="18"/>
      <c r="C1135" s="18"/>
      <c r="D1135" s="18"/>
      <c r="E1135" s="18"/>
      <c r="F1135" s="18"/>
      <c r="G1135" s="18"/>
      <c r="H1135" s="18"/>
      <c r="I1135" s="18"/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  <c r="AA1135" s="18"/>
    </row>
    <row r="1136" spans="1:27" ht="13.5" x14ac:dyDescent="0.25">
      <c r="A1136" s="18"/>
      <c r="B1136" s="18"/>
      <c r="C1136" s="18"/>
      <c r="D1136" s="18"/>
      <c r="E1136" s="18"/>
      <c r="F1136" s="18"/>
      <c r="G1136" s="18"/>
      <c r="H1136" s="18"/>
      <c r="I1136" s="18"/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  <c r="AA1136" s="18"/>
    </row>
    <row r="1137" spans="1:27" ht="13.5" x14ac:dyDescent="0.25">
      <c r="A1137" s="18"/>
      <c r="B1137" s="18"/>
      <c r="C1137" s="18"/>
      <c r="D1137" s="18"/>
      <c r="E1137" s="18"/>
      <c r="F1137" s="18"/>
      <c r="G1137" s="18"/>
      <c r="H1137" s="18"/>
      <c r="I1137" s="18"/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  <c r="AA1137" s="18"/>
    </row>
    <row r="1138" spans="1:27" ht="13.5" x14ac:dyDescent="0.25">
      <c r="A1138" s="18"/>
      <c r="B1138" s="18"/>
      <c r="C1138" s="18"/>
      <c r="D1138" s="18"/>
      <c r="E1138" s="18"/>
      <c r="F1138" s="18"/>
      <c r="G1138" s="18"/>
      <c r="H1138" s="18"/>
      <c r="I1138" s="18"/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  <c r="AA1138" s="18"/>
    </row>
    <row r="1139" spans="1:27" ht="13.5" x14ac:dyDescent="0.25">
      <c r="A1139" s="18"/>
      <c r="B1139" s="18"/>
      <c r="C1139" s="18"/>
      <c r="D1139" s="18"/>
      <c r="E1139" s="18"/>
      <c r="F1139" s="18"/>
      <c r="G1139" s="18"/>
      <c r="H1139" s="18"/>
      <c r="I1139" s="18"/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  <c r="Y1139" s="18"/>
      <c r="Z1139" s="18"/>
      <c r="AA1139" s="18"/>
    </row>
    <row r="1140" spans="1:27" ht="13.5" x14ac:dyDescent="0.25">
      <c r="A1140" s="18"/>
      <c r="B1140" s="18"/>
      <c r="C1140" s="18"/>
      <c r="D1140" s="18"/>
      <c r="E1140" s="18"/>
      <c r="F1140" s="18"/>
      <c r="G1140" s="18"/>
      <c r="H1140" s="18"/>
      <c r="I1140" s="18"/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  <c r="Y1140" s="18"/>
      <c r="Z1140" s="18"/>
      <c r="AA1140" s="18"/>
    </row>
    <row r="1141" spans="1:27" ht="13.5" x14ac:dyDescent="0.25">
      <c r="A1141" s="18"/>
      <c r="B1141" s="18"/>
      <c r="C1141" s="18"/>
      <c r="D1141" s="18"/>
      <c r="E1141" s="18"/>
      <c r="F1141" s="18"/>
      <c r="G1141" s="18"/>
      <c r="H1141" s="18"/>
      <c r="I1141" s="18"/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  <c r="Y1141" s="18"/>
      <c r="Z1141" s="18"/>
      <c r="AA1141" s="18"/>
    </row>
    <row r="1142" spans="1:27" ht="13.5" x14ac:dyDescent="0.25">
      <c r="A1142" s="18"/>
      <c r="B1142" s="18"/>
      <c r="C1142" s="18"/>
      <c r="D1142" s="18"/>
      <c r="E1142" s="18"/>
      <c r="F1142" s="18"/>
      <c r="G1142" s="18"/>
      <c r="H1142" s="18"/>
      <c r="I1142" s="18"/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  <c r="Y1142" s="18"/>
      <c r="Z1142" s="18"/>
      <c r="AA1142" s="18"/>
    </row>
    <row r="1143" spans="1:27" ht="13.5" x14ac:dyDescent="0.25">
      <c r="A1143" s="18"/>
      <c r="B1143" s="18"/>
      <c r="C1143" s="18"/>
      <c r="D1143" s="18"/>
      <c r="E1143" s="18"/>
      <c r="F1143" s="18"/>
      <c r="G1143" s="18"/>
      <c r="H1143" s="18"/>
      <c r="I1143" s="18"/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  <c r="AA1143" s="18"/>
    </row>
    <row r="1144" spans="1:27" ht="13.5" x14ac:dyDescent="0.25">
      <c r="A1144" s="18"/>
      <c r="B1144" s="18"/>
      <c r="C1144" s="18"/>
      <c r="D1144" s="18"/>
      <c r="E1144" s="18"/>
      <c r="F1144" s="18"/>
      <c r="G1144" s="18"/>
      <c r="H1144" s="18"/>
      <c r="I1144" s="18"/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  <c r="Y1144" s="18"/>
      <c r="Z1144" s="18"/>
      <c r="AA1144" s="18"/>
    </row>
    <row r="1145" spans="1:27" ht="13.5" x14ac:dyDescent="0.25">
      <c r="A1145" s="18"/>
      <c r="B1145" s="18"/>
      <c r="C1145" s="18"/>
      <c r="D1145" s="18"/>
      <c r="E1145" s="18"/>
      <c r="F1145" s="18"/>
      <c r="G1145" s="18"/>
      <c r="H1145" s="18"/>
      <c r="I1145" s="18"/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  <c r="Y1145" s="18"/>
      <c r="Z1145" s="18"/>
      <c r="AA1145" s="18"/>
    </row>
    <row r="1146" spans="1:27" ht="13.5" x14ac:dyDescent="0.25">
      <c r="A1146" s="18"/>
      <c r="B1146" s="18"/>
      <c r="C1146" s="18"/>
      <c r="D1146" s="18"/>
      <c r="E1146" s="18"/>
      <c r="F1146" s="18"/>
      <c r="G1146" s="18"/>
      <c r="H1146" s="18"/>
      <c r="I1146" s="18"/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  <c r="Y1146" s="18"/>
      <c r="Z1146" s="18"/>
      <c r="AA1146" s="18"/>
    </row>
    <row r="1147" spans="1:27" ht="13.5" x14ac:dyDescent="0.25">
      <c r="A1147" s="18"/>
      <c r="B1147" s="18"/>
      <c r="C1147" s="18"/>
      <c r="D1147" s="18"/>
      <c r="E1147" s="18"/>
      <c r="F1147" s="18"/>
      <c r="G1147" s="18"/>
      <c r="H1147" s="18"/>
      <c r="I1147" s="18"/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  <c r="Y1147" s="18"/>
      <c r="Z1147" s="18"/>
      <c r="AA1147" s="18"/>
    </row>
    <row r="1148" spans="1:27" ht="13.5" x14ac:dyDescent="0.25">
      <c r="A1148" s="18"/>
      <c r="B1148" s="18"/>
      <c r="C1148" s="18"/>
      <c r="D1148" s="18"/>
      <c r="E1148" s="18"/>
      <c r="F1148" s="18"/>
      <c r="G1148" s="18"/>
      <c r="H1148" s="18"/>
      <c r="I1148" s="18"/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  <c r="Y1148" s="18"/>
      <c r="Z1148" s="18"/>
      <c r="AA1148" s="18"/>
    </row>
    <row r="1149" spans="1:27" ht="13.5" x14ac:dyDescent="0.25">
      <c r="A1149" s="18"/>
      <c r="B1149" s="18"/>
      <c r="C1149" s="18"/>
      <c r="D1149" s="18"/>
      <c r="E1149" s="18"/>
      <c r="F1149" s="18"/>
      <c r="G1149" s="18"/>
      <c r="H1149" s="18"/>
      <c r="I1149" s="18"/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18"/>
    </row>
    <row r="1150" spans="1:27" ht="13.5" x14ac:dyDescent="0.25">
      <c r="A1150" s="18"/>
      <c r="B1150" s="18"/>
      <c r="C1150" s="18"/>
      <c r="D1150" s="18"/>
      <c r="E1150" s="18"/>
      <c r="F1150" s="18"/>
      <c r="G1150" s="18"/>
      <c r="H1150" s="18"/>
      <c r="I1150" s="18"/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  <c r="Y1150" s="18"/>
      <c r="Z1150" s="18"/>
      <c r="AA1150" s="18"/>
    </row>
    <row r="1151" spans="1:27" ht="13.5" x14ac:dyDescent="0.25">
      <c r="A1151" s="18"/>
      <c r="B1151" s="18"/>
      <c r="C1151" s="18"/>
      <c r="D1151" s="18"/>
      <c r="E1151" s="18"/>
      <c r="F1151" s="18"/>
      <c r="G1151" s="18"/>
      <c r="H1151" s="18"/>
      <c r="I1151" s="18"/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  <c r="AA1151" s="18"/>
    </row>
    <row r="1152" spans="1:27" ht="13.5" x14ac:dyDescent="0.25">
      <c r="A1152" s="18"/>
      <c r="B1152" s="18"/>
      <c r="C1152" s="18"/>
      <c r="D1152" s="18"/>
      <c r="E1152" s="18"/>
      <c r="F1152" s="18"/>
      <c r="G1152" s="18"/>
      <c r="H1152" s="18"/>
      <c r="I1152" s="18"/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  <c r="Y1152" s="18"/>
      <c r="Z1152" s="18"/>
      <c r="AA1152" s="18"/>
    </row>
    <row r="1153" spans="1:27" ht="13.5" x14ac:dyDescent="0.25">
      <c r="A1153" s="18"/>
      <c r="B1153" s="18"/>
      <c r="C1153" s="18"/>
      <c r="D1153" s="18"/>
      <c r="E1153" s="18"/>
      <c r="F1153" s="18"/>
      <c r="G1153" s="18"/>
      <c r="H1153" s="18"/>
      <c r="I1153" s="18"/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  <c r="Y1153" s="18"/>
      <c r="Z1153" s="18"/>
      <c r="AA1153" s="18"/>
    </row>
    <row r="1154" spans="1:27" ht="13.5" x14ac:dyDescent="0.25">
      <c r="A1154" s="18"/>
      <c r="B1154" s="18"/>
      <c r="C1154" s="18"/>
      <c r="D1154" s="18"/>
      <c r="E1154" s="18"/>
      <c r="F1154" s="18"/>
      <c r="G1154" s="18"/>
      <c r="H1154" s="18"/>
      <c r="I1154" s="18"/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  <c r="Y1154" s="18"/>
      <c r="Z1154" s="18"/>
      <c r="AA1154" s="18"/>
    </row>
    <row r="1155" spans="1:27" ht="13.5" x14ac:dyDescent="0.25">
      <c r="A1155" s="18"/>
      <c r="B1155" s="18"/>
      <c r="C1155" s="18"/>
      <c r="D1155" s="18"/>
      <c r="E1155" s="18"/>
      <c r="F1155" s="18"/>
      <c r="G1155" s="18"/>
      <c r="H1155" s="18"/>
      <c r="I1155" s="18"/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  <c r="AA1155" s="18"/>
    </row>
    <row r="1156" spans="1:27" ht="13.5" x14ac:dyDescent="0.25">
      <c r="A1156" s="18"/>
      <c r="B1156" s="18"/>
      <c r="C1156" s="18"/>
      <c r="D1156" s="18"/>
      <c r="E1156" s="18"/>
      <c r="F1156" s="18"/>
      <c r="G1156" s="18"/>
      <c r="H1156" s="18"/>
      <c r="I1156" s="18"/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  <c r="Y1156" s="18"/>
      <c r="Z1156" s="18"/>
      <c r="AA1156" s="18"/>
    </row>
    <row r="1157" spans="1:27" ht="13.5" x14ac:dyDescent="0.25">
      <c r="A1157" s="18"/>
      <c r="B1157" s="18"/>
      <c r="C1157" s="18"/>
      <c r="D1157" s="18"/>
      <c r="E1157" s="18"/>
      <c r="F1157" s="18"/>
      <c r="G1157" s="18"/>
      <c r="H1157" s="18"/>
      <c r="I1157" s="18"/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  <c r="Y1157" s="18"/>
      <c r="Z1157" s="18"/>
      <c r="AA1157" s="18"/>
    </row>
    <row r="1158" spans="1:27" ht="13.5" x14ac:dyDescent="0.25">
      <c r="A1158" s="18"/>
      <c r="B1158" s="18"/>
      <c r="C1158" s="18"/>
      <c r="D1158" s="18"/>
      <c r="E1158" s="18"/>
      <c r="F1158" s="18"/>
      <c r="G1158" s="18"/>
      <c r="H1158" s="18"/>
      <c r="I1158" s="18"/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  <c r="Y1158" s="18"/>
      <c r="Z1158" s="18"/>
      <c r="AA1158" s="18"/>
    </row>
    <row r="1159" spans="1:27" ht="13.5" x14ac:dyDescent="0.25">
      <c r="A1159" s="18"/>
      <c r="B1159" s="18"/>
      <c r="C1159" s="18"/>
      <c r="D1159" s="18"/>
      <c r="E1159" s="18"/>
      <c r="F1159" s="18"/>
      <c r="G1159" s="18"/>
      <c r="H1159" s="18"/>
      <c r="I1159" s="18"/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  <c r="Y1159" s="18"/>
      <c r="Z1159" s="18"/>
      <c r="AA1159" s="18"/>
    </row>
    <row r="1160" spans="1:27" ht="13.5" x14ac:dyDescent="0.25">
      <c r="A1160" s="18"/>
      <c r="B1160" s="18"/>
      <c r="C1160" s="18"/>
      <c r="D1160" s="18"/>
      <c r="E1160" s="18"/>
      <c r="F1160" s="18"/>
      <c r="G1160" s="18"/>
      <c r="H1160" s="18"/>
      <c r="I1160" s="18"/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  <c r="Y1160" s="18"/>
      <c r="Z1160" s="18"/>
      <c r="AA1160" s="18"/>
    </row>
    <row r="1161" spans="1:27" ht="13.5" x14ac:dyDescent="0.25">
      <c r="A1161" s="18"/>
      <c r="B1161" s="18"/>
      <c r="C1161" s="18"/>
      <c r="D1161" s="18"/>
      <c r="E1161" s="18"/>
      <c r="F1161" s="18"/>
      <c r="G1161" s="18"/>
      <c r="H1161" s="18"/>
      <c r="I1161" s="18"/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  <c r="AA1161" s="18"/>
    </row>
    <row r="1162" spans="1:27" ht="13.5" x14ac:dyDescent="0.25">
      <c r="A1162" s="18"/>
      <c r="B1162" s="18"/>
      <c r="C1162" s="18"/>
      <c r="D1162" s="18"/>
      <c r="E1162" s="18"/>
      <c r="F1162" s="18"/>
      <c r="G1162" s="18"/>
      <c r="H1162" s="18"/>
      <c r="I1162" s="18"/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  <c r="Y1162" s="18"/>
      <c r="Z1162" s="18"/>
      <c r="AA1162" s="18"/>
    </row>
    <row r="1163" spans="1:27" ht="13.5" x14ac:dyDescent="0.25">
      <c r="A1163" s="18"/>
      <c r="B1163" s="18"/>
      <c r="C1163" s="18"/>
      <c r="D1163" s="18"/>
      <c r="E1163" s="18"/>
      <c r="F1163" s="18"/>
      <c r="G1163" s="18"/>
      <c r="H1163" s="18"/>
      <c r="I1163" s="18"/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  <c r="AA1163" s="18"/>
    </row>
    <row r="1164" spans="1:27" ht="13.5" x14ac:dyDescent="0.25">
      <c r="A1164" s="18"/>
      <c r="B1164" s="18"/>
      <c r="C1164" s="18"/>
      <c r="D1164" s="18"/>
      <c r="E1164" s="18"/>
      <c r="F1164" s="18"/>
      <c r="G1164" s="18"/>
      <c r="H1164" s="18"/>
      <c r="I1164" s="18"/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  <c r="AA1164" s="18"/>
    </row>
    <row r="1165" spans="1:27" ht="13.5" x14ac:dyDescent="0.25">
      <c r="A1165" s="18"/>
      <c r="B1165" s="18"/>
      <c r="C1165" s="18"/>
      <c r="D1165" s="18"/>
      <c r="E1165" s="18"/>
      <c r="F1165" s="18"/>
      <c r="G1165" s="18"/>
      <c r="H1165" s="18"/>
      <c r="I1165" s="18"/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18"/>
    </row>
    <row r="1166" spans="1:27" ht="13.5" x14ac:dyDescent="0.25">
      <c r="A1166" s="18"/>
      <c r="B1166" s="18"/>
      <c r="C1166" s="18"/>
      <c r="D1166" s="18"/>
      <c r="E1166" s="18"/>
      <c r="F1166" s="18"/>
      <c r="G1166" s="18"/>
      <c r="H1166" s="18"/>
      <c r="I1166" s="18"/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18"/>
    </row>
    <row r="1167" spans="1:27" ht="13.5" x14ac:dyDescent="0.25">
      <c r="A1167" s="18"/>
      <c r="B1167" s="18"/>
      <c r="C1167" s="18"/>
      <c r="D1167" s="18"/>
      <c r="E1167" s="18"/>
      <c r="F1167" s="18"/>
      <c r="G1167" s="18"/>
      <c r="H1167" s="18"/>
      <c r="I1167" s="18"/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18"/>
    </row>
    <row r="1168" spans="1:27" ht="13.5" x14ac:dyDescent="0.25">
      <c r="A1168" s="18"/>
      <c r="B1168" s="18"/>
      <c r="C1168" s="18"/>
      <c r="D1168" s="18"/>
      <c r="E1168" s="18"/>
      <c r="F1168" s="18"/>
      <c r="G1168" s="18"/>
      <c r="H1168" s="18"/>
      <c r="I1168" s="18"/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18"/>
    </row>
    <row r="1169" spans="1:27" ht="13.5" x14ac:dyDescent="0.25">
      <c r="A1169" s="18"/>
      <c r="B1169" s="18"/>
      <c r="C1169" s="18"/>
      <c r="D1169" s="18"/>
      <c r="E1169" s="18"/>
      <c r="F1169" s="18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18"/>
    </row>
    <row r="1170" spans="1:27" ht="13.5" x14ac:dyDescent="0.25">
      <c r="A1170" s="18"/>
      <c r="B1170" s="18"/>
      <c r="C1170" s="18"/>
      <c r="D1170" s="18"/>
      <c r="E1170" s="18"/>
      <c r="F1170" s="18"/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18"/>
    </row>
    <row r="1171" spans="1:27" ht="13.5" x14ac:dyDescent="0.25">
      <c r="A1171" s="18"/>
      <c r="B1171" s="18"/>
      <c r="C1171" s="18"/>
      <c r="D1171" s="18"/>
      <c r="E1171" s="18"/>
      <c r="F1171" s="18"/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18"/>
    </row>
    <row r="1172" spans="1:27" ht="13.5" x14ac:dyDescent="0.25">
      <c r="A1172" s="18"/>
      <c r="B1172" s="18"/>
      <c r="C1172" s="18"/>
      <c r="D1172" s="18"/>
      <c r="E1172" s="18"/>
      <c r="F1172" s="18"/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  <c r="Y1172" s="18"/>
      <c r="Z1172" s="18"/>
      <c r="AA1172" s="18"/>
    </row>
    <row r="1173" spans="1:27" ht="13.5" x14ac:dyDescent="0.25">
      <c r="A1173" s="18"/>
      <c r="B1173" s="18"/>
      <c r="C1173" s="18"/>
      <c r="D1173" s="18"/>
      <c r="E1173" s="18"/>
      <c r="F1173" s="18"/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  <c r="AA1173" s="18"/>
    </row>
    <row r="1174" spans="1:27" ht="13.5" x14ac:dyDescent="0.25">
      <c r="A1174" s="18"/>
      <c r="B1174" s="18"/>
      <c r="C1174" s="18"/>
      <c r="D1174" s="18"/>
      <c r="E1174" s="18"/>
      <c r="F1174" s="18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  <c r="Y1174" s="18"/>
      <c r="Z1174" s="18"/>
      <c r="AA1174" s="18"/>
    </row>
    <row r="1175" spans="1:27" ht="13.5" x14ac:dyDescent="0.25">
      <c r="A1175" s="18"/>
      <c r="B1175" s="18"/>
      <c r="C1175" s="18"/>
      <c r="D1175" s="18"/>
      <c r="E1175" s="18"/>
      <c r="F1175" s="18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  <c r="AA1175" s="18"/>
    </row>
    <row r="1176" spans="1:27" ht="13.5" x14ac:dyDescent="0.25">
      <c r="A1176" s="18"/>
      <c r="B1176" s="18"/>
      <c r="C1176" s="18"/>
      <c r="D1176" s="18"/>
      <c r="E1176" s="18"/>
      <c r="F1176" s="18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  <c r="Y1176" s="18"/>
      <c r="Z1176" s="18"/>
      <c r="AA1176" s="18"/>
    </row>
    <row r="1177" spans="1:27" ht="13.5" x14ac:dyDescent="0.25">
      <c r="A1177" s="18"/>
      <c r="B1177" s="18"/>
      <c r="C1177" s="18"/>
      <c r="D1177" s="18"/>
      <c r="E1177" s="18"/>
      <c r="F1177" s="18"/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  <c r="Y1177" s="18"/>
      <c r="Z1177" s="18"/>
      <c r="AA1177" s="18"/>
    </row>
    <row r="1178" spans="1:27" ht="13.5" x14ac:dyDescent="0.25">
      <c r="A1178" s="18"/>
      <c r="B1178" s="18"/>
      <c r="C1178" s="18"/>
      <c r="D1178" s="18"/>
      <c r="E1178" s="18"/>
      <c r="F1178" s="18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  <c r="Y1178" s="18"/>
      <c r="Z1178" s="18"/>
      <c r="AA1178" s="18"/>
    </row>
    <row r="1179" spans="1:27" ht="13.5" x14ac:dyDescent="0.25">
      <c r="A1179" s="18"/>
      <c r="B1179" s="18"/>
      <c r="C1179" s="18"/>
      <c r="D1179" s="18"/>
      <c r="E1179" s="18"/>
      <c r="F1179" s="18"/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  <c r="AA1179" s="18"/>
    </row>
    <row r="1180" spans="1:27" ht="13.5" x14ac:dyDescent="0.25">
      <c r="A1180" s="18"/>
      <c r="B1180" s="18"/>
      <c r="C1180" s="18"/>
      <c r="D1180" s="18"/>
      <c r="E1180" s="18"/>
      <c r="F1180" s="18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  <c r="Y1180" s="18"/>
      <c r="Z1180" s="18"/>
      <c r="AA1180" s="18"/>
    </row>
    <row r="1181" spans="1:27" ht="13.5" x14ac:dyDescent="0.25">
      <c r="A1181" s="18"/>
      <c r="B1181" s="18"/>
      <c r="C1181" s="18"/>
      <c r="D1181" s="18"/>
      <c r="E1181" s="18"/>
      <c r="F1181" s="18"/>
      <c r="G1181" s="18"/>
      <c r="H1181" s="18"/>
      <c r="I1181" s="18"/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  <c r="Y1181" s="18"/>
      <c r="Z1181" s="18"/>
      <c r="AA1181" s="18"/>
    </row>
    <row r="1182" spans="1:27" ht="13.5" x14ac:dyDescent="0.25">
      <c r="A1182" s="18"/>
      <c r="B1182" s="18"/>
      <c r="C1182" s="18"/>
      <c r="D1182" s="18"/>
      <c r="E1182" s="18"/>
      <c r="F1182" s="18"/>
      <c r="G1182" s="18"/>
      <c r="H1182" s="18"/>
      <c r="I1182" s="18"/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  <c r="Y1182" s="18"/>
      <c r="Z1182" s="18"/>
      <c r="AA1182" s="18"/>
    </row>
    <row r="1183" spans="1:27" ht="13.5" x14ac:dyDescent="0.25">
      <c r="A1183" s="18"/>
      <c r="B1183" s="18"/>
      <c r="C1183" s="18"/>
      <c r="D1183" s="18"/>
      <c r="E1183" s="18"/>
      <c r="F1183" s="18"/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  <c r="Y1183" s="18"/>
      <c r="Z1183" s="18"/>
      <c r="AA1183" s="18"/>
    </row>
    <row r="1184" spans="1:27" ht="13.5" x14ac:dyDescent="0.25">
      <c r="A1184" s="18"/>
      <c r="B1184" s="18"/>
      <c r="C1184" s="18"/>
      <c r="D1184" s="18"/>
      <c r="E1184" s="18"/>
      <c r="F1184" s="18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  <c r="Y1184" s="18"/>
      <c r="Z1184" s="18"/>
      <c r="AA1184" s="18"/>
    </row>
    <row r="1185" spans="1:27" ht="13.5" x14ac:dyDescent="0.25">
      <c r="A1185" s="18"/>
      <c r="B1185" s="18"/>
      <c r="C1185" s="18"/>
      <c r="D1185" s="18"/>
      <c r="E1185" s="18"/>
      <c r="F1185" s="18"/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18"/>
    </row>
    <row r="1186" spans="1:27" ht="13.5" x14ac:dyDescent="0.25">
      <c r="A1186" s="18"/>
      <c r="B1186" s="18"/>
      <c r="C1186" s="18"/>
      <c r="D1186" s="18"/>
      <c r="E1186" s="18"/>
      <c r="F1186" s="18"/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18"/>
    </row>
    <row r="1187" spans="1:27" ht="13.5" x14ac:dyDescent="0.25">
      <c r="A1187" s="18"/>
      <c r="B1187" s="18"/>
      <c r="C1187" s="18"/>
      <c r="D1187" s="18"/>
      <c r="E1187" s="18"/>
      <c r="F1187" s="18"/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18"/>
    </row>
    <row r="1188" spans="1:27" ht="13.5" x14ac:dyDescent="0.25">
      <c r="A1188" s="18"/>
      <c r="B1188" s="18"/>
      <c r="C1188" s="18"/>
      <c r="D1188" s="18"/>
      <c r="E1188" s="18"/>
      <c r="F1188" s="18"/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18"/>
    </row>
    <row r="1189" spans="1:27" ht="13.5" x14ac:dyDescent="0.25">
      <c r="A1189" s="18"/>
      <c r="B1189" s="18"/>
      <c r="C1189" s="18"/>
      <c r="D1189" s="18"/>
      <c r="E1189" s="18"/>
      <c r="F1189" s="18"/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18"/>
    </row>
    <row r="1190" spans="1:27" ht="13.5" x14ac:dyDescent="0.25">
      <c r="A1190" s="18"/>
      <c r="B1190" s="18"/>
      <c r="C1190" s="18"/>
      <c r="D1190" s="18"/>
      <c r="E1190" s="18"/>
      <c r="F1190" s="18"/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  <c r="Y1190" s="18"/>
      <c r="Z1190" s="18"/>
      <c r="AA1190" s="18"/>
    </row>
    <row r="1191" spans="1:27" ht="13.5" x14ac:dyDescent="0.25">
      <c r="A1191" s="18"/>
      <c r="B1191" s="18"/>
      <c r="C1191" s="18"/>
      <c r="D1191" s="18"/>
      <c r="E1191" s="18"/>
      <c r="F1191" s="18"/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  <c r="AA1191" s="18"/>
    </row>
    <row r="1192" spans="1:27" ht="13.5" x14ac:dyDescent="0.25">
      <c r="A1192" s="18"/>
      <c r="B1192" s="18"/>
      <c r="C1192" s="18"/>
      <c r="D1192" s="18"/>
      <c r="E1192" s="18"/>
      <c r="F1192" s="18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  <c r="Y1192" s="18"/>
      <c r="Z1192" s="18"/>
      <c r="AA1192" s="18"/>
    </row>
    <row r="1193" spans="1:27" ht="13.5" x14ac:dyDescent="0.25">
      <c r="A1193" s="18"/>
      <c r="B1193" s="18"/>
      <c r="C1193" s="18"/>
      <c r="D1193" s="18"/>
      <c r="E1193" s="18"/>
      <c r="F1193" s="18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18"/>
    </row>
    <row r="1194" spans="1:27" ht="13.5" x14ac:dyDescent="0.25">
      <c r="A1194" s="18"/>
      <c r="B1194" s="18"/>
      <c r="C1194" s="18"/>
      <c r="D1194" s="18"/>
      <c r="E1194" s="18"/>
      <c r="F1194" s="18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18"/>
    </row>
    <row r="1195" spans="1:27" ht="13.5" x14ac:dyDescent="0.25">
      <c r="A1195" s="18"/>
      <c r="B1195" s="18"/>
      <c r="C1195" s="18"/>
      <c r="D1195" s="18"/>
      <c r="E1195" s="18"/>
      <c r="F1195" s="18"/>
      <c r="G1195" s="18"/>
      <c r="H1195" s="18"/>
      <c r="I1195" s="18"/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  <c r="AA1195" s="18"/>
    </row>
    <row r="1196" spans="1:27" ht="13.5" x14ac:dyDescent="0.25">
      <c r="A1196" s="18"/>
      <c r="B1196" s="18"/>
      <c r="C1196" s="18"/>
      <c r="D1196" s="18"/>
      <c r="E1196" s="18"/>
      <c r="F1196" s="18"/>
      <c r="G1196" s="18"/>
      <c r="H1196" s="18"/>
      <c r="I1196" s="18"/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  <c r="Y1196" s="18"/>
      <c r="Z1196" s="18"/>
      <c r="AA1196" s="18"/>
    </row>
    <row r="1197" spans="1:27" ht="13.5" x14ac:dyDescent="0.25">
      <c r="A1197" s="18"/>
      <c r="B1197" s="18"/>
      <c r="C1197" s="18"/>
      <c r="D1197" s="18"/>
      <c r="E1197" s="18"/>
      <c r="F1197" s="18"/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  <c r="AA1197" s="18"/>
    </row>
    <row r="1198" spans="1:27" ht="13.5" x14ac:dyDescent="0.25">
      <c r="A1198" s="18"/>
      <c r="B1198" s="18"/>
      <c r="C1198" s="18"/>
      <c r="D1198" s="18"/>
      <c r="E1198" s="18"/>
      <c r="F1198" s="18"/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18"/>
    </row>
    <row r="1199" spans="1:27" ht="13.5" x14ac:dyDescent="0.25">
      <c r="A1199" s="18"/>
      <c r="B1199" s="18"/>
      <c r="C1199" s="18"/>
      <c r="D1199" s="18"/>
      <c r="E1199" s="18"/>
      <c r="F1199" s="18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18"/>
    </row>
    <row r="1200" spans="1:27" ht="13.5" x14ac:dyDescent="0.25">
      <c r="A1200" s="18"/>
      <c r="B1200" s="18"/>
      <c r="C1200" s="18"/>
      <c r="D1200" s="18"/>
      <c r="E1200" s="18"/>
      <c r="F1200" s="18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18"/>
    </row>
    <row r="1201" spans="1:27" ht="13.5" x14ac:dyDescent="0.25">
      <c r="A1201" s="18"/>
      <c r="B1201" s="18"/>
      <c r="C1201" s="18"/>
      <c r="D1201" s="18"/>
      <c r="E1201" s="18"/>
      <c r="F1201" s="18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18"/>
    </row>
    <row r="1202" spans="1:27" ht="13.5" x14ac:dyDescent="0.25">
      <c r="A1202" s="18"/>
      <c r="B1202" s="18"/>
      <c r="C1202" s="18"/>
      <c r="D1202" s="18"/>
      <c r="E1202" s="18"/>
      <c r="F1202" s="18"/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18"/>
    </row>
    <row r="1203" spans="1:27" ht="13.5" x14ac:dyDescent="0.25">
      <c r="A1203" s="18"/>
      <c r="B1203" s="18"/>
      <c r="C1203" s="18"/>
      <c r="D1203" s="18"/>
      <c r="E1203" s="18"/>
      <c r="F1203" s="18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  <c r="AA1203" s="18"/>
    </row>
    <row r="1204" spans="1:27" ht="13.5" x14ac:dyDescent="0.25">
      <c r="A1204" s="18"/>
      <c r="B1204" s="18"/>
      <c r="C1204" s="18"/>
      <c r="D1204" s="18"/>
      <c r="E1204" s="18"/>
      <c r="F1204" s="18"/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18"/>
    </row>
    <row r="1205" spans="1:27" ht="13.5" x14ac:dyDescent="0.25">
      <c r="A1205" s="18"/>
      <c r="B1205" s="18"/>
      <c r="C1205" s="18"/>
      <c r="D1205" s="18"/>
      <c r="E1205" s="18"/>
      <c r="F1205" s="18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18"/>
    </row>
    <row r="1206" spans="1:27" ht="13.5" x14ac:dyDescent="0.25">
      <c r="A1206" s="18"/>
      <c r="B1206" s="18"/>
      <c r="C1206" s="18"/>
      <c r="D1206" s="18"/>
      <c r="E1206" s="18"/>
      <c r="F1206" s="18"/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  <c r="Y1206" s="18"/>
      <c r="Z1206" s="18"/>
      <c r="AA1206" s="18"/>
    </row>
    <row r="1207" spans="1:27" ht="13.5" x14ac:dyDescent="0.25">
      <c r="A1207" s="18"/>
      <c r="B1207" s="18"/>
      <c r="C1207" s="18"/>
      <c r="D1207" s="18"/>
      <c r="E1207" s="18"/>
      <c r="F1207" s="18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18"/>
    </row>
    <row r="1208" spans="1:27" ht="13.5" x14ac:dyDescent="0.25">
      <c r="A1208" s="18"/>
      <c r="B1208" s="18"/>
      <c r="C1208" s="18"/>
      <c r="D1208" s="18"/>
      <c r="E1208" s="18"/>
      <c r="F1208" s="18"/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18"/>
    </row>
    <row r="1209" spans="1:27" ht="13.5" x14ac:dyDescent="0.25">
      <c r="A1209" s="18"/>
      <c r="B1209" s="18"/>
      <c r="C1209" s="18"/>
      <c r="D1209" s="18"/>
      <c r="E1209" s="18"/>
      <c r="F1209" s="18"/>
      <c r="G1209" s="18"/>
      <c r="H1209" s="18"/>
      <c r="I1209" s="18"/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18"/>
    </row>
    <row r="1210" spans="1:27" ht="13.5" x14ac:dyDescent="0.25">
      <c r="A1210" s="18"/>
      <c r="B1210" s="18"/>
      <c r="C1210" s="18"/>
      <c r="D1210" s="18"/>
      <c r="E1210" s="18"/>
      <c r="F1210" s="18"/>
      <c r="G1210" s="18"/>
      <c r="H1210" s="18"/>
      <c r="I1210" s="18"/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  <c r="Y1210" s="18"/>
      <c r="Z1210" s="18"/>
      <c r="AA1210" s="18"/>
    </row>
    <row r="1211" spans="1:27" ht="13.5" x14ac:dyDescent="0.25">
      <c r="A1211" s="18"/>
      <c r="B1211" s="18"/>
      <c r="C1211" s="18"/>
      <c r="D1211" s="18"/>
      <c r="E1211" s="18"/>
      <c r="F1211" s="18"/>
      <c r="G1211" s="18"/>
      <c r="H1211" s="18"/>
      <c r="I1211" s="18"/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  <c r="Y1211" s="18"/>
      <c r="Z1211" s="18"/>
      <c r="AA1211" s="18"/>
    </row>
    <row r="1212" spans="1:27" ht="13.5" x14ac:dyDescent="0.25">
      <c r="A1212" s="18"/>
      <c r="B1212" s="18"/>
      <c r="C1212" s="18"/>
      <c r="D1212" s="18"/>
      <c r="E1212" s="18"/>
      <c r="F1212" s="18"/>
      <c r="G1212" s="18"/>
      <c r="H1212" s="18"/>
      <c r="I1212" s="18"/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18"/>
    </row>
    <row r="1213" spans="1:27" ht="13.5" x14ac:dyDescent="0.25">
      <c r="A1213" s="18"/>
      <c r="B1213" s="18"/>
      <c r="C1213" s="18"/>
      <c r="D1213" s="18"/>
      <c r="E1213" s="18"/>
      <c r="F1213" s="18"/>
      <c r="G1213" s="18"/>
      <c r="H1213" s="18"/>
      <c r="I1213" s="18"/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  <c r="Y1213" s="18"/>
      <c r="Z1213" s="18"/>
      <c r="AA1213" s="18"/>
    </row>
    <row r="1214" spans="1:27" ht="13.5" x14ac:dyDescent="0.25">
      <c r="A1214" s="18"/>
      <c r="B1214" s="18"/>
      <c r="C1214" s="18"/>
      <c r="D1214" s="18"/>
      <c r="E1214" s="18"/>
      <c r="F1214" s="18"/>
      <c r="G1214" s="18"/>
      <c r="H1214" s="18"/>
      <c r="I1214" s="18"/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  <c r="Y1214" s="18"/>
      <c r="Z1214" s="18"/>
      <c r="AA1214" s="18"/>
    </row>
    <row r="1215" spans="1:27" ht="13.5" x14ac:dyDescent="0.25">
      <c r="A1215" s="18"/>
      <c r="B1215" s="18"/>
      <c r="C1215" s="18"/>
      <c r="D1215" s="18"/>
      <c r="E1215" s="18"/>
      <c r="F1215" s="18"/>
      <c r="G1215" s="18"/>
      <c r="H1215" s="18"/>
      <c r="I1215" s="18"/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18"/>
    </row>
    <row r="1216" spans="1:27" ht="13.5" x14ac:dyDescent="0.25">
      <c r="A1216" s="18"/>
      <c r="B1216" s="18"/>
      <c r="C1216" s="18"/>
      <c r="D1216" s="18"/>
      <c r="E1216" s="18"/>
      <c r="F1216" s="18"/>
      <c r="G1216" s="18"/>
      <c r="H1216" s="18"/>
      <c r="I1216" s="18"/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  <c r="Y1216" s="18"/>
      <c r="Z1216" s="18"/>
      <c r="AA1216" s="18"/>
    </row>
    <row r="1217" spans="1:27" ht="13.5" x14ac:dyDescent="0.25">
      <c r="A1217" s="18"/>
      <c r="B1217" s="18"/>
      <c r="C1217" s="18"/>
      <c r="D1217" s="18"/>
      <c r="E1217" s="18"/>
      <c r="F1217" s="18"/>
      <c r="G1217" s="18"/>
      <c r="H1217" s="18"/>
      <c r="I1217" s="18"/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  <c r="Y1217" s="18"/>
      <c r="Z1217" s="18"/>
      <c r="AA1217" s="18"/>
    </row>
    <row r="1218" spans="1:27" ht="13.5" x14ac:dyDescent="0.25">
      <c r="A1218" s="18"/>
      <c r="B1218" s="18"/>
      <c r="C1218" s="18"/>
      <c r="D1218" s="18"/>
      <c r="E1218" s="18"/>
      <c r="F1218" s="18"/>
      <c r="G1218" s="18"/>
      <c r="H1218" s="18"/>
      <c r="I1218" s="18"/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  <c r="Y1218" s="18"/>
      <c r="Z1218" s="18"/>
      <c r="AA1218" s="18"/>
    </row>
    <row r="1219" spans="1:27" ht="13.5" x14ac:dyDescent="0.25">
      <c r="A1219" s="18"/>
      <c r="B1219" s="18"/>
      <c r="C1219" s="18"/>
      <c r="D1219" s="18"/>
      <c r="E1219" s="18"/>
      <c r="F1219" s="18"/>
      <c r="G1219" s="18"/>
      <c r="H1219" s="18"/>
      <c r="I1219" s="18"/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  <c r="Y1219" s="18"/>
      <c r="Z1219" s="18"/>
      <c r="AA1219" s="18"/>
    </row>
    <row r="1220" spans="1:27" ht="13.5" x14ac:dyDescent="0.25">
      <c r="A1220" s="18"/>
      <c r="B1220" s="18"/>
      <c r="C1220" s="18"/>
      <c r="D1220" s="18"/>
      <c r="E1220" s="18"/>
      <c r="F1220" s="18"/>
      <c r="G1220" s="18"/>
      <c r="H1220" s="18"/>
      <c r="I1220" s="18"/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18"/>
    </row>
    <row r="1221" spans="1:27" ht="13.5" x14ac:dyDescent="0.25">
      <c r="A1221" s="18"/>
      <c r="B1221" s="18"/>
      <c r="C1221" s="18"/>
      <c r="D1221" s="18"/>
      <c r="E1221" s="18"/>
      <c r="F1221" s="18"/>
      <c r="G1221" s="18"/>
      <c r="H1221" s="18"/>
      <c r="I1221" s="18"/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  <c r="Y1221" s="18"/>
      <c r="Z1221" s="18"/>
      <c r="AA1221" s="18"/>
    </row>
    <row r="1222" spans="1:27" ht="13.5" x14ac:dyDescent="0.25">
      <c r="A1222" s="18"/>
      <c r="B1222" s="18"/>
      <c r="C1222" s="18"/>
      <c r="D1222" s="18"/>
      <c r="E1222" s="18"/>
      <c r="F1222" s="18"/>
      <c r="G1222" s="18"/>
      <c r="H1222" s="18"/>
      <c r="I1222" s="18"/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  <c r="Y1222" s="18"/>
      <c r="Z1222" s="18"/>
      <c r="AA1222" s="18"/>
    </row>
    <row r="1223" spans="1:27" ht="13.5" x14ac:dyDescent="0.25">
      <c r="A1223" s="18"/>
      <c r="B1223" s="18"/>
      <c r="C1223" s="18"/>
      <c r="D1223" s="18"/>
      <c r="E1223" s="18"/>
      <c r="F1223" s="18"/>
      <c r="G1223" s="18"/>
      <c r="H1223" s="18"/>
      <c r="I1223" s="18"/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18"/>
    </row>
    <row r="1224" spans="1:27" ht="13.5" x14ac:dyDescent="0.25">
      <c r="A1224" s="18"/>
      <c r="B1224" s="18"/>
      <c r="C1224" s="18"/>
      <c r="D1224" s="18"/>
      <c r="E1224" s="18"/>
      <c r="F1224" s="18"/>
      <c r="G1224" s="18"/>
      <c r="H1224" s="18"/>
      <c r="I1224" s="18"/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  <c r="Y1224" s="18"/>
      <c r="Z1224" s="18"/>
      <c r="AA1224" s="18"/>
    </row>
    <row r="1225" spans="1:27" ht="13.5" x14ac:dyDescent="0.25">
      <c r="A1225" s="18"/>
      <c r="B1225" s="18"/>
      <c r="C1225" s="18"/>
      <c r="D1225" s="18"/>
      <c r="E1225" s="18"/>
      <c r="F1225" s="18"/>
      <c r="G1225" s="18"/>
      <c r="H1225" s="18"/>
      <c r="I1225" s="18"/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  <c r="Y1225" s="18"/>
      <c r="Z1225" s="18"/>
      <c r="AA1225" s="18"/>
    </row>
    <row r="1226" spans="1:27" ht="13.5" x14ac:dyDescent="0.25">
      <c r="A1226" s="18"/>
      <c r="B1226" s="18"/>
      <c r="C1226" s="18"/>
      <c r="D1226" s="18"/>
      <c r="E1226" s="18"/>
      <c r="F1226" s="18"/>
      <c r="G1226" s="18"/>
      <c r="H1226" s="18"/>
      <c r="I1226" s="18"/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  <c r="Y1226" s="18"/>
      <c r="Z1226" s="18"/>
      <c r="AA1226" s="18"/>
    </row>
    <row r="1227" spans="1:27" ht="13.5" x14ac:dyDescent="0.25">
      <c r="A1227" s="18"/>
      <c r="B1227" s="18"/>
      <c r="C1227" s="18"/>
      <c r="D1227" s="18"/>
      <c r="E1227" s="18"/>
      <c r="F1227" s="18"/>
      <c r="G1227" s="18"/>
      <c r="H1227" s="18"/>
      <c r="I1227" s="18"/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  <c r="Y1227" s="18"/>
      <c r="Z1227" s="18"/>
      <c r="AA1227" s="18"/>
    </row>
    <row r="1228" spans="1:27" ht="13.5" x14ac:dyDescent="0.25">
      <c r="A1228" s="18"/>
      <c r="B1228" s="18"/>
      <c r="C1228" s="18"/>
      <c r="D1228" s="18"/>
      <c r="E1228" s="18"/>
      <c r="F1228" s="18"/>
      <c r="G1228" s="18"/>
      <c r="H1228" s="18"/>
      <c r="I1228" s="18"/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18"/>
    </row>
    <row r="1229" spans="1:27" ht="13.5" x14ac:dyDescent="0.25">
      <c r="A1229" s="18"/>
      <c r="B1229" s="18"/>
      <c r="C1229" s="18"/>
      <c r="D1229" s="18"/>
      <c r="E1229" s="18"/>
      <c r="F1229" s="18"/>
      <c r="G1229" s="18"/>
      <c r="H1229" s="18"/>
      <c r="I1229" s="18"/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  <c r="Y1229" s="18"/>
      <c r="Z1229" s="18"/>
      <c r="AA1229" s="18"/>
    </row>
    <row r="1230" spans="1:27" ht="13.5" x14ac:dyDescent="0.25">
      <c r="A1230" s="18"/>
      <c r="B1230" s="18"/>
      <c r="C1230" s="18"/>
      <c r="D1230" s="18"/>
      <c r="E1230" s="18"/>
      <c r="F1230" s="18"/>
      <c r="G1230" s="18"/>
      <c r="H1230" s="18"/>
      <c r="I1230" s="18"/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  <c r="Y1230" s="18"/>
      <c r="Z1230" s="18"/>
      <c r="AA1230" s="18"/>
    </row>
    <row r="1231" spans="1:27" ht="13.5" x14ac:dyDescent="0.25">
      <c r="A1231" s="18"/>
      <c r="B1231" s="18"/>
      <c r="C1231" s="18"/>
      <c r="D1231" s="18"/>
      <c r="E1231" s="18"/>
      <c r="F1231" s="18"/>
      <c r="G1231" s="18"/>
      <c r="H1231" s="18"/>
      <c r="I1231" s="18"/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18"/>
    </row>
    <row r="1232" spans="1:27" ht="13.5" x14ac:dyDescent="0.25">
      <c r="A1232" s="18"/>
      <c r="B1232" s="18"/>
      <c r="C1232" s="18"/>
      <c r="D1232" s="18"/>
      <c r="E1232" s="18"/>
      <c r="F1232" s="18"/>
      <c r="G1232" s="18"/>
      <c r="H1232" s="18"/>
      <c r="I1232" s="18"/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18"/>
    </row>
    <row r="1233" spans="1:27" ht="13.5" x14ac:dyDescent="0.25">
      <c r="A1233" s="18"/>
      <c r="B1233" s="18"/>
      <c r="C1233" s="18"/>
      <c r="D1233" s="18"/>
      <c r="E1233" s="18"/>
      <c r="F1233" s="18"/>
      <c r="G1233" s="18"/>
      <c r="H1233" s="18"/>
      <c r="I1233" s="18"/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18"/>
    </row>
    <row r="1234" spans="1:27" ht="13.5" x14ac:dyDescent="0.25">
      <c r="A1234" s="18"/>
      <c r="B1234" s="18"/>
      <c r="C1234" s="18"/>
      <c r="D1234" s="18"/>
      <c r="E1234" s="18"/>
      <c r="F1234" s="18"/>
      <c r="G1234" s="18"/>
      <c r="H1234" s="18"/>
      <c r="I1234" s="18"/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18"/>
    </row>
    <row r="1235" spans="1:27" ht="13.5" x14ac:dyDescent="0.25">
      <c r="A1235" s="18"/>
      <c r="B1235" s="18"/>
      <c r="C1235" s="18"/>
      <c r="D1235" s="18"/>
      <c r="E1235" s="18"/>
      <c r="F1235" s="18"/>
      <c r="G1235" s="18"/>
      <c r="H1235" s="18"/>
      <c r="I1235" s="18"/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18"/>
    </row>
    <row r="1236" spans="1:27" ht="13.5" x14ac:dyDescent="0.25">
      <c r="A1236" s="18"/>
      <c r="B1236" s="18"/>
      <c r="C1236" s="18"/>
      <c r="D1236" s="18"/>
      <c r="E1236" s="18"/>
      <c r="F1236" s="18"/>
      <c r="G1236" s="18"/>
      <c r="H1236" s="18"/>
      <c r="I1236" s="18"/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18"/>
    </row>
    <row r="1237" spans="1:27" ht="13.5" x14ac:dyDescent="0.25">
      <c r="A1237" s="18"/>
      <c r="B1237" s="18"/>
      <c r="C1237" s="18"/>
      <c r="D1237" s="18"/>
      <c r="E1237" s="18"/>
      <c r="F1237" s="18"/>
      <c r="G1237" s="18"/>
      <c r="H1237" s="18"/>
      <c r="I1237" s="18"/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18"/>
    </row>
    <row r="1238" spans="1:27" ht="13.5" x14ac:dyDescent="0.25">
      <c r="A1238" s="18"/>
      <c r="B1238" s="18"/>
      <c r="C1238" s="18"/>
      <c r="D1238" s="18"/>
      <c r="E1238" s="18"/>
      <c r="F1238" s="18"/>
      <c r="G1238" s="18"/>
      <c r="H1238" s="18"/>
      <c r="I1238" s="18"/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  <c r="Y1238" s="18"/>
      <c r="Z1238" s="18"/>
      <c r="AA1238" s="18"/>
    </row>
    <row r="1239" spans="1:27" ht="13.5" x14ac:dyDescent="0.25">
      <c r="A1239" s="18"/>
      <c r="B1239" s="18"/>
      <c r="C1239" s="18"/>
      <c r="D1239" s="18"/>
      <c r="E1239" s="18"/>
      <c r="F1239" s="18"/>
      <c r="G1239" s="18"/>
      <c r="H1239" s="18"/>
      <c r="I1239" s="18"/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18"/>
    </row>
    <row r="1240" spans="1:27" ht="13.5" x14ac:dyDescent="0.25">
      <c r="A1240" s="18"/>
      <c r="B1240" s="18"/>
      <c r="C1240" s="18"/>
      <c r="D1240" s="18"/>
      <c r="E1240" s="18"/>
      <c r="F1240" s="18"/>
      <c r="G1240" s="18"/>
      <c r="H1240" s="18"/>
      <c r="I1240" s="18"/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18"/>
    </row>
    <row r="1241" spans="1:27" ht="13.5" x14ac:dyDescent="0.25">
      <c r="A1241" s="18"/>
      <c r="B1241" s="18"/>
      <c r="C1241" s="18"/>
      <c r="D1241" s="18"/>
      <c r="E1241" s="18"/>
      <c r="F1241" s="18"/>
      <c r="G1241" s="18"/>
      <c r="H1241" s="18"/>
      <c r="I1241" s="18"/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  <c r="Y1241" s="18"/>
      <c r="Z1241" s="18"/>
      <c r="AA1241" s="18"/>
    </row>
    <row r="1242" spans="1:27" ht="13.5" x14ac:dyDescent="0.25">
      <c r="A1242" s="18"/>
      <c r="B1242" s="18"/>
      <c r="C1242" s="18"/>
      <c r="D1242" s="18"/>
      <c r="E1242" s="18"/>
      <c r="F1242" s="18"/>
      <c r="G1242" s="18"/>
      <c r="H1242" s="18"/>
      <c r="I1242" s="18"/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18"/>
    </row>
    <row r="1243" spans="1:27" ht="13.5" x14ac:dyDescent="0.25">
      <c r="A1243" s="18"/>
      <c r="B1243" s="18"/>
      <c r="C1243" s="18"/>
      <c r="D1243" s="18"/>
      <c r="E1243" s="18"/>
      <c r="F1243" s="18"/>
      <c r="G1243" s="18"/>
      <c r="H1243" s="18"/>
      <c r="I1243" s="18"/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18"/>
    </row>
    <row r="1244" spans="1:27" ht="13.5" x14ac:dyDescent="0.25">
      <c r="A1244" s="18"/>
      <c r="B1244" s="18"/>
      <c r="C1244" s="18"/>
      <c r="D1244" s="18"/>
      <c r="E1244" s="18"/>
      <c r="F1244" s="18"/>
      <c r="G1244" s="18"/>
      <c r="H1244" s="18"/>
      <c r="I1244" s="18"/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18"/>
    </row>
    <row r="1245" spans="1:27" ht="13.5" x14ac:dyDescent="0.25">
      <c r="A1245" s="18"/>
      <c r="B1245" s="18"/>
      <c r="C1245" s="18"/>
      <c r="D1245" s="18"/>
      <c r="E1245" s="18"/>
      <c r="F1245" s="18"/>
      <c r="G1245" s="18"/>
      <c r="H1245" s="18"/>
      <c r="I1245" s="18"/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  <c r="Y1245" s="18"/>
      <c r="Z1245" s="18"/>
      <c r="AA1245" s="18"/>
    </row>
    <row r="1246" spans="1:27" ht="13.5" x14ac:dyDescent="0.25">
      <c r="A1246" s="18"/>
      <c r="B1246" s="18"/>
      <c r="C1246" s="18"/>
      <c r="D1246" s="18"/>
      <c r="E1246" s="18"/>
      <c r="F1246" s="18"/>
      <c r="G1246" s="18"/>
      <c r="H1246" s="18"/>
      <c r="I1246" s="18"/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18"/>
    </row>
    <row r="1247" spans="1:27" ht="13.5" x14ac:dyDescent="0.25">
      <c r="A1247" s="18"/>
      <c r="B1247" s="18"/>
      <c r="C1247" s="18"/>
      <c r="D1247" s="18"/>
      <c r="E1247" s="18"/>
      <c r="F1247" s="18"/>
      <c r="G1247" s="18"/>
      <c r="H1247" s="18"/>
      <c r="I1247" s="18"/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18"/>
    </row>
    <row r="1248" spans="1:27" ht="13.5" x14ac:dyDescent="0.25">
      <c r="A1248" s="18"/>
      <c r="B1248" s="18"/>
      <c r="C1248" s="18"/>
      <c r="D1248" s="18"/>
      <c r="E1248" s="18"/>
      <c r="F1248" s="18"/>
      <c r="G1248" s="18"/>
      <c r="H1248" s="18"/>
      <c r="I1248" s="18"/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  <c r="Y1248" s="18"/>
      <c r="Z1248" s="18"/>
      <c r="AA1248" s="18"/>
    </row>
    <row r="1249" spans="1:27" ht="13.5" x14ac:dyDescent="0.25">
      <c r="A1249" s="18"/>
      <c r="B1249" s="18"/>
      <c r="C1249" s="18"/>
      <c r="D1249" s="18"/>
      <c r="E1249" s="18"/>
      <c r="F1249" s="18"/>
      <c r="G1249" s="18"/>
      <c r="H1249" s="18"/>
      <c r="I1249" s="18"/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18"/>
    </row>
    <row r="1250" spans="1:27" ht="13.5" x14ac:dyDescent="0.25">
      <c r="A1250" s="18"/>
      <c r="B1250" s="18"/>
      <c r="C1250" s="18"/>
      <c r="D1250" s="18"/>
      <c r="E1250" s="18"/>
      <c r="F1250" s="18"/>
      <c r="G1250" s="18"/>
      <c r="H1250" s="18"/>
      <c r="I1250" s="18"/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18"/>
    </row>
    <row r="1251" spans="1:27" ht="13.5" x14ac:dyDescent="0.25">
      <c r="A1251" s="18"/>
      <c r="B1251" s="18"/>
      <c r="C1251" s="18"/>
      <c r="D1251" s="18"/>
      <c r="E1251" s="18"/>
      <c r="F1251" s="18"/>
      <c r="G1251" s="18"/>
      <c r="H1251" s="18"/>
      <c r="I1251" s="18"/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18"/>
    </row>
    <row r="1252" spans="1:27" ht="13.5" x14ac:dyDescent="0.25">
      <c r="A1252" s="18"/>
      <c r="B1252" s="18"/>
      <c r="C1252" s="18"/>
      <c r="D1252" s="18"/>
      <c r="E1252" s="18"/>
      <c r="F1252" s="18"/>
      <c r="G1252" s="18"/>
      <c r="H1252" s="18"/>
      <c r="I1252" s="18"/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18"/>
    </row>
    <row r="1253" spans="1:27" ht="13.5" x14ac:dyDescent="0.25">
      <c r="A1253" s="18"/>
      <c r="B1253" s="18"/>
      <c r="C1253" s="18"/>
      <c r="D1253" s="18"/>
      <c r="E1253" s="18"/>
      <c r="F1253" s="18"/>
      <c r="G1253" s="18"/>
      <c r="H1253" s="18"/>
      <c r="I1253" s="18"/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18"/>
    </row>
    <row r="1254" spans="1:27" ht="13.5" x14ac:dyDescent="0.25">
      <c r="A1254" s="18"/>
      <c r="B1254" s="18"/>
      <c r="C1254" s="18"/>
      <c r="D1254" s="18"/>
      <c r="E1254" s="18"/>
      <c r="F1254" s="18"/>
      <c r="G1254" s="18"/>
      <c r="H1254" s="18"/>
      <c r="I1254" s="18"/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  <c r="Y1254" s="18"/>
      <c r="Z1254" s="18"/>
      <c r="AA1254" s="18"/>
    </row>
    <row r="1255" spans="1:27" ht="13.5" x14ac:dyDescent="0.25">
      <c r="A1255" s="18"/>
      <c r="B1255" s="18"/>
      <c r="C1255" s="18"/>
      <c r="D1255" s="18"/>
      <c r="E1255" s="18"/>
      <c r="F1255" s="18"/>
      <c r="G1255" s="18"/>
      <c r="H1255" s="18"/>
      <c r="I1255" s="18"/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  <c r="Y1255" s="18"/>
      <c r="Z1255" s="18"/>
      <c r="AA1255" s="18"/>
    </row>
    <row r="1256" spans="1:27" ht="13.5" x14ac:dyDescent="0.25">
      <c r="A1256" s="18"/>
      <c r="B1256" s="18"/>
      <c r="C1256" s="18"/>
      <c r="D1256" s="18"/>
      <c r="E1256" s="18"/>
      <c r="F1256" s="18"/>
      <c r="G1256" s="18"/>
      <c r="H1256" s="18"/>
      <c r="I1256" s="18"/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  <c r="Y1256" s="18"/>
      <c r="Z1256" s="18"/>
      <c r="AA1256" s="18"/>
    </row>
    <row r="1257" spans="1:27" ht="13.5" x14ac:dyDescent="0.25">
      <c r="A1257" s="18"/>
      <c r="B1257" s="18"/>
      <c r="C1257" s="18"/>
      <c r="D1257" s="18"/>
      <c r="E1257" s="18"/>
      <c r="F1257" s="18"/>
      <c r="G1257" s="18"/>
      <c r="H1257" s="18"/>
      <c r="I1257" s="18"/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18"/>
    </row>
    <row r="1258" spans="1:27" ht="13.5" x14ac:dyDescent="0.25">
      <c r="A1258" s="18"/>
      <c r="B1258" s="18"/>
      <c r="C1258" s="18"/>
      <c r="D1258" s="18"/>
      <c r="E1258" s="18"/>
      <c r="F1258" s="18"/>
      <c r="G1258" s="18"/>
      <c r="H1258" s="18"/>
      <c r="I1258" s="18"/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18"/>
    </row>
    <row r="1259" spans="1:27" ht="13.5" x14ac:dyDescent="0.25">
      <c r="A1259" s="18"/>
      <c r="B1259" s="18"/>
      <c r="C1259" s="18"/>
      <c r="D1259" s="18"/>
      <c r="E1259" s="18"/>
      <c r="F1259" s="18"/>
      <c r="G1259" s="18"/>
      <c r="H1259" s="18"/>
      <c r="I1259" s="18"/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18"/>
    </row>
    <row r="1260" spans="1:27" ht="13.5" x14ac:dyDescent="0.25">
      <c r="A1260" s="18"/>
      <c r="B1260" s="18"/>
      <c r="C1260" s="18"/>
      <c r="D1260" s="18"/>
      <c r="E1260" s="18"/>
      <c r="F1260" s="18"/>
      <c r="G1260" s="18"/>
      <c r="H1260" s="18"/>
      <c r="I1260" s="18"/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18"/>
    </row>
    <row r="1261" spans="1:27" ht="13.5" x14ac:dyDescent="0.25">
      <c r="A1261" s="18"/>
      <c r="B1261" s="18"/>
      <c r="C1261" s="18"/>
      <c r="D1261" s="18"/>
      <c r="E1261" s="18"/>
      <c r="F1261" s="18"/>
      <c r="G1261" s="18"/>
      <c r="H1261" s="18"/>
      <c r="I1261" s="18"/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18"/>
    </row>
    <row r="1262" spans="1:27" ht="13.5" x14ac:dyDescent="0.25">
      <c r="A1262" s="18"/>
      <c r="B1262" s="18"/>
      <c r="C1262" s="18"/>
      <c r="D1262" s="18"/>
      <c r="E1262" s="18"/>
      <c r="F1262" s="18"/>
      <c r="G1262" s="18"/>
      <c r="H1262" s="18"/>
      <c r="I1262" s="18"/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18"/>
    </row>
    <row r="1263" spans="1:27" ht="13.5" x14ac:dyDescent="0.25">
      <c r="A1263" s="18"/>
      <c r="B1263" s="18"/>
      <c r="C1263" s="18"/>
      <c r="D1263" s="18"/>
      <c r="E1263" s="18"/>
      <c r="F1263" s="18"/>
      <c r="G1263" s="18"/>
      <c r="H1263" s="18"/>
      <c r="I1263" s="18"/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18"/>
    </row>
    <row r="1264" spans="1:27" ht="13.5" x14ac:dyDescent="0.25">
      <c r="A1264" s="18"/>
      <c r="B1264" s="18"/>
      <c r="C1264" s="18"/>
      <c r="D1264" s="18"/>
      <c r="E1264" s="18"/>
      <c r="F1264" s="18"/>
      <c r="G1264" s="18"/>
      <c r="H1264" s="18"/>
      <c r="I1264" s="18"/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18"/>
    </row>
    <row r="1265" spans="1:27" ht="13.5" x14ac:dyDescent="0.25">
      <c r="A1265" s="18"/>
      <c r="B1265" s="18"/>
      <c r="C1265" s="18"/>
      <c r="D1265" s="18"/>
      <c r="E1265" s="18"/>
      <c r="F1265" s="18"/>
      <c r="G1265" s="18"/>
      <c r="H1265" s="18"/>
      <c r="I1265" s="18"/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18"/>
    </row>
    <row r="1266" spans="1:27" ht="13.5" x14ac:dyDescent="0.25">
      <c r="A1266" s="18"/>
      <c r="B1266" s="18"/>
      <c r="C1266" s="18"/>
      <c r="D1266" s="18"/>
      <c r="E1266" s="18"/>
      <c r="F1266" s="18"/>
      <c r="G1266" s="18"/>
      <c r="H1266" s="18"/>
      <c r="I1266" s="18"/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18"/>
    </row>
    <row r="1267" spans="1:27" ht="13.5" x14ac:dyDescent="0.25">
      <c r="A1267" s="18"/>
      <c r="B1267" s="18"/>
      <c r="C1267" s="18"/>
      <c r="D1267" s="18"/>
      <c r="E1267" s="18"/>
      <c r="F1267" s="18"/>
      <c r="G1267" s="18"/>
      <c r="H1267" s="18"/>
      <c r="I1267" s="18"/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18"/>
    </row>
    <row r="1268" spans="1:27" ht="13.5" x14ac:dyDescent="0.25">
      <c r="A1268" s="18"/>
      <c r="B1268" s="18"/>
      <c r="C1268" s="18"/>
      <c r="D1268" s="18"/>
      <c r="E1268" s="18"/>
      <c r="F1268" s="18"/>
      <c r="G1268" s="18"/>
      <c r="H1268" s="18"/>
      <c r="I1268" s="18"/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18"/>
    </row>
    <row r="1269" spans="1:27" ht="13.5" x14ac:dyDescent="0.25">
      <c r="A1269" s="18"/>
      <c r="B1269" s="18"/>
      <c r="C1269" s="18"/>
      <c r="D1269" s="18"/>
      <c r="E1269" s="18"/>
      <c r="F1269" s="18"/>
      <c r="G1269" s="18"/>
      <c r="H1269" s="18"/>
      <c r="I1269" s="18"/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18"/>
    </row>
    <row r="1270" spans="1:27" ht="13.5" x14ac:dyDescent="0.25">
      <c r="A1270" s="18"/>
      <c r="B1270" s="18"/>
      <c r="C1270" s="18"/>
      <c r="D1270" s="18"/>
      <c r="E1270" s="18"/>
      <c r="F1270" s="18"/>
      <c r="G1270" s="18"/>
      <c r="H1270" s="18"/>
      <c r="I1270" s="18"/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  <c r="Y1270" s="18"/>
      <c r="Z1270" s="18"/>
      <c r="AA1270" s="18"/>
    </row>
    <row r="1271" spans="1:27" ht="13.5" x14ac:dyDescent="0.25">
      <c r="A1271" s="18"/>
      <c r="B1271" s="18"/>
      <c r="C1271" s="18"/>
      <c r="D1271" s="18"/>
      <c r="E1271" s="18"/>
      <c r="F1271" s="18"/>
      <c r="G1271" s="18"/>
      <c r="H1271" s="18"/>
      <c r="I1271" s="18"/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18"/>
    </row>
    <row r="1272" spans="1:27" ht="13.5" x14ac:dyDescent="0.25">
      <c r="A1272" s="18"/>
      <c r="B1272" s="18"/>
      <c r="C1272" s="18"/>
      <c r="D1272" s="18"/>
      <c r="E1272" s="18"/>
      <c r="F1272" s="18"/>
      <c r="G1272" s="18"/>
      <c r="H1272" s="18"/>
      <c r="I1272" s="18"/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18"/>
    </row>
    <row r="1273" spans="1:27" ht="13.5" x14ac:dyDescent="0.25">
      <c r="A1273" s="18"/>
      <c r="B1273" s="18"/>
      <c r="C1273" s="18"/>
      <c r="D1273" s="18"/>
      <c r="E1273" s="18"/>
      <c r="F1273" s="18"/>
      <c r="G1273" s="18"/>
      <c r="H1273" s="18"/>
      <c r="I1273" s="18"/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  <c r="Y1273" s="18"/>
      <c r="Z1273" s="18"/>
      <c r="AA1273" s="18"/>
    </row>
    <row r="1274" spans="1:27" ht="13.5" x14ac:dyDescent="0.25">
      <c r="A1274" s="18"/>
      <c r="B1274" s="18"/>
      <c r="C1274" s="18"/>
      <c r="D1274" s="18"/>
      <c r="E1274" s="18"/>
      <c r="F1274" s="18"/>
      <c r="G1274" s="18"/>
      <c r="H1274" s="18"/>
      <c r="I1274" s="18"/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18"/>
    </row>
    <row r="1275" spans="1:27" ht="13.5" x14ac:dyDescent="0.25">
      <c r="A1275" s="18"/>
      <c r="B1275" s="18"/>
      <c r="C1275" s="18"/>
      <c r="D1275" s="18"/>
      <c r="E1275" s="18"/>
      <c r="F1275" s="18"/>
      <c r="G1275" s="18"/>
      <c r="H1275" s="18"/>
      <c r="I1275" s="18"/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18"/>
    </row>
    <row r="1276" spans="1:27" ht="13.5" x14ac:dyDescent="0.25">
      <c r="A1276" s="18"/>
      <c r="B1276" s="18"/>
      <c r="C1276" s="18"/>
      <c r="D1276" s="18"/>
      <c r="E1276" s="18"/>
      <c r="F1276" s="18"/>
      <c r="G1276" s="18"/>
      <c r="H1276" s="18"/>
      <c r="I1276" s="18"/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18"/>
    </row>
    <row r="1277" spans="1:27" ht="13.5" x14ac:dyDescent="0.25">
      <c r="A1277" s="18"/>
      <c r="B1277" s="18"/>
      <c r="C1277" s="18"/>
      <c r="D1277" s="18"/>
      <c r="E1277" s="18"/>
      <c r="F1277" s="18"/>
      <c r="G1277" s="18"/>
      <c r="H1277" s="18"/>
      <c r="I1277" s="18"/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18"/>
    </row>
    <row r="1278" spans="1:27" ht="13.5" x14ac:dyDescent="0.25">
      <c r="A1278" s="18"/>
      <c r="B1278" s="18"/>
      <c r="C1278" s="18"/>
      <c r="D1278" s="18"/>
      <c r="E1278" s="18"/>
      <c r="F1278" s="18"/>
      <c r="G1278" s="18"/>
      <c r="H1278" s="18"/>
      <c r="I1278" s="18"/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18"/>
    </row>
    <row r="1279" spans="1:27" ht="13.5" x14ac:dyDescent="0.25">
      <c r="A1279" s="18"/>
      <c r="B1279" s="18"/>
      <c r="C1279" s="18"/>
      <c r="D1279" s="18"/>
      <c r="E1279" s="18"/>
      <c r="F1279" s="18"/>
      <c r="G1279" s="18"/>
      <c r="H1279" s="18"/>
      <c r="I1279" s="18"/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18"/>
    </row>
    <row r="1280" spans="1:27" ht="13.5" x14ac:dyDescent="0.25">
      <c r="A1280" s="18"/>
      <c r="B1280" s="18"/>
      <c r="C1280" s="18"/>
      <c r="D1280" s="18"/>
      <c r="E1280" s="18"/>
      <c r="F1280" s="18"/>
      <c r="G1280" s="18"/>
      <c r="H1280" s="18"/>
      <c r="I1280" s="18"/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18"/>
    </row>
    <row r="1281" spans="1:27" ht="13.5" x14ac:dyDescent="0.25">
      <c r="A1281" s="18"/>
      <c r="B1281" s="18"/>
      <c r="C1281" s="18"/>
      <c r="D1281" s="18"/>
      <c r="E1281" s="18"/>
      <c r="F1281" s="18"/>
      <c r="G1281" s="18"/>
      <c r="H1281" s="18"/>
      <c r="I1281" s="18"/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  <c r="Y1281" s="18"/>
      <c r="Z1281" s="18"/>
      <c r="AA1281" s="18"/>
    </row>
    <row r="1282" spans="1:27" ht="13.5" x14ac:dyDescent="0.25">
      <c r="A1282" s="18"/>
      <c r="B1282" s="18"/>
      <c r="C1282" s="18"/>
      <c r="D1282" s="18"/>
      <c r="E1282" s="18"/>
      <c r="F1282" s="18"/>
      <c r="G1282" s="18"/>
      <c r="H1282" s="18"/>
      <c r="I1282" s="18"/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18"/>
    </row>
    <row r="1283" spans="1:27" ht="13.5" x14ac:dyDescent="0.25">
      <c r="A1283" s="18"/>
      <c r="B1283" s="18"/>
      <c r="C1283" s="18"/>
      <c r="D1283" s="18"/>
      <c r="E1283" s="18"/>
      <c r="F1283" s="18"/>
      <c r="G1283" s="18"/>
      <c r="H1283" s="18"/>
      <c r="I1283" s="18"/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18"/>
    </row>
    <row r="1284" spans="1:27" ht="13.5" x14ac:dyDescent="0.25">
      <c r="A1284" s="18"/>
      <c r="B1284" s="18"/>
      <c r="C1284" s="18"/>
      <c r="D1284" s="18"/>
      <c r="E1284" s="18"/>
      <c r="F1284" s="18"/>
      <c r="G1284" s="18"/>
      <c r="H1284" s="18"/>
      <c r="I1284" s="18"/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  <c r="Y1284" s="18"/>
      <c r="Z1284" s="18"/>
      <c r="AA1284" s="18"/>
    </row>
    <row r="1285" spans="1:27" ht="13.5" x14ac:dyDescent="0.25">
      <c r="A1285" s="18"/>
      <c r="B1285" s="18"/>
      <c r="C1285" s="18"/>
      <c r="D1285" s="18"/>
      <c r="E1285" s="18"/>
      <c r="F1285" s="18"/>
      <c r="G1285" s="18"/>
      <c r="H1285" s="18"/>
      <c r="I1285" s="18"/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18"/>
    </row>
    <row r="1286" spans="1:27" ht="13.5" x14ac:dyDescent="0.25">
      <c r="A1286" s="18"/>
      <c r="B1286" s="18"/>
      <c r="C1286" s="18"/>
      <c r="D1286" s="18"/>
      <c r="E1286" s="18"/>
      <c r="F1286" s="18"/>
      <c r="G1286" s="18"/>
      <c r="H1286" s="18"/>
      <c r="I1286" s="18"/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18"/>
    </row>
    <row r="1287" spans="1:27" ht="13.5" x14ac:dyDescent="0.25">
      <c r="A1287" s="18"/>
      <c r="B1287" s="18"/>
      <c r="C1287" s="18"/>
      <c r="D1287" s="18"/>
      <c r="E1287" s="18"/>
      <c r="F1287" s="18"/>
      <c r="G1287" s="18"/>
      <c r="H1287" s="18"/>
      <c r="I1287" s="18"/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18"/>
    </row>
    <row r="1288" spans="1:27" ht="13.5" x14ac:dyDescent="0.25">
      <c r="A1288" s="18"/>
      <c r="B1288" s="18"/>
      <c r="C1288" s="18"/>
      <c r="D1288" s="18"/>
      <c r="E1288" s="18"/>
      <c r="F1288" s="18"/>
      <c r="G1288" s="18"/>
      <c r="H1288" s="18"/>
      <c r="I1288" s="18"/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18"/>
    </row>
    <row r="1289" spans="1:27" ht="13.5" x14ac:dyDescent="0.25">
      <c r="A1289" s="18"/>
      <c r="B1289" s="18"/>
      <c r="C1289" s="18"/>
      <c r="D1289" s="18"/>
      <c r="E1289" s="18"/>
      <c r="F1289" s="18"/>
      <c r="G1289" s="18"/>
      <c r="H1289" s="18"/>
      <c r="I1289" s="18"/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18"/>
    </row>
    <row r="1290" spans="1:27" ht="13.5" x14ac:dyDescent="0.25">
      <c r="A1290" s="18"/>
      <c r="B1290" s="18"/>
      <c r="C1290" s="18"/>
      <c r="D1290" s="18"/>
      <c r="E1290" s="18"/>
      <c r="F1290" s="18"/>
      <c r="G1290" s="18"/>
      <c r="H1290" s="18"/>
      <c r="I1290" s="18"/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  <c r="Y1290" s="18"/>
      <c r="Z1290" s="18"/>
      <c r="AA1290" s="18"/>
    </row>
    <row r="1291" spans="1:27" ht="13.5" x14ac:dyDescent="0.25">
      <c r="A1291" s="18"/>
      <c r="B1291" s="18"/>
      <c r="C1291" s="18"/>
      <c r="D1291" s="18"/>
      <c r="E1291" s="18"/>
      <c r="F1291" s="18"/>
      <c r="G1291" s="18"/>
      <c r="H1291" s="18"/>
      <c r="I1291" s="18"/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18"/>
    </row>
    <row r="1292" spans="1:27" ht="13.5" x14ac:dyDescent="0.25">
      <c r="A1292" s="18"/>
      <c r="B1292" s="18"/>
      <c r="C1292" s="18"/>
      <c r="D1292" s="18"/>
      <c r="E1292" s="18"/>
      <c r="F1292" s="18"/>
      <c r="G1292" s="18"/>
      <c r="H1292" s="18"/>
      <c r="I1292" s="18"/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18"/>
    </row>
    <row r="1293" spans="1:27" ht="13.5" x14ac:dyDescent="0.25">
      <c r="A1293" s="18"/>
      <c r="B1293" s="18"/>
      <c r="C1293" s="18"/>
      <c r="D1293" s="18"/>
      <c r="E1293" s="18"/>
      <c r="F1293" s="18"/>
      <c r="G1293" s="18"/>
      <c r="H1293" s="18"/>
      <c r="I1293" s="18"/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  <c r="Y1293" s="18"/>
      <c r="Z1293" s="18"/>
      <c r="AA1293" s="18"/>
    </row>
    <row r="1294" spans="1:27" ht="13.5" x14ac:dyDescent="0.25">
      <c r="A1294" s="18"/>
      <c r="B1294" s="18"/>
      <c r="C1294" s="18"/>
      <c r="D1294" s="18"/>
      <c r="E1294" s="18"/>
      <c r="F1294" s="18"/>
      <c r="G1294" s="18"/>
      <c r="H1294" s="18"/>
      <c r="I1294" s="18"/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18"/>
    </row>
    <row r="1295" spans="1:27" ht="13.5" x14ac:dyDescent="0.25">
      <c r="A1295" s="18"/>
      <c r="B1295" s="18"/>
      <c r="C1295" s="18"/>
      <c r="D1295" s="18"/>
      <c r="E1295" s="18"/>
      <c r="F1295" s="18"/>
      <c r="G1295" s="18"/>
      <c r="H1295" s="18"/>
      <c r="I1295" s="18"/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18"/>
    </row>
    <row r="1296" spans="1:27" ht="13.5" x14ac:dyDescent="0.25">
      <c r="A1296" s="18"/>
      <c r="B1296" s="18"/>
      <c r="C1296" s="18"/>
      <c r="D1296" s="18"/>
      <c r="E1296" s="18"/>
      <c r="F1296" s="18"/>
      <c r="G1296" s="18"/>
      <c r="H1296" s="18"/>
      <c r="I1296" s="18"/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18"/>
    </row>
    <row r="1297" spans="1:27" ht="13.5" x14ac:dyDescent="0.25">
      <c r="A1297" s="18"/>
      <c r="B1297" s="18"/>
      <c r="C1297" s="18"/>
      <c r="D1297" s="18"/>
      <c r="E1297" s="18"/>
      <c r="F1297" s="18"/>
      <c r="G1297" s="18"/>
      <c r="H1297" s="18"/>
      <c r="I1297" s="18"/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18"/>
    </row>
    <row r="1298" spans="1:27" ht="13.5" x14ac:dyDescent="0.25">
      <c r="A1298" s="18"/>
      <c r="B1298" s="18"/>
      <c r="C1298" s="18"/>
      <c r="D1298" s="18"/>
      <c r="E1298" s="18"/>
      <c r="F1298" s="18"/>
      <c r="G1298" s="18"/>
      <c r="H1298" s="18"/>
      <c r="I1298" s="18"/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18"/>
    </row>
    <row r="1299" spans="1:27" ht="13.5" x14ac:dyDescent="0.25">
      <c r="A1299" s="18"/>
      <c r="B1299" s="18"/>
      <c r="C1299" s="18"/>
      <c r="D1299" s="18"/>
      <c r="E1299" s="18"/>
      <c r="F1299" s="18"/>
      <c r="G1299" s="18"/>
      <c r="H1299" s="18"/>
      <c r="I1299" s="18"/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  <c r="Y1299" s="18"/>
      <c r="Z1299" s="18"/>
      <c r="AA1299" s="18"/>
    </row>
    <row r="1300" spans="1:27" ht="13.5" x14ac:dyDescent="0.25">
      <c r="A1300" s="18"/>
      <c r="B1300" s="18"/>
      <c r="C1300" s="18"/>
      <c r="D1300" s="18"/>
      <c r="E1300" s="18"/>
      <c r="F1300" s="18"/>
      <c r="G1300" s="18"/>
      <c r="H1300" s="18"/>
      <c r="I1300" s="18"/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18"/>
    </row>
    <row r="1301" spans="1:27" ht="13.5" x14ac:dyDescent="0.25">
      <c r="A1301" s="18"/>
      <c r="B1301" s="18"/>
      <c r="C1301" s="18"/>
      <c r="D1301" s="18"/>
      <c r="E1301" s="18"/>
      <c r="F1301" s="18"/>
      <c r="G1301" s="18"/>
      <c r="H1301" s="18"/>
      <c r="I1301" s="18"/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18"/>
    </row>
    <row r="1302" spans="1:27" ht="13.5" x14ac:dyDescent="0.25">
      <c r="A1302" s="18"/>
      <c r="B1302" s="18"/>
      <c r="C1302" s="18"/>
      <c r="D1302" s="18"/>
      <c r="E1302" s="18"/>
      <c r="F1302" s="18"/>
      <c r="G1302" s="18"/>
      <c r="H1302" s="18"/>
      <c r="I1302" s="18"/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  <c r="Y1302" s="18"/>
      <c r="Z1302" s="18"/>
      <c r="AA1302" s="18"/>
    </row>
    <row r="1303" spans="1:27" ht="13.5" x14ac:dyDescent="0.25">
      <c r="A1303" s="18"/>
      <c r="B1303" s="18"/>
      <c r="C1303" s="18"/>
      <c r="D1303" s="18"/>
      <c r="E1303" s="18"/>
      <c r="F1303" s="18"/>
      <c r="G1303" s="18"/>
      <c r="H1303" s="18"/>
      <c r="I1303" s="18"/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18"/>
    </row>
    <row r="1304" spans="1:27" ht="13.5" x14ac:dyDescent="0.25">
      <c r="A1304" s="18"/>
      <c r="B1304" s="18"/>
      <c r="C1304" s="18"/>
      <c r="D1304" s="18"/>
      <c r="E1304" s="18"/>
      <c r="F1304" s="18"/>
      <c r="G1304" s="18"/>
      <c r="H1304" s="18"/>
      <c r="I1304" s="18"/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18"/>
    </row>
    <row r="1305" spans="1:27" ht="13.5" x14ac:dyDescent="0.25">
      <c r="A1305" s="18"/>
      <c r="B1305" s="18"/>
      <c r="C1305" s="18"/>
      <c r="D1305" s="18"/>
      <c r="E1305" s="18"/>
      <c r="F1305" s="18"/>
      <c r="G1305" s="18"/>
      <c r="H1305" s="18"/>
      <c r="I1305" s="18"/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18"/>
    </row>
    <row r="1306" spans="1:27" ht="13.5" x14ac:dyDescent="0.25">
      <c r="A1306" s="18"/>
      <c r="B1306" s="18"/>
      <c r="C1306" s="18"/>
      <c r="D1306" s="18"/>
      <c r="E1306" s="18"/>
      <c r="F1306" s="18"/>
      <c r="G1306" s="18"/>
      <c r="H1306" s="18"/>
      <c r="I1306" s="18"/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  <c r="Y1306" s="18"/>
      <c r="Z1306" s="18"/>
      <c r="AA1306" s="18"/>
    </row>
    <row r="1307" spans="1:27" ht="13.5" x14ac:dyDescent="0.25">
      <c r="A1307" s="18"/>
      <c r="B1307" s="18"/>
      <c r="C1307" s="18"/>
      <c r="D1307" s="18"/>
      <c r="E1307" s="18"/>
      <c r="F1307" s="18"/>
      <c r="G1307" s="18"/>
      <c r="H1307" s="18"/>
      <c r="I1307" s="18"/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18"/>
    </row>
    <row r="1308" spans="1:27" ht="13.5" x14ac:dyDescent="0.25">
      <c r="A1308" s="18"/>
      <c r="B1308" s="18"/>
      <c r="C1308" s="18"/>
      <c r="D1308" s="18"/>
      <c r="E1308" s="18"/>
      <c r="F1308" s="18"/>
      <c r="G1308" s="18"/>
      <c r="H1308" s="18"/>
      <c r="I1308" s="18"/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18"/>
    </row>
    <row r="1309" spans="1:27" ht="13.5" x14ac:dyDescent="0.25">
      <c r="A1309" s="18"/>
      <c r="B1309" s="18"/>
      <c r="C1309" s="18"/>
      <c r="D1309" s="18"/>
      <c r="E1309" s="18"/>
      <c r="F1309" s="18"/>
      <c r="G1309" s="18"/>
      <c r="H1309" s="18"/>
      <c r="I1309" s="18"/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18"/>
    </row>
    <row r="1310" spans="1:27" ht="13.5" x14ac:dyDescent="0.25">
      <c r="A1310" s="18"/>
      <c r="B1310" s="18"/>
      <c r="C1310" s="18"/>
      <c r="D1310" s="18"/>
      <c r="E1310" s="18"/>
      <c r="F1310" s="18"/>
      <c r="G1310" s="18"/>
      <c r="H1310" s="18"/>
      <c r="I1310" s="18"/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18"/>
    </row>
    <row r="1311" spans="1:27" ht="13.5" x14ac:dyDescent="0.25">
      <c r="A1311" s="18"/>
      <c r="B1311" s="18"/>
      <c r="C1311" s="18"/>
      <c r="D1311" s="18"/>
      <c r="E1311" s="18"/>
      <c r="F1311" s="18"/>
      <c r="G1311" s="18"/>
      <c r="H1311" s="18"/>
      <c r="I1311" s="18"/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18"/>
    </row>
    <row r="1312" spans="1:27" ht="13.5" x14ac:dyDescent="0.25">
      <c r="A1312" s="18"/>
      <c r="B1312" s="18"/>
      <c r="C1312" s="18"/>
      <c r="D1312" s="18"/>
      <c r="E1312" s="18"/>
      <c r="F1312" s="18"/>
      <c r="G1312" s="18"/>
      <c r="H1312" s="18"/>
      <c r="I1312" s="18"/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18"/>
    </row>
    <row r="1313" spans="1:27" ht="13.5" x14ac:dyDescent="0.25">
      <c r="A1313" s="18"/>
      <c r="B1313" s="18"/>
      <c r="C1313" s="18"/>
      <c r="D1313" s="18"/>
      <c r="E1313" s="18"/>
      <c r="F1313" s="18"/>
      <c r="G1313" s="18"/>
      <c r="H1313" s="18"/>
      <c r="I1313" s="18"/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18"/>
    </row>
    <row r="1314" spans="1:27" ht="13.5" x14ac:dyDescent="0.25">
      <c r="A1314" s="18"/>
      <c r="B1314" s="18"/>
      <c r="C1314" s="18"/>
      <c r="D1314" s="18"/>
      <c r="E1314" s="18"/>
      <c r="F1314" s="18"/>
      <c r="G1314" s="18"/>
      <c r="H1314" s="18"/>
      <c r="I1314" s="18"/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18"/>
    </row>
    <row r="1315" spans="1:27" ht="13.5" x14ac:dyDescent="0.25">
      <c r="A1315" s="18"/>
      <c r="B1315" s="18"/>
      <c r="C1315" s="18"/>
      <c r="D1315" s="18"/>
      <c r="E1315" s="18"/>
      <c r="F1315" s="18"/>
      <c r="G1315" s="18"/>
      <c r="H1315" s="18"/>
      <c r="I1315" s="18"/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18"/>
    </row>
    <row r="1316" spans="1:27" ht="13.5" x14ac:dyDescent="0.25">
      <c r="A1316" s="18"/>
      <c r="B1316" s="18"/>
      <c r="C1316" s="18"/>
      <c r="D1316" s="18"/>
      <c r="E1316" s="18"/>
      <c r="F1316" s="18"/>
      <c r="G1316" s="18"/>
      <c r="H1316" s="18"/>
      <c r="I1316" s="18"/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  <c r="Y1316" s="18"/>
      <c r="Z1316" s="18"/>
      <c r="AA1316" s="18"/>
    </row>
    <row r="1317" spans="1:27" ht="13.5" x14ac:dyDescent="0.25">
      <c r="A1317" s="18"/>
      <c r="B1317" s="18"/>
      <c r="C1317" s="18"/>
      <c r="D1317" s="18"/>
      <c r="E1317" s="18"/>
      <c r="F1317" s="18"/>
      <c r="G1317" s="18"/>
      <c r="H1317" s="18"/>
      <c r="I1317" s="18"/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18"/>
    </row>
    <row r="1318" spans="1:27" ht="13.5" x14ac:dyDescent="0.25">
      <c r="A1318" s="18"/>
      <c r="B1318" s="18"/>
      <c r="C1318" s="18"/>
      <c r="D1318" s="18"/>
      <c r="E1318" s="18"/>
      <c r="F1318" s="18"/>
      <c r="G1318" s="18"/>
      <c r="H1318" s="18"/>
      <c r="I1318" s="18"/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18"/>
    </row>
    <row r="1319" spans="1:27" ht="13.5" x14ac:dyDescent="0.25">
      <c r="A1319" s="18"/>
      <c r="B1319" s="18"/>
      <c r="C1319" s="18"/>
      <c r="D1319" s="18"/>
      <c r="E1319" s="18"/>
      <c r="F1319" s="18"/>
      <c r="G1319" s="18"/>
      <c r="H1319" s="18"/>
      <c r="I1319" s="18"/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  <c r="Y1319" s="18"/>
      <c r="Z1319" s="18"/>
      <c r="AA1319" s="18"/>
    </row>
    <row r="1320" spans="1:27" ht="13.5" x14ac:dyDescent="0.25">
      <c r="A1320" s="18"/>
      <c r="B1320" s="18"/>
      <c r="C1320" s="18"/>
      <c r="D1320" s="18"/>
      <c r="E1320" s="18"/>
      <c r="F1320" s="18"/>
      <c r="G1320" s="18"/>
      <c r="H1320" s="18"/>
      <c r="I1320" s="18"/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  <c r="Y1320" s="18"/>
      <c r="Z1320" s="18"/>
      <c r="AA1320" s="18"/>
    </row>
    <row r="1321" spans="1:27" ht="13.5" x14ac:dyDescent="0.25">
      <c r="A1321" s="18"/>
      <c r="B1321" s="18"/>
      <c r="C1321" s="18"/>
      <c r="D1321" s="18"/>
      <c r="E1321" s="18"/>
      <c r="F1321" s="18"/>
      <c r="G1321" s="18"/>
      <c r="H1321" s="18"/>
      <c r="I1321" s="18"/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18"/>
    </row>
    <row r="1322" spans="1:27" ht="13.5" x14ac:dyDescent="0.25">
      <c r="A1322" s="18"/>
      <c r="B1322" s="18"/>
      <c r="C1322" s="18"/>
      <c r="D1322" s="18"/>
      <c r="E1322" s="18"/>
      <c r="F1322" s="18"/>
      <c r="G1322" s="18"/>
      <c r="H1322" s="18"/>
      <c r="I1322" s="18"/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18"/>
    </row>
    <row r="1323" spans="1:27" ht="13.5" x14ac:dyDescent="0.25">
      <c r="A1323" s="18"/>
      <c r="B1323" s="18"/>
      <c r="C1323" s="18"/>
      <c r="D1323" s="18"/>
      <c r="E1323" s="18"/>
      <c r="F1323" s="18"/>
      <c r="G1323" s="18"/>
      <c r="H1323" s="18"/>
      <c r="I1323" s="18"/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  <c r="Y1323" s="18"/>
      <c r="Z1323" s="18"/>
      <c r="AA1323" s="18"/>
    </row>
    <row r="1324" spans="1:27" ht="13.5" x14ac:dyDescent="0.25">
      <c r="A1324" s="18"/>
      <c r="B1324" s="18"/>
      <c r="C1324" s="18"/>
      <c r="D1324" s="18"/>
      <c r="E1324" s="18"/>
      <c r="F1324" s="18"/>
      <c r="G1324" s="18"/>
      <c r="H1324" s="18"/>
      <c r="I1324" s="18"/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18"/>
    </row>
    <row r="1325" spans="1:27" ht="13.5" x14ac:dyDescent="0.25">
      <c r="A1325" s="18"/>
      <c r="B1325" s="18"/>
      <c r="C1325" s="18"/>
      <c r="D1325" s="18"/>
      <c r="E1325" s="18"/>
      <c r="F1325" s="18"/>
      <c r="G1325" s="18"/>
      <c r="H1325" s="18"/>
      <c r="I1325" s="18"/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18"/>
    </row>
    <row r="1326" spans="1:27" ht="13.5" x14ac:dyDescent="0.25">
      <c r="A1326" s="18"/>
      <c r="B1326" s="18"/>
      <c r="C1326" s="18"/>
      <c r="D1326" s="18"/>
      <c r="E1326" s="18"/>
      <c r="F1326" s="18"/>
      <c r="G1326" s="18"/>
      <c r="H1326" s="18"/>
      <c r="I1326" s="18"/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18"/>
    </row>
    <row r="1327" spans="1:27" ht="13.5" x14ac:dyDescent="0.25">
      <c r="A1327" s="18"/>
      <c r="B1327" s="18"/>
      <c r="C1327" s="18"/>
      <c r="D1327" s="18"/>
      <c r="E1327" s="18"/>
      <c r="F1327" s="18"/>
      <c r="G1327" s="18"/>
      <c r="H1327" s="18"/>
      <c r="I1327" s="18"/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18"/>
    </row>
    <row r="1328" spans="1:27" ht="13.5" x14ac:dyDescent="0.25">
      <c r="A1328" s="18"/>
      <c r="B1328" s="18"/>
      <c r="C1328" s="18"/>
      <c r="D1328" s="18"/>
      <c r="E1328" s="18"/>
      <c r="F1328" s="18"/>
      <c r="G1328" s="18"/>
      <c r="H1328" s="18"/>
      <c r="I1328" s="18"/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18"/>
    </row>
    <row r="1329" spans="1:27" ht="13.5" x14ac:dyDescent="0.25">
      <c r="A1329" s="18"/>
      <c r="B1329" s="18"/>
      <c r="C1329" s="18"/>
      <c r="D1329" s="18"/>
      <c r="E1329" s="18"/>
      <c r="F1329" s="18"/>
      <c r="G1329" s="18"/>
      <c r="H1329" s="18"/>
      <c r="I1329" s="18"/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18"/>
    </row>
    <row r="1330" spans="1:27" ht="13.5" x14ac:dyDescent="0.25">
      <c r="A1330" s="18"/>
      <c r="B1330" s="18"/>
      <c r="C1330" s="18"/>
      <c r="D1330" s="18"/>
      <c r="E1330" s="18"/>
      <c r="F1330" s="18"/>
      <c r="G1330" s="18"/>
      <c r="H1330" s="18"/>
      <c r="I1330" s="18"/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18"/>
    </row>
    <row r="1331" spans="1:27" ht="13.5" x14ac:dyDescent="0.25">
      <c r="A1331" s="18"/>
      <c r="B1331" s="18"/>
      <c r="C1331" s="18"/>
      <c r="D1331" s="18"/>
      <c r="E1331" s="18"/>
      <c r="F1331" s="18"/>
      <c r="G1331" s="18"/>
      <c r="H1331" s="18"/>
      <c r="I1331" s="18"/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18"/>
    </row>
    <row r="1332" spans="1:27" ht="13.5" x14ac:dyDescent="0.25">
      <c r="A1332" s="18"/>
      <c r="B1332" s="18"/>
      <c r="C1332" s="18"/>
      <c r="D1332" s="18"/>
      <c r="E1332" s="18"/>
      <c r="F1332" s="18"/>
      <c r="G1332" s="18"/>
      <c r="H1332" s="18"/>
      <c r="I1332" s="18"/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  <c r="Y1332" s="18"/>
      <c r="Z1332" s="18"/>
      <c r="AA1332" s="18"/>
    </row>
    <row r="1333" spans="1:27" ht="13.5" x14ac:dyDescent="0.25">
      <c r="A1333" s="18"/>
      <c r="B1333" s="18"/>
      <c r="C1333" s="18"/>
      <c r="D1333" s="18"/>
      <c r="E1333" s="18"/>
      <c r="F1333" s="18"/>
      <c r="G1333" s="18"/>
      <c r="H1333" s="18"/>
      <c r="I1333" s="18"/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  <c r="Y1333" s="18"/>
      <c r="Z1333" s="18"/>
      <c r="AA1333" s="18"/>
    </row>
    <row r="1334" spans="1:27" ht="13.5" x14ac:dyDescent="0.25">
      <c r="A1334" s="18"/>
      <c r="B1334" s="18"/>
      <c r="C1334" s="18"/>
      <c r="D1334" s="18"/>
      <c r="E1334" s="18"/>
      <c r="F1334" s="18"/>
      <c r="G1334" s="18"/>
      <c r="H1334" s="18"/>
      <c r="I1334" s="18"/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  <c r="Y1334" s="18"/>
      <c r="Z1334" s="18"/>
      <c r="AA1334" s="18"/>
    </row>
    <row r="1335" spans="1:27" ht="13.5" x14ac:dyDescent="0.25">
      <c r="A1335" s="18"/>
      <c r="B1335" s="18"/>
      <c r="C1335" s="18"/>
      <c r="D1335" s="18"/>
      <c r="E1335" s="18"/>
      <c r="F1335" s="18"/>
      <c r="G1335" s="18"/>
      <c r="H1335" s="18"/>
      <c r="I1335" s="18"/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  <c r="Y1335" s="18"/>
      <c r="Z1335" s="18"/>
      <c r="AA1335" s="18"/>
    </row>
    <row r="1336" spans="1:27" ht="13.5" x14ac:dyDescent="0.25">
      <c r="A1336" s="18"/>
      <c r="B1336" s="18"/>
      <c r="C1336" s="18"/>
      <c r="D1336" s="18"/>
      <c r="E1336" s="18"/>
      <c r="F1336" s="18"/>
      <c r="G1336" s="18"/>
      <c r="H1336" s="18"/>
      <c r="I1336" s="18"/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18"/>
    </row>
    <row r="1337" spans="1:27" ht="13.5" x14ac:dyDescent="0.25">
      <c r="A1337" s="18"/>
      <c r="B1337" s="18"/>
      <c r="C1337" s="18"/>
      <c r="D1337" s="18"/>
      <c r="E1337" s="18"/>
      <c r="F1337" s="18"/>
      <c r="G1337" s="18"/>
      <c r="H1337" s="18"/>
      <c r="I1337" s="18"/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18"/>
    </row>
    <row r="1338" spans="1:27" ht="13.5" x14ac:dyDescent="0.25">
      <c r="A1338" s="18"/>
      <c r="B1338" s="18"/>
      <c r="C1338" s="18"/>
      <c r="D1338" s="18"/>
      <c r="E1338" s="18"/>
      <c r="F1338" s="18"/>
      <c r="G1338" s="18"/>
      <c r="H1338" s="18"/>
      <c r="I1338" s="18"/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18"/>
    </row>
    <row r="1339" spans="1:27" ht="13.5" x14ac:dyDescent="0.25">
      <c r="A1339" s="18"/>
      <c r="B1339" s="18"/>
      <c r="C1339" s="18"/>
      <c r="D1339" s="18"/>
      <c r="E1339" s="18"/>
      <c r="F1339" s="18"/>
      <c r="G1339" s="18"/>
      <c r="H1339" s="18"/>
      <c r="I1339" s="18"/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  <c r="Y1339" s="18"/>
      <c r="Z1339" s="18"/>
      <c r="AA1339" s="18"/>
    </row>
    <row r="1340" spans="1:27" ht="13.5" x14ac:dyDescent="0.25">
      <c r="A1340" s="18"/>
      <c r="B1340" s="18"/>
      <c r="C1340" s="18"/>
      <c r="D1340" s="18"/>
      <c r="E1340" s="18"/>
      <c r="F1340" s="18"/>
      <c r="G1340" s="18"/>
      <c r="H1340" s="18"/>
      <c r="I1340" s="18"/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18"/>
    </row>
    <row r="1341" spans="1:27" ht="13.5" x14ac:dyDescent="0.25">
      <c r="A1341" s="18"/>
      <c r="B1341" s="18"/>
      <c r="C1341" s="18"/>
      <c r="D1341" s="18"/>
      <c r="E1341" s="18"/>
      <c r="F1341" s="18"/>
      <c r="G1341" s="18"/>
      <c r="H1341" s="18"/>
      <c r="I1341" s="18"/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18"/>
    </row>
    <row r="1342" spans="1:27" ht="13.5" x14ac:dyDescent="0.25">
      <c r="A1342" s="18"/>
      <c r="B1342" s="18"/>
      <c r="C1342" s="18"/>
      <c r="D1342" s="18"/>
      <c r="E1342" s="18"/>
      <c r="F1342" s="18"/>
      <c r="G1342" s="18"/>
      <c r="H1342" s="18"/>
      <c r="I1342" s="18"/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18"/>
    </row>
    <row r="1343" spans="1:27" ht="13.5" x14ac:dyDescent="0.25">
      <c r="A1343" s="18"/>
      <c r="B1343" s="18"/>
      <c r="C1343" s="18"/>
      <c r="D1343" s="18"/>
      <c r="E1343" s="18"/>
      <c r="F1343" s="18"/>
      <c r="G1343" s="18"/>
      <c r="H1343" s="18"/>
      <c r="I1343" s="18"/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18"/>
    </row>
    <row r="1344" spans="1:27" ht="13.5" x14ac:dyDescent="0.25">
      <c r="A1344" s="18"/>
      <c r="B1344" s="18"/>
      <c r="C1344" s="18"/>
      <c r="D1344" s="18"/>
      <c r="E1344" s="18"/>
      <c r="F1344" s="18"/>
      <c r="G1344" s="18"/>
      <c r="H1344" s="18"/>
      <c r="I1344" s="18"/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18"/>
    </row>
    <row r="1345" spans="1:27" ht="13.5" x14ac:dyDescent="0.25">
      <c r="A1345" s="18"/>
      <c r="B1345" s="18"/>
      <c r="C1345" s="18"/>
      <c r="D1345" s="18"/>
      <c r="E1345" s="18"/>
      <c r="F1345" s="18"/>
      <c r="G1345" s="18"/>
      <c r="H1345" s="18"/>
      <c r="I1345" s="18"/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18"/>
    </row>
    <row r="1346" spans="1:27" ht="13.5" x14ac:dyDescent="0.25">
      <c r="A1346" s="18"/>
      <c r="B1346" s="18"/>
      <c r="C1346" s="18"/>
      <c r="D1346" s="18"/>
      <c r="E1346" s="18"/>
      <c r="F1346" s="18"/>
      <c r="G1346" s="18"/>
      <c r="H1346" s="18"/>
      <c r="I1346" s="18"/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18"/>
    </row>
    <row r="1347" spans="1:27" ht="13.5" x14ac:dyDescent="0.25">
      <c r="A1347" s="18"/>
      <c r="B1347" s="18"/>
      <c r="C1347" s="18"/>
      <c r="D1347" s="18"/>
      <c r="E1347" s="18"/>
      <c r="F1347" s="18"/>
      <c r="G1347" s="18"/>
      <c r="H1347" s="18"/>
      <c r="I1347" s="18"/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18"/>
    </row>
    <row r="1348" spans="1:27" ht="13.5" x14ac:dyDescent="0.25">
      <c r="A1348" s="18"/>
      <c r="B1348" s="18"/>
      <c r="C1348" s="18"/>
      <c r="D1348" s="18"/>
      <c r="E1348" s="18"/>
      <c r="F1348" s="18"/>
      <c r="G1348" s="18"/>
      <c r="H1348" s="18"/>
      <c r="I1348" s="18"/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18"/>
    </row>
    <row r="1349" spans="1:27" ht="13.5" x14ac:dyDescent="0.25">
      <c r="A1349" s="18"/>
      <c r="B1349" s="18"/>
      <c r="C1349" s="18"/>
      <c r="D1349" s="18"/>
      <c r="E1349" s="18"/>
      <c r="F1349" s="18"/>
      <c r="G1349" s="18"/>
      <c r="H1349" s="18"/>
      <c r="I1349" s="18"/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18"/>
    </row>
    <row r="1350" spans="1:27" ht="13.5" x14ac:dyDescent="0.25">
      <c r="A1350" s="18"/>
      <c r="B1350" s="18"/>
      <c r="C1350" s="18"/>
      <c r="D1350" s="18"/>
      <c r="E1350" s="18"/>
      <c r="F1350" s="18"/>
      <c r="G1350" s="18"/>
      <c r="H1350" s="18"/>
      <c r="I1350" s="18"/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  <c r="Y1350" s="18"/>
      <c r="Z1350" s="18"/>
      <c r="AA1350" s="18"/>
    </row>
    <row r="1351" spans="1:27" ht="13.5" x14ac:dyDescent="0.25">
      <c r="A1351" s="18"/>
      <c r="B1351" s="18"/>
      <c r="C1351" s="18"/>
      <c r="D1351" s="18"/>
      <c r="E1351" s="18"/>
      <c r="F1351" s="18"/>
      <c r="G1351" s="18"/>
      <c r="H1351" s="18"/>
      <c r="I1351" s="18"/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18"/>
    </row>
    <row r="1352" spans="1:27" ht="13.5" x14ac:dyDescent="0.25">
      <c r="A1352" s="18"/>
      <c r="B1352" s="18"/>
      <c r="C1352" s="18"/>
      <c r="D1352" s="18"/>
      <c r="E1352" s="18"/>
      <c r="F1352" s="18"/>
      <c r="G1352" s="18"/>
      <c r="H1352" s="18"/>
      <c r="I1352" s="18"/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18"/>
    </row>
    <row r="1353" spans="1:27" ht="13.5" x14ac:dyDescent="0.25">
      <c r="A1353" s="18"/>
      <c r="B1353" s="18"/>
      <c r="C1353" s="18"/>
      <c r="D1353" s="18"/>
      <c r="E1353" s="18"/>
      <c r="F1353" s="18"/>
      <c r="G1353" s="18"/>
      <c r="H1353" s="18"/>
      <c r="I1353" s="18"/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  <c r="Y1353" s="18"/>
      <c r="Z1353" s="18"/>
      <c r="AA1353" s="18"/>
    </row>
    <row r="1354" spans="1:27" ht="13.5" x14ac:dyDescent="0.25">
      <c r="A1354" s="18"/>
      <c r="B1354" s="18"/>
      <c r="C1354" s="18"/>
      <c r="D1354" s="18"/>
      <c r="E1354" s="18"/>
      <c r="F1354" s="18"/>
      <c r="G1354" s="18"/>
      <c r="H1354" s="18"/>
      <c r="I1354" s="18"/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  <c r="Y1354" s="18"/>
      <c r="Z1354" s="18"/>
      <c r="AA1354" s="18"/>
    </row>
    <row r="1355" spans="1:27" ht="13.5" x14ac:dyDescent="0.25">
      <c r="A1355" s="18"/>
      <c r="B1355" s="18"/>
      <c r="C1355" s="18"/>
      <c r="D1355" s="18"/>
      <c r="E1355" s="18"/>
      <c r="F1355" s="18"/>
      <c r="G1355" s="18"/>
      <c r="H1355" s="18"/>
      <c r="I1355" s="18"/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  <c r="Y1355" s="18"/>
      <c r="Z1355" s="18"/>
      <c r="AA1355" s="18"/>
    </row>
    <row r="1356" spans="1:27" ht="13.5" x14ac:dyDescent="0.25">
      <c r="A1356" s="18"/>
      <c r="B1356" s="18"/>
      <c r="C1356" s="18"/>
      <c r="D1356" s="18"/>
      <c r="E1356" s="18"/>
      <c r="F1356" s="18"/>
      <c r="G1356" s="18"/>
      <c r="H1356" s="18"/>
      <c r="I1356" s="18"/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  <c r="Y1356" s="18"/>
      <c r="Z1356" s="18"/>
      <c r="AA1356" s="18"/>
    </row>
    <row r="1357" spans="1:27" ht="13.5" x14ac:dyDescent="0.25">
      <c r="A1357" s="18"/>
      <c r="B1357" s="18"/>
      <c r="C1357" s="18"/>
      <c r="D1357" s="18"/>
      <c r="E1357" s="18"/>
      <c r="F1357" s="18"/>
      <c r="G1357" s="18"/>
      <c r="H1357" s="18"/>
      <c r="I1357" s="18"/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  <c r="Y1357" s="18"/>
      <c r="Z1357" s="18"/>
      <c r="AA1357" s="18"/>
    </row>
    <row r="1358" spans="1:27" ht="13.5" x14ac:dyDescent="0.25">
      <c r="A1358" s="18"/>
      <c r="B1358" s="18"/>
      <c r="C1358" s="18"/>
      <c r="D1358" s="18"/>
      <c r="E1358" s="18"/>
      <c r="F1358" s="18"/>
      <c r="G1358" s="18"/>
      <c r="H1358" s="18"/>
      <c r="I1358" s="18"/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  <c r="Y1358" s="18"/>
      <c r="Z1358" s="18"/>
      <c r="AA1358" s="18"/>
    </row>
    <row r="1359" spans="1:27" ht="13.5" x14ac:dyDescent="0.25">
      <c r="A1359" s="18"/>
      <c r="B1359" s="18"/>
      <c r="C1359" s="18"/>
      <c r="D1359" s="18"/>
      <c r="E1359" s="18"/>
      <c r="F1359" s="18"/>
      <c r="G1359" s="18"/>
      <c r="H1359" s="18"/>
      <c r="I1359" s="18"/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  <c r="Y1359" s="18"/>
      <c r="Z1359" s="18"/>
      <c r="AA1359" s="18"/>
    </row>
    <row r="1360" spans="1:27" ht="13.5" x14ac:dyDescent="0.25">
      <c r="A1360" s="18"/>
      <c r="B1360" s="18"/>
      <c r="C1360" s="18"/>
      <c r="D1360" s="18"/>
      <c r="E1360" s="18"/>
      <c r="F1360" s="18"/>
      <c r="G1360" s="18"/>
      <c r="H1360" s="18"/>
      <c r="I1360" s="18"/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  <c r="Y1360" s="18"/>
      <c r="Z1360" s="18"/>
      <c r="AA1360" s="18"/>
    </row>
    <row r="1361" spans="1:27" ht="13.5" x14ac:dyDescent="0.25">
      <c r="A1361" s="18"/>
      <c r="B1361" s="18"/>
      <c r="C1361" s="18"/>
      <c r="D1361" s="18"/>
      <c r="E1361" s="18"/>
      <c r="F1361" s="18"/>
      <c r="G1361" s="18"/>
      <c r="H1361" s="18"/>
      <c r="I1361" s="18"/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  <c r="Y1361" s="18"/>
      <c r="Z1361" s="18"/>
      <c r="AA1361" s="18"/>
    </row>
    <row r="1362" spans="1:27" ht="13.5" x14ac:dyDescent="0.25">
      <c r="A1362" s="18"/>
      <c r="B1362" s="18"/>
      <c r="C1362" s="18"/>
      <c r="D1362" s="18"/>
      <c r="E1362" s="18"/>
      <c r="F1362" s="18"/>
      <c r="G1362" s="18"/>
      <c r="H1362" s="18"/>
      <c r="I1362" s="18"/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  <c r="Y1362" s="18"/>
      <c r="Z1362" s="18"/>
      <c r="AA1362" s="18"/>
    </row>
    <row r="1363" spans="1:27" ht="13.5" x14ac:dyDescent="0.25">
      <c r="A1363" s="18"/>
      <c r="B1363" s="18"/>
      <c r="C1363" s="18"/>
      <c r="D1363" s="18"/>
      <c r="E1363" s="18"/>
      <c r="F1363" s="18"/>
      <c r="G1363" s="18"/>
      <c r="H1363" s="18"/>
      <c r="I1363" s="18"/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  <c r="Y1363" s="18"/>
      <c r="Z1363" s="18"/>
      <c r="AA1363" s="18"/>
    </row>
    <row r="1364" spans="1:27" ht="13.5" x14ac:dyDescent="0.25">
      <c r="A1364" s="18"/>
      <c r="B1364" s="18"/>
      <c r="C1364" s="18"/>
      <c r="D1364" s="18"/>
      <c r="E1364" s="18"/>
      <c r="F1364" s="18"/>
      <c r="G1364" s="18"/>
      <c r="H1364" s="18"/>
      <c r="I1364" s="18"/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  <c r="Y1364" s="18"/>
      <c r="Z1364" s="18"/>
      <c r="AA1364" s="18"/>
    </row>
    <row r="1365" spans="1:27" ht="13.5" x14ac:dyDescent="0.25">
      <c r="A1365" s="18"/>
      <c r="B1365" s="18"/>
      <c r="C1365" s="18"/>
      <c r="D1365" s="18"/>
      <c r="E1365" s="18"/>
      <c r="F1365" s="18"/>
      <c r="G1365" s="18"/>
      <c r="H1365" s="18"/>
      <c r="I1365" s="18"/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  <c r="Y1365" s="18"/>
      <c r="Z1365" s="18"/>
      <c r="AA1365" s="18"/>
    </row>
    <row r="1366" spans="1:27" ht="13.5" x14ac:dyDescent="0.25">
      <c r="A1366" s="18"/>
      <c r="B1366" s="18"/>
      <c r="C1366" s="18"/>
      <c r="D1366" s="18"/>
      <c r="E1366" s="18"/>
      <c r="F1366" s="18"/>
      <c r="G1366" s="18"/>
      <c r="H1366" s="18"/>
      <c r="I1366" s="18"/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  <c r="Y1366" s="18"/>
      <c r="Z1366" s="18"/>
      <c r="AA1366" s="18"/>
    </row>
    <row r="1367" spans="1:27" ht="13.5" x14ac:dyDescent="0.25">
      <c r="A1367" s="18"/>
      <c r="B1367" s="18"/>
      <c r="C1367" s="18"/>
      <c r="D1367" s="18"/>
      <c r="E1367" s="18"/>
      <c r="F1367" s="18"/>
      <c r="G1367" s="18"/>
      <c r="H1367" s="18"/>
      <c r="I1367" s="18"/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  <c r="Y1367" s="18"/>
      <c r="Z1367" s="18"/>
      <c r="AA1367" s="18"/>
    </row>
    <row r="1368" spans="1:27" ht="13.5" x14ac:dyDescent="0.25">
      <c r="A1368" s="18"/>
      <c r="B1368" s="18"/>
      <c r="C1368" s="18"/>
      <c r="D1368" s="18"/>
      <c r="E1368" s="18"/>
      <c r="F1368" s="18"/>
      <c r="G1368" s="18"/>
      <c r="H1368" s="18"/>
      <c r="I1368" s="18"/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  <c r="Y1368" s="18"/>
      <c r="Z1368" s="18"/>
      <c r="AA1368" s="18"/>
    </row>
    <row r="1369" spans="1:27" ht="13.5" x14ac:dyDescent="0.25">
      <c r="A1369" s="18"/>
      <c r="B1369" s="18"/>
      <c r="C1369" s="18"/>
      <c r="D1369" s="18"/>
      <c r="E1369" s="18"/>
      <c r="F1369" s="18"/>
      <c r="G1369" s="18"/>
      <c r="H1369" s="18"/>
      <c r="I1369" s="18"/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  <c r="Y1369" s="18"/>
      <c r="Z1369" s="18"/>
      <c r="AA1369" s="18"/>
    </row>
    <row r="1370" spans="1:27" ht="13.5" x14ac:dyDescent="0.25">
      <c r="A1370" s="18"/>
      <c r="B1370" s="18"/>
      <c r="C1370" s="18"/>
      <c r="D1370" s="18"/>
      <c r="E1370" s="18"/>
      <c r="F1370" s="18"/>
      <c r="G1370" s="18"/>
      <c r="H1370" s="18"/>
      <c r="I1370" s="18"/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  <c r="Y1370" s="18"/>
      <c r="Z1370" s="18"/>
      <c r="AA1370" s="18"/>
    </row>
    <row r="1371" spans="1:27" ht="13.5" x14ac:dyDescent="0.25">
      <c r="A1371" s="18"/>
      <c r="B1371" s="18"/>
      <c r="C1371" s="18"/>
      <c r="D1371" s="18"/>
      <c r="E1371" s="18"/>
      <c r="F1371" s="18"/>
      <c r="G1371" s="18"/>
      <c r="H1371" s="18"/>
      <c r="I1371" s="18"/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  <c r="Y1371" s="18"/>
      <c r="Z1371" s="18"/>
      <c r="AA1371" s="18"/>
    </row>
    <row r="1372" spans="1:27" ht="13.5" x14ac:dyDescent="0.25">
      <c r="A1372" s="18"/>
      <c r="B1372" s="18"/>
      <c r="C1372" s="18"/>
      <c r="D1372" s="18"/>
      <c r="E1372" s="18"/>
      <c r="F1372" s="18"/>
      <c r="G1372" s="18"/>
      <c r="H1372" s="18"/>
      <c r="I1372" s="18"/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  <c r="Y1372" s="18"/>
      <c r="Z1372" s="18"/>
      <c r="AA1372" s="18"/>
    </row>
    <row r="1373" spans="1:27" ht="13.5" x14ac:dyDescent="0.25">
      <c r="A1373" s="18"/>
      <c r="B1373" s="18"/>
      <c r="C1373" s="18"/>
      <c r="D1373" s="18"/>
      <c r="E1373" s="18"/>
      <c r="F1373" s="18"/>
      <c r="G1373" s="18"/>
      <c r="H1373" s="18"/>
      <c r="I1373" s="18"/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  <c r="Y1373" s="18"/>
      <c r="Z1373" s="18"/>
      <c r="AA1373" s="18"/>
    </row>
    <row r="1374" spans="1:27" ht="13.5" x14ac:dyDescent="0.25">
      <c r="A1374" s="18"/>
      <c r="B1374" s="18"/>
      <c r="C1374" s="18"/>
      <c r="D1374" s="18"/>
      <c r="E1374" s="18"/>
      <c r="F1374" s="18"/>
      <c r="G1374" s="18"/>
      <c r="H1374" s="18"/>
      <c r="I1374" s="18"/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  <c r="Y1374" s="18"/>
      <c r="Z1374" s="18"/>
      <c r="AA1374" s="18"/>
    </row>
    <row r="1375" spans="1:27" ht="13.5" x14ac:dyDescent="0.25">
      <c r="A1375" s="18"/>
      <c r="B1375" s="18"/>
      <c r="C1375" s="18"/>
      <c r="D1375" s="18"/>
      <c r="E1375" s="18"/>
      <c r="F1375" s="18"/>
      <c r="G1375" s="18"/>
      <c r="H1375" s="18"/>
      <c r="I1375" s="18"/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  <c r="Y1375" s="18"/>
      <c r="Z1375" s="18"/>
      <c r="AA1375" s="18"/>
    </row>
    <row r="1376" spans="1:27" ht="13.5" x14ac:dyDescent="0.25">
      <c r="A1376" s="18"/>
      <c r="B1376" s="18"/>
      <c r="C1376" s="18"/>
      <c r="D1376" s="18"/>
      <c r="E1376" s="18"/>
      <c r="F1376" s="18"/>
      <c r="G1376" s="18"/>
      <c r="H1376" s="18"/>
      <c r="I1376" s="18"/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18"/>
    </row>
    <row r="1377" spans="1:27" ht="13.5" x14ac:dyDescent="0.25">
      <c r="A1377" s="18"/>
      <c r="B1377" s="18"/>
      <c r="C1377" s="18"/>
      <c r="D1377" s="18"/>
      <c r="E1377" s="18"/>
      <c r="F1377" s="18"/>
      <c r="G1377" s="18"/>
      <c r="H1377" s="18"/>
      <c r="I1377" s="18"/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  <c r="Y1377" s="18"/>
      <c r="Z1377" s="18"/>
      <c r="AA1377" s="18"/>
    </row>
    <row r="1378" spans="1:27" ht="13.5" x14ac:dyDescent="0.25">
      <c r="A1378" s="18"/>
      <c r="B1378" s="18"/>
      <c r="C1378" s="18"/>
      <c r="D1378" s="18"/>
      <c r="E1378" s="18"/>
      <c r="F1378" s="18"/>
      <c r="G1378" s="18"/>
      <c r="H1378" s="18"/>
      <c r="I1378" s="18"/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  <c r="Y1378" s="18"/>
      <c r="Z1378" s="18"/>
      <c r="AA1378" s="18"/>
    </row>
    <row r="1379" spans="1:27" ht="13.5" x14ac:dyDescent="0.25">
      <c r="A1379" s="18"/>
      <c r="B1379" s="18"/>
      <c r="C1379" s="18"/>
      <c r="D1379" s="18"/>
      <c r="E1379" s="18"/>
      <c r="F1379" s="18"/>
      <c r="G1379" s="18"/>
      <c r="H1379" s="18"/>
      <c r="I1379" s="18"/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  <c r="Y1379" s="18"/>
      <c r="Z1379" s="18"/>
      <c r="AA1379" s="18"/>
    </row>
    <row r="1380" spans="1:27" ht="13.5" x14ac:dyDescent="0.25">
      <c r="A1380" s="18"/>
      <c r="B1380" s="18"/>
      <c r="C1380" s="18"/>
      <c r="D1380" s="18"/>
      <c r="E1380" s="18"/>
      <c r="F1380" s="18"/>
      <c r="G1380" s="18"/>
      <c r="H1380" s="18"/>
      <c r="I1380" s="18"/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  <c r="Y1380" s="18"/>
      <c r="Z1380" s="18"/>
      <c r="AA1380" s="18"/>
    </row>
    <row r="1381" spans="1:27" ht="13.5" x14ac:dyDescent="0.25">
      <c r="A1381" s="18"/>
      <c r="B1381" s="18"/>
      <c r="C1381" s="18"/>
      <c r="D1381" s="18"/>
      <c r="E1381" s="18"/>
      <c r="F1381" s="18"/>
      <c r="G1381" s="18"/>
      <c r="H1381" s="18"/>
      <c r="I1381" s="18"/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  <c r="Y1381" s="18"/>
      <c r="Z1381" s="18"/>
      <c r="AA1381" s="18"/>
    </row>
    <row r="1382" spans="1:27" ht="13.5" x14ac:dyDescent="0.25">
      <c r="A1382" s="18"/>
      <c r="B1382" s="18"/>
      <c r="C1382" s="18"/>
      <c r="D1382" s="18"/>
      <c r="E1382" s="18"/>
      <c r="F1382" s="18"/>
      <c r="G1382" s="18"/>
      <c r="H1382" s="18"/>
      <c r="I1382" s="18"/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  <c r="Y1382" s="18"/>
      <c r="Z1382" s="18"/>
      <c r="AA1382" s="18"/>
    </row>
    <row r="1383" spans="1:27" ht="13.5" x14ac:dyDescent="0.25">
      <c r="A1383" s="18"/>
      <c r="B1383" s="18"/>
      <c r="C1383" s="18"/>
      <c r="D1383" s="18"/>
      <c r="E1383" s="18"/>
      <c r="F1383" s="18"/>
      <c r="G1383" s="18"/>
      <c r="H1383" s="18"/>
      <c r="I1383" s="18"/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  <c r="Y1383" s="18"/>
      <c r="Z1383" s="18"/>
      <c r="AA1383" s="18"/>
    </row>
    <row r="1384" spans="1:27" ht="13.5" x14ac:dyDescent="0.25">
      <c r="A1384" s="18"/>
      <c r="B1384" s="18"/>
      <c r="C1384" s="18"/>
      <c r="D1384" s="18"/>
      <c r="E1384" s="18"/>
      <c r="F1384" s="18"/>
      <c r="G1384" s="18"/>
      <c r="H1384" s="18"/>
      <c r="I1384" s="18"/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  <c r="Y1384" s="18"/>
      <c r="Z1384" s="18"/>
      <c r="AA1384" s="18"/>
    </row>
    <row r="1385" spans="1:27" ht="13.5" x14ac:dyDescent="0.25">
      <c r="A1385" s="18"/>
      <c r="B1385" s="18"/>
      <c r="C1385" s="18"/>
      <c r="D1385" s="18"/>
      <c r="E1385" s="18"/>
      <c r="F1385" s="18"/>
      <c r="G1385" s="18"/>
      <c r="H1385" s="18"/>
      <c r="I1385" s="18"/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  <c r="Y1385" s="18"/>
      <c r="Z1385" s="18"/>
      <c r="AA1385" s="18"/>
    </row>
    <row r="1386" spans="1:27" ht="13.5" x14ac:dyDescent="0.25">
      <c r="A1386" s="18"/>
      <c r="B1386" s="18"/>
      <c r="C1386" s="18"/>
      <c r="D1386" s="18"/>
      <c r="E1386" s="18"/>
      <c r="F1386" s="18"/>
      <c r="G1386" s="18"/>
      <c r="H1386" s="18"/>
      <c r="I1386" s="18"/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  <c r="Y1386" s="18"/>
      <c r="Z1386" s="18"/>
      <c r="AA1386" s="18"/>
    </row>
    <row r="1387" spans="1:27" ht="13.5" x14ac:dyDescent="0.25">
      <c r="A1387" s="18"/>
      <c r="B1387" s="18"/>
      <c r="C1387" s="18"/>
      <c r="D1387" s="18"/>
      <c r="E1387" s="18"/>
      <c r="F1387" s="18"/>
      <c r="G1387" s="18"/>
      <c r="H1387" s="18"/>
      <c r="I1387" s="18"/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  <c r="Y1387" s="18"/>
      <c r="Z1387" s="18"/>
      <c r="AA1387" s="18"/>
    </row>
    <row r="1388" spans="1:27" ht="13.5" x14ac:dyDescent="0.25">
      <c r="A1388" s="18"/>
      <c r="B1388" s="18"/>
      <c r="C1388" s="18"/>
      <c r="D1388" s="18"/>
      <c r="E1388" s="18"/>
      <c r="F1388" s="18"/>
      <c r="G1388" s="18"/>
      <c r="H1388" s="18"/>
      <c r="I1388" s="18"/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  <c r="Y1388" s="18"/>
      <c r="Z1388" s="18"/>
      <c r="AA1388" s="18"/>
    </row>
    <row r="1389" spans="1:27" ht="13.5" x14ac:dyDescent="0.25">
      <c r="A1389" s="18"/>
      <c r="B1389" s="18"/>
      <c r="C1389" s="18"/>
      <c r="D1389" s="18"/>
      <c r="E1389" s="18"/>
      <c r="F1389" s="18"/>
      <c r="G1389" s="18"/>
      <c r="H1389" s="18"/>
      <c r="I1389" s="18"/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  <c r="Y1389" s="18"/>
      <c r="Z1389" s="18"/>
      <c r="AA1389" s="18"/>
    </row>
    <row r="1390" spans="1:27" ht="13.5" x14ac:dyDescent="0.25">
      <c r="A1390" s="18"/>
      <c r="B1390" s="18"/>
      <c r="C1390" s="18"/>
      <c r="D1390" s="18"/>
      <c r="E1390" s="18"/>
      <c r="F1390" s="18"/>
      <c r="G1390" s="18"/>
      <c r="H1390" s="18"/>
      <c r="I1390" s="18"/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  <c r="Y1390" s="18"/>
      <c r="Z1390" s="18"/>
      <c r="AA1390" s="18"/>
    </row>
    <row r="1391" spans="1:27" ht="13.5" x14ac:dyDescent="0.25">
      <c r="A1391" s="18"/>
      <c r="B1391" s="18"/>
      <c r="C1391" s="18"/>
      <c r="D1391" s="18"/>
      <c r="E1391" s="18"/>
      <c r="F1391" s="18"/>
      <c r="G1391" s="18"/>
      <c r="H1391" s="18"/>
      <c r="I1391" s="18"/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  <c r="Y1391" s="18"/>
      <c r="Z1391" s="18"/>
      <c r="AA1391" s="18"/>
    </row>
    <row r="1392" spans="1:27" ht="13.5" x14ac:dyDescent="0.25">
      <c r="A1392" s="18"/>
      <c r="B1392" s="18"/>
      <c r="C1392" s="18"/>
      <c r="D1392" s="18"/>
      <c r="E1392" s="18"/>
      <c r="F1392" s="18"/>
      <c r="G1392" s="18"/>
      <c r="H1392" s="18"/>
      <c r="I1392" s="18"/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  <c r="Y1392" s="18"/>
      <c r="Z1392" s="18"/>
      <c r="AA1392" s="18"/>
    </row>
    <row r="1393" spans="1:27" ht="13.5" x14ac:dyDescent="0.25">
      <c r="A1393" s="18"/>
      <c r="B1393" s="18"/>
      <c r="C1393" s="18"/>
      <c r="D1393" s="18"/>
      <c r="E1393" s="18"/>
      <c r="F1393" s="18"/>
      <c r="G1393" s="18"/>
      <c r="H1393" s="18"/>
      <c r="I1393" s="18"/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18"/>
    </row>
    <row r="1394" spans="1:27" ht="13.5" x14ac:dyDescent="0.25">
      <c r="A1394" s="18"/>
      <c r="B1394" s="18"/>
      <c r="C1394" s="18"/>
      <c r="D1394" s="18"/>
      <c r="E1394" s="18"/>
      <c r="F1394" s="18"/>
      <c r="G1394" s="18"/>
      <c r="H1394" s="18"/>
      <c r="I1394" s="18"/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  <c r="Y1394" s="18"/>
      <c r="Z1394" s="18"/>
      <c r="AA1394" s="18"/>
    </row>
    <row r="1395" spans="1:27" ht="13.5" x14ac:dyDescent="0.25">
      <c r="A1395" s="18"/>
      <c r="B1395" s="18"/>
      <c r="C1395" s="18"/>
      <c r="D1395" s="18"/>
      <c r="E1395" s="18"/>
      <c r="F1395" s="18"/>
      <c r="G1395" s="18"/>
      <c r="H1395" s="18"/>
      <c r="I1395" s="18"/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  <c r="Y1395" s="18"/>
      <c r="Z1395" s="18"/>
      <c r="AA1395" s="18"/>
    </row>
    <row r="1396" spans="1:27" ht="13.5" x14ac:dyDescent="0.25">
      <c r="A1396" s="18"/>
      <c r="B1396" s="18"/>
      <c r="C1396" s="18"/>
      <c r="D1396" s="18"/>
      <c r="E1396" s="18"/>
      <c r="F1396" s="18"/>
      <c r="G1396" s="18"/>
      <c r="H1396" s="18"/>
      <c r="I1396" s="18"/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18"/>
    </row>
    <row r="1397" spans="1:27" ht="13.5" x14ac:dyDescent="0.25">
      <c r="A1397" s="18"/>
      <c r="B1397" s="18"/>
      <c r="C1397" s="18"/>
      <c r="D1397" s="18"/>
      <c r="E1397" s="18"/>
      <c r="F1397" s="18"/>
      <c r="G1397" s="18"/>
      <c r="H1397" s="18"/>
      <c r="I1397" s="18"/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18"/>
    </row>
    <row r="1398" spans="1:27" ht="13.5" x14ac:dyDescent="0.25">
      <c r="A1398" s="18"/>
      <c r="B1398" s="18"/>
      <c r="C1398" s="18"/>
      <c r="D1398" s="18"/>
      <c r="E1398" s="18"/>
      <c r="F1398" s="18"/>
      <c r="G1398" s="18"/>
      <c r="H1398" s="18"/>
      <c r="I1398" s="18"/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  <c r="Y1398" s="18"/>
      <c r="Z1398" s="18"/>
      <c r="AA1398" s="18"/>
    </row>
    <row r="1399" spans="1:27" ht="13.5" x14ac:dyDescent="0.25">
      <c r="A1399" s="18"/>
      <c r="B1399" s="18"/>
      <c r="C1399" s="18"/>
      <c r="D1399" s="18"/>
      <c r="E1399" s="18"/>
      <c r="F1399" s="18"/>
      <c r="G1399" s="18"/>
      <c r="H1399" s="18"/>
      <c r="I1399" s="18"/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  <c r="Y1399" s="18"/>
      <c r="Z1399" s="18"/>
      <c r="AA1399" s="18"/>
    </row>
    <row r="1400" spans="1:27" ht="13.5" x14ac:dyDescent="0.25">
      <c r="A1400" s="18"/>
      <c r="B1400" s="18"/>
      <c r="C1400" s="18"/>
      <c r="D1400" s="18"/>
      <c r="E1400" s="18"/>
      <c r="F1400" s="18"/>
      <c r="G1400" s="18"/>
      <c r="H1400" s="18"/>
      <c r="I1400" s="18"/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  <c r="Y1400" s="18"/>
      <c r="Z1400" s="18"/>
      <c r="AA1400" s="18"/>
    </row>
    <row r="1401" spans="1:27" ht="13.5" x14ac:dyDescent="0.25">
      <c r="A1401" s="18"/>
      <c r="B1401" s="18"/>
      <c r="C1401" s="18"/>
      <c r="D1401" s="18"/>
      <c r="E1401" s="18"/>
      <c r="F1401" s="18"/>
      <c r="G1401" s="18"/>
      <c r="H1401" s="18"/>
      <c r="I1401" s="18"/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  <c r="Y1401" s="18"/>
      <c r="Z1401" s="18"/>
      <c r="AA1401" s="18"/>
    </row>
    <row r="1402" spans="1:27" ht="13.5" x14ac:dyDescent="0.25">
      <c r="A1402" s="18"/>
      <c r="B1402" s="18"/>
      <c r="C1402" s="18"/>
      <c r="D1402" s="18"/>
      <c r="E1402" s="18"/>
      <c r="F1402" s="18"/>
      <c r="G1402" s="18"/>
      <c r="H1402" s="18"/>
      <c r="I1402" s="18"/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  <c r="Y1402" s="18"/>
      <c r="Z1402" s="18"/>
      <c r="AA1402" s="18"/>
    </row>
    <row r="1403" spans="1:27" ht="13.5" x14ac:dyDescent="0.25">
      <c r="A1403" s="18"/>
      <c r="B1403" s="18"/>
      <c r="C1403" s="18"/>
      <c r="D1403" s="18"/>
      <c r="E1403" s="18"/>
      <c r="F1403" s="18"/>
      <c r="G1403" s="18"/>
      <c r="H1403" s="18"/>
      <c r="I1403" s="18"/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  <c r="Y1403" s="18"/>
      <c r="Z1403" s="18"/>
      <c r="AA1403" s="18"/>
    </row>
    <row r="1404" spans="1:27" ht="13.5" x14ac:dyDescent="0.25">
      <c r="A1404" s="18"/>
      <c r="B1404" s="18"/>
      <c r="C1404" s="18"/>
      <c r="D1404" s="18"/>
      <c r="E1404" s="18"/>
      <c r="F1404" s="18"/>
      <c r="G1404" s="18"/>
      <c r="H1404" s="18"/>
      <c r="I1404" s="18"/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  <c r="Y1404" s="18"/>
      <c r="Z1404" s="18"/>
      <c r="AA1404" s="18"/>
    </row>
    <row r="1405" spans="1:27" ht="13.5" x14ac:dyDescent="0.25">
      <c r="A1405" s="18"/>
      <c r="B1405" s="18"/>
      <c r="C1405" s="18"/>
      <c r="D1405" s="18"/>
      <c r="E1405" s="18"/>
      <c r="F1405" s="18"/>
      <c r="G1405" s="18"/>
      <c r="H1405" s="18"/>
      <c r="I1405" s="18"/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18"/>
    </row>
    <row r="1406" spans="1:27" ht="13.5" x14ac:dyDescent="0.25">
      <c r="A1406" s="18"/>
      <c r="B1406" s="18"/>
      <c r="C1406" s="18"/>
      <c r="D1406" s="18"/>
      <c r="E1406" s="18"/>
      <c r="F1406" s="18"/>
      <c r="G1406" s="18"/>
      <c r="H1406" s="18"/>
      <c r="I1406" s="18"/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  <c r="Y1406" s="18"/>
      <c r="Z1406" s="18"/>
      <c r="AA1406" s="18"/>
    </row>
    <row r="1407" spans="1:27" ht="13.5" x14ac:dyDescent="0.25">
      <c r="A1407" s="18"/>
      <c r="B1407" s="18"/>
      <c r="C1407" s="18"/>
      <c r="D1407" s="18"/>
      <c r="E1407" s="18"/>
      <c r="F1407" s="18"/>
      <c r="G1407" s="18"/>
      <c r="H1407" s="18"/>
      <c r="I1407" s="18"/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  <c r="Y1407" s="18"/>
      <c r="Z1407" s="18"/>
      <c r="AA1407" s="18"/>
    </row>
    <row r="1408" spans="1:27" ht="13.5" x14ac:dyDescent="0.25">
      <c r="A1408" s="18"/>
      <c r="B1408" s="18"/>
      <c r="C1408" s="18"/>
      <c r="D1408" s="18"/>
      <c r="E1408" s="18"/>
      <c r="F1408" s="18"/>
      <c r="G1408" s="18"/>
      <c r="H1408" s="18"/>
      <c r="I1408" s="18"/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  <c r="Y1408" s="18"/>
      <c r="Z1408" s="18"/>
      <c r="AA1408" s="18"/>
    </row>
    <row r="1409" spans="1:27" ht="13.5" x14ac:dyDescent="0.25">
      <c r="A1409" s="18"/>
      <c r="B1409" s="18"/>
      <c r="C1409" s="18"/>
      <c r="D1409" s="18"/>
      <c r="E1409" s="18"/>
      <c r="F1409" s="18"/>
      <c r="G1409" s="18"/>
      <c r="H1409" s="18"/>
      <c r="I1409" s="18"/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18"/>
    </row>
    <row r="1410" spans="1:27" ht="13.5" x14ac:dyDescent="0.25">
      <c r="A1410" s="18"/>
      <c r="B1410" s="18"/>
      <c r="C1410" s="18"/>
      <c r="D1410" s="18"/>
      <c r="E1410" s="18"/>
      <c r="F1410" s="18"/>
      <c r="G1410" s="18"/>
      <c r="H1410" s="18"/>
      <c r="I1410" s="18"/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18"/>
    </row>
    <row r="1411" spans="1:27" ht="13.5" x14ac:dyDescent="0.25">
      <c r="A1411" s="18"/>
      <c r="B1411" s="18"/>
      <c r="C1411" s="18"/>
      <c r="D1411" s="18"/>
      <c r="E1411" s="18"/>
      <c r="F1411" s="18"/>
      <c r="G1411" s="18"/>
      <c r="H1411" s="18"/>
      <c r="I1411" s="18"/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18"/>
    </row>
    <row r="1412" spans="1:27" ht="13.5" x14ac:dyDescent="0.25">
      <c r="A1412" s="18"/>
      <c r="B1412" s="18"/>
      <c r="C1412" s="18"/>
      <c r="D1412" s="18"/>
      <c r="E1412" s="18"/>
      <c r="F1412" s="18"/>
      <c r="G1412" s="18"/>
      <c r="H1412" s="18"/>
      <c r="I1412" s="18"/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18"/>
    </row>
    <row r="1413" spans="1:27" ht="13.5" x14ac:dyDescent="0.25">
      <c r="A1413" s="18"/>
      <c r="B1413" s="18"/>
      <c r="C1413" s="18"/>
      <c r="D1413" s="18"/>
      <c r="E1413" s="18"/>
      <c r="F1413" s="18"/>
      <c r="G1413" s="18"/>
      <c r="H1413" s="18"/>
      <c r="I1413" s="18"/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18"/>
    </row>
    <row r="1414" spans="1:27" ht="13.5" x14ac:dyDescent="0.25">
      <c r="A1414" s="18"/>
      <c r="B1414" s="18"/>
      <c r="C1414" s="18"/>
      <c r="D1414" s="18"/>
      <c r="E1414" s="18"/>
      <c r="F1414" s="18"/>
      <c r="G1414" s="18"/>
      <c r="H1414" s="18"/>
      <c r="I1414" s="18"/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18"/>
    </row>
    <row r="1415" spans="1:27" ht="13.5" x14ac:dyDescent="0.25">
      <c r="A1415" s="18"/>
      <c r="B1415" s="18"/>
      <c r="C1415" s="18"/>
      <c r="D1415" s="18"/>
      <c r="E1415" s="18"/>
      <c r="F1415" s="18"/>
      <c r="G1415" s="18"/>
      <c r="H1415" s="18"/>
      <c r="I1415" s="18"/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18"/>
    </row>
    <row r="1416" spans="1:27" ht="13.5" x14ac:dyDescent="0.25">
      <c r="A1416" s="18"/>
      <c r="B1416" s="18"/>
      <c r="C1416" s="18"/>
      <c r="D1416" s="18"/>
      <c r="E1416" s="18"/>
      <c r="F1416" s="18"/>
      <c r="G1416" s="18"/>
      <c r="H1416" s="18"/>
      <c r="I1416" s="18"/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18"/>
    </row>
    <row r="1417" spans="1:27" ht="13.5" x14ac:dyDescent="0.25">
      <c r="A1417" s="18"/>
      <c r="B1417" s="18"/>
      <c r="C1417" s="18"/>
      <c r="D1417" s="18"/>
      <c r="E1417" s="18"/>
      <c r="F1417" s="18"/>
      <c r="G1417" s="18"/>
      <c r="H1417" s="18"/>
      <c r="I1417" s="18"/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18"/>
    </row>
    <row r="1418" spans="1:27" ht="13.5" x14ac:dyDescent="0.25">
      <c r="A1418" s="18"/>
      <c r="B1418" s="18"/>
      <c r="C1418" s="18"/>
      <c r="D1418" s="18"/>
      <c r="E1418" s="18"/>
      <c r="F1418" s="18"/>
      <c r="G1418" s="18"/>
      <c r="H1418" s="18"/>
      <c r="I1418" s="18"/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18"/>
    </row>
    <row r="1419" spans="1:27" ht="13.5" x14ac:dyDescent="0.25">
      <c r="A1419" s="18"/>
      <c r="B1419" s="18"/>
      <c r="C1419" s="18"/>
      <c r="D1419" s="18"/>
      <c r="E1419" s="18"/>
      <c r="F1419" s="18"/>
      <c r="G1419" s="18"/>
      <c r="H1419" s="18"/>
      <c r="I1419" s="18"/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18"/>
    </row>
    <row r="1420" spans="1:27" ht="13.5" x14ac:dyDescent="0.25">
      <c r="A1420" s="18"/>
      <c r="B1420" s="18"/>
      <c r="C1420" s="18"/>
      <c r="D1420" s="18"/>
      <c r="E1420" s="18"/>
      <c r="F1420" s="18"/>
      <c r="G1420" s="18"/>
      <c r="H1420" s="18"/>
      <c r="I1420" s="18"/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18"/>
    </row>
    <row r="1421" spans="1:27" ht="13.5" x14ac:dyDescent="0.25">
      <c r="A1421" s="18"/>
      <c r="B1421" s="18"/>
      <c r="C1421" s="18"/>
      <c r="D1421" s="18"/>
      <c r="E1421" s="18"/>
      <c r="F1421" s="18"/>
      <c r="G1421" s="18"/>
      <c r="H1421" s="18"/>
      <c r="I1421" s="18"/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18"/>
    </row>
    <row r="1422" spans="1:27" ht="13.5" x14ac:dyDescent="0.25">
      <c r="A1422" s="18"/>
      <c r="B1422" s="18"/>
      <c r="C1422" s="18"/>
      <c r="D1422" s="18"/>
      <c r="E1422" s="18"/>
      <c r="F1422" s="18"/>
      <c r="G1422" s="18"/>
      <c r="H1422" s="18"/>
      <c r="I1422" s="18"/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18"/>
    </row>
    <row r="1423" spans="1:27" ht="13.5" x14ac:dyDescent="0.25">
      <c r="A1423" s="18"/>
      <c r="B1423" s="18"/>
      <c r="C1423" s="18"/>
      <c r="D1423" s="18"/>
      <c r="E1423" s="18"/>
      <c r="F1423" s="18"/>
      <c r="G1423" s="18"/>
      <c r="H1423" s="18"/>
      <c r="I1423" s="18"/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  <c r="Y1423" s="18"/>
      <c r="Z1423" s="18"/>
      <c r="AA1423" s="18"/>
    </row>
    <row r="1424" spans="1:27" ht="13.5" x14ac:dyDescent="0.25">
      <c r="A1424" s="18"/>
      <c r="B1424" s="18"/>
      <c r="C1424" s="18"/>
      <c r="D1424" s="18"/>
      <c r="E1424" s="18"/>
      <c r="F1424" s="18"/>
      <c r="G1424" s="18"/>
      <c r="H1424" s="18"/>
      <c r="I1424" s="18"/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  <c r="Y1424" s="18"/>
      <c r="Z1424" s="18"/>
      <c r="AA1424" s="18"/>
    </row>
    <row r="1425" spans="1:27" ht="13.5" x14ac:dyDescent="0.25">
      <c r="A1425" s="18"/>
      <c r="B1425" s="18"/>
      <c r="C1425" s="18"/>
      <c r="D1425" s="18"/>
      <c r="E1425" s="18"/>
      <c r="F1425" s="18"/>
      <c r="G1425" s="18"/>
      <c r="H1425" s="18"/>
      <c r="I1425" s="18"/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  <c r="Y1425" s="18"/>
      <c r="Z1425" s="18"/>
      <c r="AA1425" s="18"/>
    </row>
    <row r="1426" spans="1:27" ht="13.5" x14ac:dyDescent="0.25">
      <c r="A1426" s="18"/>
      <c r="B1426" s="18"/>
      <c r="C1426" s="18"/>
      <c r="D1426" s="18"/>
      <c r="E1426" s="18"/>
      <c r="F1426" s="18"/>
      <c r="G1426" s="18"/>
      <c r="H1426" s="18"/>
      <c r="I1426" s="18"/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  <c r="Y1426" s="18"/>
      <c r="Z1426" s="18"/>
      <c r="AA1426" s="18"/>
    </row>
    <row r="1427" spans="1:27" ht="13.5" x14ac:dyDescent="0.25">
      <c r="A1427" s="18"/>
      <c r="B1427" s="18"/>
      <c r="C1427" s="18"/>
      <c r="D1427" s="18"/>
      <c r="E1427" s="18"/>
      <c r="F1427" s="18"/>
      <c r="G1427" s="18"/>
      <c r="H1427" s="18"/>
      <c r="I1427" s="18"/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  <c r="Y1427" s="18"/>
      <c r="Z1427" s="18"/>
      <c r="AA1427" s="18"/>
    </row>
    <row r="1428" spans="1:27" ht="13.5" x14ac:dyDescent="0.25">
      <c r="A1428" s="18"/>
      <c r="B1428" s="18"/>
      <c r="C1428" s="18"/>
      <c r="D1428" s="18"/>
      <c r="E1428" s="18"/>
      <c r="F1428" s="18"/>
      <c r="G1428" s="18"/>
      <c r="H1428" s="18"/>
      <c r="I1428" s="18"/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18"/>
    </row>
    <row r="1429" spans="1:27" ht="13.5" x14ac:dyDescent="0.25">
      <c r="A1429" s="18"/>
      <c r="B1429" s="18"/>
      <c r="C1429" s="18"/>
      <c r="D1429" s="18"/>
      <c r="E1429" s="18"/>
      <c r="F1429" s="18"/>
      <c r="G1429" s="18"/>
      <c r="H1429" s="18"/>
      <c r="I1429" s="18"/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18"/>
    </row>
    <row r="1430" spans="1:27" ht="13.5" x14ac:dyDescent="0.25">
      <c r="A1430" s="18"/>
      <c r="B1430" s="18"/>
      <c r="C1430" s="18"/>
      <c r="D1430" s="18"/>
      <c r="E1430" s="18"/>
      <c r="F1430" s="18"/>
      <c r="G1430" s="18"/>
      <c r="H1430" s="18"/>
      <c r="I1430" s="18"/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18"/>
    </row>
    <row r="1431" spans="1:27" ht="13.5" x14ac:dyDescent="0.25">
      <c r="A1431" s="18"/>
      <c r="B1431" s="18"/>
      <c r="C1431" s="18"/>
      <c r="D1431" s="18"/>
      <c r="E1431" s="18"/>
      <c r="F1431" s="18"/>
      <c r="G1431" s="18"/>
      <c r="H1431" s="18"/>
      <c r="I1431" s="18"/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18"/>
    </row>
    <row r="1432" spans="1:27" ht="13.5" x14ac:dyDescent="0.25">
      <c r="A1432" s="18"/>
      <c r="B1432" s="18"/>
      <c r="C1432" s="18"/>
      <c r="D1432" s="18"/>
      <c r="E1432" s="18"/>
      <c r="F1432" s="18"/>
      <c r="G1432" s="18"/>
      <c r="H1432" s="18"/>
      <c r="I1432" s="18"/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18"/>
    </row>
    <row r="1433" spans="1:27" ht="13.5" x14ac:dyDescent="0.25">
      <c r="A1433" s="18"/>
      <c r="B1433" s="18"/>
      <c r="C1433" s="18"/>
      <c r="D1433" s="18"/>
      <c r="E1433" s="18"/>
      <c r="F1433" s="18"/>
      <c r="G1433" s="18"/>
      <c r="H1433" s="18"/>
      <c r="I1433" s="18"/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  <c r="Y1433" s="18"/>
      <c r="Z1433" s="18"/>
      <c r="AA1433" s="18"/>
    </row>
    <row r="1434" spans="1:27" ht="13.5" x14ac:dyDescent="0.25">
      <c r="A1434" s="18"/>
      <c r="B1434" s="18"/>
      <c r="C1434" s="18"/>
      <c r="D1434" s="18"/>
      <c r="E1434" s="18"/>
      <c r="F1434" s="18"/>
      <c r="G1434" s="18"/>
      <c r="H1434" s="18"/>
      <c r="I1434" s="18"/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18"/>
    </row>
    <row r="1435" spans="1:27" ht="13.5" x14ac:dyDescent="0.25">
      <c r="A1435" s="18"/>
      <c r="B1435" s="18"/>
      <c r="C1435" s="18"/>
      <c r="D1435" s="18"/>
      <c r="E1435" s="18"/>
      <c r="F1435" s="18"/>
      <c r="G1435" s="18"/>
      <c r="H1435" s="18"/>
      <c r="I1435" s="18"/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18"/>
    </row>
    <row r="1436" spans="1:27" ht="13.5" x14ac:dyDescent="0.25">
      <c r="A1436" s="18"/>
      <c r="B1436" s="18"/>
      <c r="C1436" s="18"/>
      <c r="D1436" s="18"/>
      <c r="E1436" s="18"/>
      <c r="F1436" s="18"/>
      <c r="G1436" s="18"/>
      <c r="H1436" s="18"/>
      <c r="I1436" s="18"/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18"/>
    </row>
    <row r="1437" spans="1:27" ht="13.5" x14ac:dyDescent="0.25">
      <c r="A1437" s="18"/>
      <c r="B1437" s="18"/>
      <c r="C1437" s="18"/>
      <c r="D1437" s="18"/>
      <c r="E1437" s="18"/>
      <c r="F1437" s="18"/>
      <c r="G1437" s="18"/>
      <c r="H1437" s="18"/>
      <c r="I1437" s="18"/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18"/>
    </row>
    <row r="1438" spans="1:27" ht="13.5" x14ac:dyDescent="0.25">
      <c r="A1438" s="18"/>
      <c r="B1438" s="18"/>
      <c r="C1438" s="18"/>
      <c r="D1438" s="18"/>
      <c r="E1438" s="18"/>
      <c r="F1438" s="18"/>
      <c r="G1438" s="18"/>
      <c r="H1438" s="18"/>
      <c r="I1438" s="18"/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  <c r="Y1438" s="18"/>
      <c r="Z1438" s="18"/>
      <c r="AA1438" s="18"/>
    </row>
    <row r="1439" spans="1:27" ht="13.5" x14ac:dyDescent="0.25">
      <c r="A1439" s="18"/>
      <c r="B1439" s="18"/>
      <c r="C1439" s="18"/>
      <c r="D1439" s="18"/>
      <c r="E1439" s="18"/>
      <c r="F1439" s="18"/>
      <c r="G1439" s="18"/>
      <c r="H1439" s="18"/>
      <c r="I1439" s="18"/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  <c r="Y1439" s="18"/>
      <c r="Z1439" s="18"/>
      <c r="AA1439" s="18"/>
    </row>
    <row r="1440" spans="1:27" ht="13.5" x14ac:dyDescent="0.25">
      <c r="A1440" s="18"/>
      <c r="B1440" s="18"/>
      <c r="C1440" s="18"/>
      <c r="D1440" s="18"/>
      <c r="E1440" s="18"/>
      <c r="F1440" s="18"/>
      <c r="G1440" s="18"/>
      <c r="H1440" s="18"/>
      <c r="I1440" s="18"/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  <c r="Y1440" s="18"/>
      <c r="Z1440" s="18"/>
      <c r="AA1440" s="18"/>
    </row>
    <row r="1441" spans="1:27" ht="13.5" x14ac:dyDescent="0.25">
      <c r="A1441" s="18"/>
      <c r="B1441" s="18"/>
      <c r="C1441" s="18"/>
      <c r="D1441" s="18"/>
      <c r="E1441" s="18"/>
      <c r="F1441" s="18"/>
      <c r="G1441" s="18"/>
      <c r="H1441" s="18"/>
      <c r="I1441" s="18"/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  <c r="Y1441" s="18"/>
      <c r="Z1441" s="18"/>
      <c r="AA1441" s="18"/>
    </row>
    <row r="1442" spans="1:27" ht="13.5" x14ac:dyDescent="0.25">
      <c r="A1442" s="18"/>
      <c r="B1442" s="18"/>
      <c r="C1442" s="18"/>
      <c r="D1442" s="18"/>
      <c r="E1442" s="18"/>
      <c r="F1442" s="18"/>
      <c r="G1442" s="18"/>
      <c r="H1442" s="18"/>
      <c r="I1442" s="18"/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  <c r="Y1442" s="18"/>
      <c r="Z1442" s="18"/>
      <c r="AA1442" s="18"/>
    </row>
    <row r="1443" spans="1:27" ht="13.5" x14ac:dyDescent="0.25">
      <c r="A1443" s="18"/>
      <c r="B1443" s="18"/>
      <c r="C1443" s="18"/>
      <c r="D1443" s="18"/>
      <c r="E1443" s="18"/>
      <c r="F1443" s="18"/>
      <c r="G1443" s="18"/>
      <c r="H1443" s="18"/>
      <c r="I1443" s="18"/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  <c r="Y1443" s="18"/>
      <c r="Z1443" s="18"/>
      <c r="AA1443" s="18"/>
    </row>
    <row r="1444" spans="1:27" ht="13.5" x14ac:dyDescent="0.25">
      <c r="A1444" s="18"/>
      <c r="B1444" s="18"/>
      <c r="C1444" s="18"/>
      <c r="D1444" s="18"/>
      <c r="E1444" s="18"/>
      <c r="F1444" s="18"/>
      <c r="G1444" s="18"/>
      <c r="H1444" s="18"/>
      <c r="I1444" s="18"/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  <c r="Y1444" s="18"/>
      <c r="Z1444" s="18"/>
      <c r="AA1444" s="18"/>
    </row>
    <row r="1445" spans="1:27" ht="13.5" x14ac:dyDescent="0.25">
      <c r="A1445" s="18"/>
      <c r="B1445" s="18"/>
      <c r="C1445" s="18"/>
      <c r="D1445" s="18"/>
      <c r="E1445" s="18"/>
      <c r="F1445" s="18"/>
      <c r="G1445" s="18"/>
      <c r="H1445" s="18"/>
      <c r="I1445" s="18"/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  <c r="Y1445" s="18"/>
      <c r="Z1445" s="18"/>
      <c r="AA1445" s="18"/>
    </row>
    <row r="1446" spans="1:27" ht="13.5" x14ac:dyDescent="0.25">
      <c r="A1446" s="18"/>
      <c r="B1446" s="18"/>
      <c r="C1446" s="18"/>
      <c r="D1446" s="18"/>
      <c r="E1446" s="18"/>
      <c r="F1446" s="18"/>
      <c r="G1446" s="18"/>
      <c r="H1446" s="18"/>
      <c r="I1446" s="18"/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  <c r="Y1446" s="18"/>
      <c r="Z1446" s="18"/>
      <c r="AA1446" s="18"/>
    </row>
    <row r="1447" spans="1:27" ht="13.5" x14ac:dyDescent="0.25">
      <c r="A1447" s="18"/>
      <c r="B1447" s="18"/>
      <c r="C1447" s="18"/>
      <c r="D1447" s="18"/>
      <c r="E1447" s="18"/>
      <c r="F1447" s="18"/>
      <c r="G1447" s="18"/>
      <c r="H1447" s="18"/>
      <c r="I1447" s="18"/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  <c r="Y1447" s="18"/>
      <c r="Z1447" s="18"/>
      <c r="AA1447" s="18"/>
    </row>
    <row r="1448" spans="1:27" ht="13.5" x14ac:dyDescent="0.25">
      <c r="A1448" s="18"/>
      <c r="B1448" s="18"/>
      <c r="C1448" s="18"/>
      <c r="D1448" s="18"/>
      <c r="E1448" s="18"/>
      <c r="F1448" s="18"/>
      <c r="G1448" s="18"/>
      <c r="H1448" s="18"/>
      <c r="I1448" s="18"/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  <c r="Y1448" s="18"/>
      <c r="Z1448" s="18"/>
      <c r="AA1448" s="18"/>
    </row>
    <row r="1449" spans="1:27" ht="13.5" x14ac:dyDescent="0.25">
      <c r="A1449" s="18"/>
      <c r="B1449" s="18"/>
      <c r="C1449" s="18"/>
      <c r="D1449" s="18"/>
      <c r="E1449" s="18"/>
      <c r="F1449" s="18"/>
      <c r="G1449" s="18"/>
      <c r="H1449" s="18"/>
      <c r="I1449" s="18"/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  <c r="Y1449" s="18"/>
      <c r="Z1449" s="18"/>
      <c r="AA1449" s="18"/>
    </row>
    <row r="1450" spans="1:27" ht="13.5" x14ac:dyDescent="0.25">
      <c r="A1450" s="18"/>
      <c r="B1450" s="18"/>
      <c r="C1450" s="18"/>
      <c r="D1450" s="18"/>
      <c r="E1450" s="18"/>
      <c r="F1450" s="18"/>
      <c r="G1450" s="18"/>
      <c r="H1450" s="18"/>
      <c r="I1450" s="18"/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18"/>
    </row>
    <row r="1451" spans="1:27" ht="13.5" x14ac:dyDescent="0.25">
      <c r="A1451" s="18"/>
      <c r="B1451" s="18"/>
      <c r="C1451" s="18"/>
      <c r="D1451" s="18"/>
      <c r="E1451" s="18"/>
      <c r="F1451" s="18"/>
      <c r="G1451" s="18"/>
      <c r="H1451" s="18"/>
      <c r="I1451" s="18"/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18"/>
    </row>
    <row r="1452" spans="1:27" ht="13.5" x14ac:dyDescent="0.25">
      <c r="A1452" s="18"/>
      <c r="B1452" s="18"/>
      <c r="C1452" s="18"/>
      <c r="D1452" s="18"/>
      <c r="E1452" s="18"/>
      <c r="F1452" s="18"/>
      <c r="G1452" s="18"/>
      <c r="H1452" s="18"/>
      <c r="I1452" s="18"/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18"/>
    </row>
    <row r="1453" spans="1:27" ht="13.5" x14ac:dyDescent="0.25">
      <c r="A1453" s="18"/>
      <c r="B1453" s="18"/>
      <c r="C1453" s="18"/>
      <c r="D1453" s="18"/>
      <c r="E1453" s="18"/>
      <c r="F1453" s="18"/>
      <c r="G1453" s="18"/>
      <c r="H1453" s="18"/>
      <c r="I1453" s="18"/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18"/>
    </row>
    <row r="1454" spans="1:27" ht="13.5" x14ac:dyDescent="0.25">
      <c r="A1454" s="18"/>
      <c r="B1454" s="18"/>
      <c r="C1454" s="18"/>
      <c r="D1454" s="18"/>
      <c r="E1454" s="18"/>
      <c r="F1454" s="18"/>
      <c r="G1454" s="18"/>
      <c r="H1454" s="18"/>
      <c r="I1454" s="18"/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18"/>
    </row>
    <row r="1455" spans="1:27" ht="13.5" x14ac:dyDescent="0.25">
      <c r="A1455" s="18"/>
      <c r="B1455" s="18"/>
      <c r="C1455" s="18"/>
      <c r="D1455" s="18"/>
      <c r="E1455" s="18"/>
      <c r="F1455" s="18"/>
      <c r="G1455" s="18"/>
      <c r="H1455" s="18"/>
      <c r="I1455" s="18"/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18"/>
    </row>
    <row r="1456" spans="1:27" ht="13.5" x14ac:dyDescent="0.25">
      <c r="A1456" s="18"/>
      <c r="B1456" s="18"/>
      <c r="C1456" s="18"/>
      <c r="D1456" s="18"/>
      <c r="E1456" s="18"/>
      <c r="F1456" s="18"/>
      <c r="G1456" s="18"/>
      <c r="H1456" s="18"/>
      <c r="I1456" s="18"/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18"/>
    </row>
    <row r="1457" spans="1:27" ht="13.5" x14ac:dyDescent="0.25">
      <c r="A1457" s="18"/>
      <c r="B1457" s="18"/>
      <c r="C1457" s="18"/>
      <c r="D1457" s="18"/>
      <c r="E1457" s="18"/>
      <c r="F1457" s="18"/>
      <c r="G1457" s="18"/>
      <c r="H1457" s="18"/>
      <c r="I1457" s="18"/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18"/>
    </row>
  </sheetData>
  <mergeCells count="1">
    <mergeCell ref="H63"/>
  </mergeCells>
  <phoneticPr fontId="0" type="noConversion"/>
  <printOptions horizontalCentered="1"/>
  <pageMargins left="0.59055118110236227" right="0.78740157480314965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17,5  </vt:lpstr>
      <vt:lpstr>'  17,5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2014-09-21T17:50:49Z</cp:lastPrinted>
  <dcterms:created xsi:type="dcterms:W3CDTF">2006-11-21T00:24:49Z</dcterms:created>
  <dcterms:modified xsi:type="dcterms:W3CDTF">2024-02-05T17:17:53Z</dcterms:modified>
</cp:coreProperties>
</file>