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7 Construcción                                                          OK\"/>
    </mc:Choice>
  </mc:AlternateContent>
  <bookViews>
    <workbookView xWindow="-120" yWindow="-120" windowWidth="29040" windowHeight="15720"/>
  </bookViews>
  <sheets>
    <sheet name="  17,6  " sheetId="1" r:id="rId1"/>
  </sheets>
  <definedNames>
    <definedName name="_xlnm._FilterDatabase" localSheetId="0" hidden="1">'  17,6  '!$N$6:$N$96</definedName>
    <definedName name="_xlnm.Print_Area" localSheetId="0">'  17,6  '!$B$2:$K$41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H7" i="1"/>
  <c r="G7" i="1"/>
  <c r="F7" i="1"/>
  <c r="E7" i="1"/>
  <c r="D7" i="1"/>
  <c r="C7" i="1"/>
  <c r="K7" i="1" l="1"/>
</calcChain>
</file>

<file path=xl/sharedStrings.xml><?xml version="1.0" encoding="utf-8"?>
<sst xmlns="http://schemas.openxmlformats.org/spreadsheetml/2006/main" count="41" uniqueCount="38">
  <si>
    <t>Amazonas</t>
  </si>
  <si>
    <t>Arequipa</t>
  </si>
  <si>
    <t>Ayacucho</t>
  </si>
  <si>
    <t>Cajamarca</t>
  </si>
  <si>
    <t>Cusco</t>
  </si>
  <si>
    <t>Ica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</si>
  <si>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</si>
  <si>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</si>
  <si>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</si>
  <si>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</si>
  <si>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</si>
  <si>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</si>
  <si>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</si>
  <si>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</si>
  <si>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</si>
  <si>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</si>
  <si>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</si>
  <si>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</si>
  <si>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Multidepartamental</t>
  </si>
  <si>
    <t>Áncash</t>
  </si>
  <si>
    <t>Apurímac</t>
  </si>
  <si>
    <t>Huánuco</t>
  </si>
  <si>
    <t>Junín</t>
  </si>
  <si>
    <t>San Martín</t>
  </si>
  <si>
    <t>Fuente: Organismo Supervisor de las Contrataciones del Estado - OSCE</t>
  </si>
  <si>
    <t>Huancavelica</t>
  </si>
  <si>
    <t>Departamento</t>
  </si>
  <si>
    <t>Total</t>
  </si>
  <si>
    <t>-</t>
  </si>
  <si>
    <t xml:space="preserve">       (Millones de soles)</t>
  </si>
  <si>
    <r>
      <t xml:space="preserve">Nota: </t>
    </r>
    <r>
      <rPr>
        <sz val="7"/>
        <rFont val="Arial Narrow"/>
        <family val="2"/>
      </rPr>
      <t>Se considera como "OBRAS" a la construcción, remodelación, demolición, renovación y habilitación de bienes inmuebles,</t>
    </r>
  </si>
  <si>
    <t>tales como edificaciones, estructuras, excavaciones, perforaciones, carreteras, puentes, entre otros, que requieren dirección</t>
  </si>
  <si>
    <t>técnica, mano de obra, materiales y/o equipos.</t>
  </si>
  <si>
    <t>Callao 1/</t>
  </si>
  <si>
    <t>1/ Provincia Constitucional.</t>
  </si>
  <si>
    <t>2022 P/</t>
  </si>
  <si>
    <t>Información disponible al 25-03-2023.</t>
  </si>
  <si>
    <t>17.6 PERÚ: MONTO ADJUDICADO POR OBRAS PÚBLICAS, SEGÚN DEPARTAMENTO, 2014 - 2022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</si>
</sst>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0"/>
    <numFmt numFmtId="165" formatCode="0.0_)"/>
    <numFmt numFmtId="166" formatCode="#\ ###\ ##0;[=0]\-;General"/>
    <numFmt numFmtId="167" formatCode="#\ ##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i/>
      <sz val="10"/>
      <name val="Arial Narrow"/>
      <family val="2"/>
    </font>
    <font>
      <i/>
      <sz val="7"/>
      <name val="Arial Narrow"/>
      <family val="2"/>
    </font>
    <font>
      <sz val="8"/>
      <name val="Arial Narrow"/>
      <family val="2"/>
    </font>
    <font>
      <i/>
      <sz val="12"/>
      <name val="Times New Roman"/>
      <family val="1"/>
    </font>
    <font>
      <b/>
      <sz val="8"/>
      <name val="Arial Narrow"/>
      <family val="2"/>
    </font>
    <font>
      <i/>
      <sz val="8"/>
      <name val="Arial Narrow"/>
      <family val="2"/>
    </font>
    <font>
      <i/>
      <sz val="9"/>
      <name val="Arial Narrow"/>
      <family val="2"/>
    </font>
    <font>
      <b/>
      <sz val="7"/>
      <name val="Arial Narrow"/>
      <family val="2"/>
    </font>
    <font>
      <b/>
      <i/>
      <sz val="8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5" fontId="6" fillId="0" borderId="0"/>
    <xf numFmtId="0" fontId="12" fillId="0" borderId="0"/>
    <xf numFmtId="0" fontId="1" fillId="0" borderId="0"/>
  </cellStyleXfs>
  <cellXfs count="49">
    <xf numFmtId="0" fontId="0" fillId="0" borderId="0" xfId="0"/>
    <xf numFmtId="0" fontId="3" fillId="0" borderId="0" xfId="0" applyFont="1" applyAlignment="1">
      <alignment vertical="center"/>
    </xf>
    <xf numFmtId="166" fontId="7" fillId="0" borderId="0" xfId="1" applyNumberFormat="1" applyFont="1" applyAlignment="1">
      <alignment horizontal="right"/>
    </xf>
    <xf numFmtId="16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11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49" fontId="7" fillId="0" borderId="0" xfId="0" quotePrefix="1" applyNumberFormat="1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0" borderId="1" xfId="0" applyFont="1" applyBorder="1" applyAlignment="1">
      <alignment vertical="center"/>
    </xf>
    <xf numFmtId="164" fontId="8" fillId="0" borderId="0" xfId="0" applyNumberFormat="1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67" fontId="7" fillId="0" borderId="0" xfId="0" applyNumberFormat="1" applyFont="1" applyAlignment="1">
      <alignment horizontal="right"/>
    </xf>
    <xf numFmtId="167" fontId="5" fillId="0" borderId="0" xfId="2" applyNumberFormat="1" applyFont="1" applyAlignment="1">
      <alignment horizontal="right"/>
    </xf>
    <xf numFmtId="167" fontId="7" fillId="0" borderId="0" xfId="2" applyNumberFormat="1" applyFont="1" applyAlignment="1">
      <alignment horizontal="right"/>
    </xf>
    <xf numFmtId="0" fontId="10" fillId="0" borderId="6" xfId="2" applyFont="1" applyBorder="1"/>
    <xf numFmtId="0" fontId="10" fillId="0" borderId="6" xfId="2" applyFont="1" applyBorder="1" applyAlignment="1">
      <alignment wrapText="1"/>
    </xf>
    <xf numFmtId="0" fontId="14" fillId="0" borderId="0" xfId="2" applyFont="1"/>
    <xf numFmtId="0" fontId="14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4" fillId="0" borderId="0" xfId="2" applyFont="1" applyAlignment="1">
      <alignment vertical="center"/>
    </xf>
    <xf numFmtId="0" fontId="5" fillId="0" borderId="0" xfId="2" applyFont="1" applyAlignment="1">
      <alignment horizontal="left" vertical="justify" wrapText="1"/>
    </xf>
    <xf numFmtId="167" fontId="5" fillId="0" borderId="0" xfId="2" applyNumberFormat="1" applyFont="1" applyAlignment="1">
      <alignment horizontal="right" vertical="center"/>
    </xf>
    <xf numFmtId="167" fontId="7" fillId="0" borderId="0" xfId="2" applyNumberFormat="1" applyFont="1" applyAlignment="1">
      <alignment horizontal="right" vertical="center"/>
    </xf>
    <xf numFmtId="167" fontId="7" fillId="0" borderId="0" xfId="2" applyNumberFormat="1" applyFont="1" applyAlignment="1">
      <alignment horizontal="right" vertical="center"/>
    </xf>
    <xf numFmtId="167" fontId="5" fillId="0" borderId="0" xfId="2" applyNumberFormat="1" applyFont="1" applyAlignment="1">
      <alignment horizontal="right" vertical="center"/>
    </xf>
    <xf numFmtId="167" fontId="5" fillId="0" borderId="0" xfId="2" applyNumberFormat="1" applyFont="1" applyAlignment="1">
      <alignment horizontal="right" vertical="center"/>
    </xf>
    <xf numFmtId="0" fontId="14" fillId="0" borderId="0" xfId="2" applyFont="1" applyAlignment="1">
      <alignment horizontal="left"/>
    </xf>
    <xf numFmtId="0" fontId="10" fillId="0" borderId="0" xfId="0" applyFont="1" applyAlignment="1">
      <alignment horizontal="left" vertical="center"/>
    </xf>
  </cellXfs>
  <cellStyles count="4">
    <cellStyle name="Normal" xfId="0" builtinId="0"/>
    <cellStyle name="Normal 2" xfId="2"/>
    <cellStyle name="Normal 3" xfId="3"/>
    <cellStyle name="Normal_IECM130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8"/>
  <sheetViews>
    <sheetView showGridLines="0" tabSelected="1" topLeftCell="A25" zoomScale="220" zoomScaleNormal="220" workbookViewId="0"/>
  </sheetViews>
  <sheetFormatPr baseColWidth="10" defaultRowHeight="12.75" x14ac:dyDescent="0.2"/>
  <cols>
    <col min="1" max="1" width="1.7109375" style="1" customWidth="1"/>
    <col min="2" max="2" width="13.7109375" style="1" customWidth="1"/>
    <col min="3" max="11" width="7.7109375" style="1" customWidth="1"/>
    <col min="12" max="16384" width="11.42578125" style="1"/>
  </cols>
  <sheetData>
    <row r="1" spans="1:18" ht="9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8" s="6" customFormat="1" ht="15" customHeight="1" x14ac:dyDescent="0.2">
      <c r="A2" s="13"/>
      <c r="B2" s="27" t="s">
        <v>37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8" s="6" customFormat="1" ht="13.5" customHeight="1" x14ac:dyDescent="0.2">
      <c r="A3" s="13"/>
      <c r="B3" s="14" t="s">
        <v>29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ht="6" customHeight="1" x14ac:dyDescent="0.2">
      <c r="A4" s="13"/>
      <c r="B4" s="15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8" ht="18" customHeight="1" x14ac:dyDescent="0.2">
      <c r="A5" s="13"/>
      <c r="B5" s="26" t="s">
        <v>26</v>
      </c>
      <c r="C5" s="25">
        <v>2014</v>
      </c>
      <c r="D5" s="25">
        <v>2015</v>
      </c>
      <c r="E5" s="25">
        <v>2016</v>
      </c>
      <c r="F5" s="25">
        <v>2017</v>
      </c>
      <c r="G5" s="25">
        <v>2018</v>
      </c>
      <c r="H5" s="25">
        <v>2019</v>
      </c>
      <c r="I5" s="25">
        <v>2020</v>
      </c>
      <c r="J5" s="25">
        <v>2021</v>
      </c>
      <c r="K5" s="25" t="s">
        <v>35</v>
      </c>
      <c r="L5" s="13"/>
      <c r="M5" s="13"/>
    </row>
    <row r="6" spans="1:18" ht="6" customHeight="1" x14ac:dyDescent="0.2">
      <c r="A6" s="13"/>
      <c r="B6" s="19"/>
      <c r="C6" s="24"/>
      <c r="D6" s="24"/>
      <c r="E6" s="24"/>
      <c r="F6" s="24"/>
      <c r="G6" s="24"/>
      <c r="H6" s="12"/>
      <c r="I6" s="12"/>
      <c r="J6" s="12"/>
      <c r="K6" s="12"/>
      <c r="L6" s="13"/>
      <c r="M6" s="13"/>
    </row>
    <row r="7" spans="1:18" ht="14.1" customHeight="1" x14ac:dyDescent="0.25">
      <c r="A7" s="13"/>
      <c r="B7" s="20" t="s">
        <v>27</v>
      </c>
      <c r="C7" s="32">
        <f t="shared" ref="C7:J7" si="0">SUM(C9:C34)</f>
        <v>15288.110394374351</v>
      </c>
      <c r="D7" s="32">
        <f t="shared" si="0"/>
        <v>13569.1</v>
      </c>
      <c r="E7" s="32">
        <f t="shared" si="0"/>
        <v>12963.341767140002</v>
      </c>
      <c r="F7" s="32">
        <f t="shared" si="0"/>
        <v>19577.252356959991</v>
      </c>
      <c r="G7" s="32">
        <f t="shared" si="0"/>
        <v>20855.099999999999</v>
      </c>
      <c r="H7" s="32">
        <f t="shared" si="0"/>
        <v>16104.413299999998</v>
      </c>
      <c r="I7" s="32">
        <f t="shared" si="0"/>
        <v>15059.699999999999</v>
      </c>
      <c r="J7" s="32">
        <f t="shared" si="0"/>
        <v>24729.299999999996</v>
      </c>
      <c r="K7" s="32">
        <f t="shared" ref="K7" si="1">SUM(K9:K34)</f>
        <v>23288.6</v>
      </c>
      <c r="L7" s="13"/>
      <c r="M7" s="13"/>
    </row>
    <row r="8" spans="1:18" ht="6" customHeight="1" x14ac:dyDescent="0.25">
      <c r="A8" s="13"/>
      <c r="B8" s="20"/>
      <c r="C8" s="32"/>
      <c r="D8" s="32"/>
      <c r="E8" s="32"/>
      <c r="F8" s="32"/>
      <c r="G8" s="32"/>
      <c r="H8" s="32"/>
      <c r="I8" s="32"/>
      <c r="J8" s="32"/>
      <c r="K8" s="32"/>
      <c r="L8" s="13"/>
      <c r="M8" s="13"/>
    </row>
    <row r="9" spans="1:18" ht="15" customHeight="1" x14ac:dyDescent="0.25">
      <c r="A9" s="13"/>
      <c r="B9" s="21" t="s">
        <v>0</v>
      </c>
      <c r="C9" s="33">
        <v>706.27342079999983</v>
      </c>
      <c r="D9" s="33">
        <v>244</v>
      </c>
      <c r="E9" s="33">
        <v>251.9263196</v>
      </c>
      <c r="F9" s="33">
        <v>446.77249611000002</v>
      </c>
      <c r="G9" s="33">
        <v>339.8</v>
      </c>
      <c r="H9" s="33">
        <v>346.8</v>
      </c>
      <c r="I9" s="33">
        <v>517.70000000000005</v>
      </c>
      <c r="J9" s="42">
        <v>431.2</v>
      </c>
      <c r="K9" s="45">
        <v>777.9</v>
      </c>
      <c r="L9" s="16"/>
      <c r="M9" s="16"/>
      <c r="N9" s="8"/>
      <c r="O9" s="8"/>
      <c r="P9" s="8"/>
      <c r="Q9" s="8"/>
      <c r="R9" s="8"/>
    </row>
    <row r="10" spans="1:18" ht="15" customHeight="1" x14ac:dyDescent="0.25">
      <c r="A10" s="13"/>
      <c r="B10" s="21" t="s">
        <v>19</v>
      </c>
      <c r="C10" s="33">
        <v>773.77097956000034</v>
      </c>
      <c r="D10" s="33">
        <v>404.15</v>
      </c>
      <c r="E10" s="33">
        <v>542.24683427000002</v>
      </c>
      <c r="F10" s="33">
        <v>799.82229685999971</v>
      </c>
      <c r="G10" s="33">
        <v>1065.3</v>
      </c>
      <c r="H10" s="33">
        <v>1043.0999999999999</v>
      </c>
      <c r="I10" s="33">
        <v>1246.8</v>
      </c>
      <c r="J10" s="42">
        <v>3194.9</v>
      </c>
      <c r="K10" s="45">
        <v>2799.7</v>
      </c>
      <c r="L10" s="16"/>
      <c r="M10" s="16"/>
      <c r="N10" s="8"/>
      <c r="O10" s="8"/>
      <c r="P10" s="8"/>
      <c r="Q10" s="8"/>
      <c r="R10" s="8"/>
    </row>
    <row r="11" spans="1:18" ht="15" customHeight="1" x14ac:dyDescent="0.25">
      <c r="A11" s="13"/>
      <c r="B11" s="21" t="s">
        <v>20</v>
      </c>
      <c r="C11" s="33">
        <v>310.73900408000003</v>
      </c>
      <c r="D11" s="33">
        <v>532.45000000000005</v>
      </c>
      <c r="E11" s="33">
        <v>352.07054199000004</v>
      </c>
      <c r="F11" s="33">
        <v>453.50658784999996</v>
      </c>
      <c r="G11" s="33">
        <v>426.5</v>
      </c>
      <c r="H11" s="33">
        <v>253.9</v>
      </c>
      <c r="I11" s="33">
        <v>211.1</v>
      </c>
      <c r="J11" s="42">
        <v>342.4</v>
      </c>
      <c r="K11" s="45">
        <v>351</v>
      </c>
      <c r="L11" s="16"/>
      <c r="M11" s="16"/>
      <c r="N11" s="8"/>
      <c r="O11" s="8"/>
      <c r="P11" s="8"/>
      <c r="Q11" s="8"/>
      <c r="R11" s="8"/>
    </row>
    <row r="12" spans="1:18" ht="15" customHeight="1" x14ac:dyDescent="0.25">
      <c r="A12" s="13"/>
      <c r="B12" s="21" t="s">
        <v>1</v>
      </c>
      <c r="C12" s="33">
        <v>1038.6027650150002</v>
      </c>
      <c r="D12" s="33">
        <v>782.65</v>
      </c>
      <c r="E12" s="33">
        <v>564.89165761000004</v>
      </c>
      <c r="F12" s="33">
        <v>1314.9434033099988</v>
      </c>
      <c r="G12" s="33">
        <v>825.1</v>
      </c>
      <c r="H12" s="33">
        <v>585.20000000000005</v>
      </c>
      <c r="I12" s="33">
        <v>902.4</v>
      </c>
      <c r="J12" s="42">
        <v>1360.1</v>
      </c>
      <c r="K12" s="45">
        <v>1031.5999999999999</v>
      </c>
      <c r="L12" s="16"/>
      <c r="M12" s="16"/>
      <c r="N12" s="8"/>
      <c r="O12" s="8"/>
      <c r="P12" s="8"/>
      <c r="Q12" s="8"/>
      <c r="R12" s="8"/>
    </row>
    <row r="13" spans="1:18" ht="15" customHeight="1" x14ac:dyDescent="0.25">
      <c r="A13" s="13"/>
      <c r="B13" s="21" t="s">
        <v>2</v>
      </c>
      <c r="C13" s="33">
        <v>1160.2397486700002</v>
      </c>
      <c r="D13" s="33">
        <v>285.39999999999998</v>
      </c>
      <c r="E13" s="33">
        <v>553.89228204999995</v>
      </c>
      <c r="F13" s="33">
        <v>672.99498271999971</v>
      </c>
      <c r="G13" s="33">
        <v>974.6</v>
      </c>
      <c r="H13" s="33">
        <v>575.29999999999995</v>
      </c>
      <c r="I13" s="33">
        <v>668.8</v>
      </c>
      <c r="J13" s="42">
        <v>496.2</v>
      </c>
      <c r="K13" s="45">
        <v>891.5</v>
      </c>
      <c r="L13" s="16"/>
      <c r="M13" s="16"/>
      <c r="N13" s="8"/>
      <c r="O13" s="8"/>
      <c r="P13" s="8"/>
      <c r="Q13" s="8"/>
      <c r="R13" s="8"/>
    </row>
    <row r="14" spans="1:18" ht="15" customHeight="1" x14ac:dyDescent="0.25">
      <c r="A14" s="13"/>
      <c r="B14" s="21" t="s">
        <v>3</v>
      </c>
      <c r="C14" s="33">
        <v>745.47536543297053</v>
      </c>
      <c r="D14" s="33">
        <v>763.9</v>
      </c>
      <c r="E14" s="33">
        <v>915.07012951000002</v>
      </c>
      <c r="F14" s="33">
        <v>1054.6532260899999</v>
      </c>
      <c r="G14" s="33">
        <v>1421.6</v>
      </c>
      <c r="H14" s="33">
        <v>738.4</v>
      </c>
      <c r="I14" s="33">
        <v>1371.2</v>
      </c>
      <c r="J14" s="42">
        <v>1499</v>
      </c>
      <c r="K14" s="45">
        <v>1561.2</v>
      </c>
      <c r="L14" s="16"/>
      <c r="M14" s="16"/>
      <c r="N14" s="8"/>
      <c r="O14" s="8"/>
      <c r="P14" s="8"/>
      <c r="Q14" s="8"/>
      <c r="R14" s="8"/>
    </row>
    <row r="15" spans="1:18" ht="15" customHeight="1" x14ac:dyDescent="0.25">
      <c r="A15" s="13"/>
      <c r="B15" s="21" t="s">
        <v>33</v>
      </c>
      <c r="C15" s="33">
        <v>444.38135179</v>
      </c>
      <c r="D15" s="33">
        <v>74.599999999999994</v>
      </c>
      <c r="E15" s="33">
        <v>345.77923642000002</v>
      </c>
      <c r="F15" s="33">
        <v>154.14496141000004</v>
      </c>
      <c r="G15" s="33">
        <v>89.3</v>
      </c>
      <c r="H15" s="33">
        <v>156.30000000000001</v>
      </c>
      <c r="I15" s="33">
        <v>191.3</v>
      </c>
      <c r="J15" s="42">
        <v>346.3</v>
      </c>
      <c r="K15" s="45">
        <v>286.2</v>
      </c>
      <c r="L15" s="16"/>
      <c r="M15" s="16"/>
      <c r="N15" s="8"/>
      <c r="O15" s="8"/>
      <c r="P15" s="8"/>
      <c r="Q15" s="8"/>
      <c r="R15" s="8"/>
    </row>
    <row r="16" spans="1:18" ht="15" customHeight="1" x14ac:dyDescent="0.25">
      <c r="A16" s="13"/>
      <c r="B16" s="21" t="s">
        <v>4</v>
      </c>
      <c r="C16" s="33">
        <v>619.91980104404013</v>
      </c>
      <c r="D16" s="33">
        <v>426.2</v>
      </c>
      <c r="E16" s="33">
        <v>480.13592347000002</v>
      </c>
      <c r="F16" s="33">
        <v>604.01920966999967</v>
      </c>
      <c r="G16" s="33">
        <v>418.6</v>
      </c>
      <c r="H16" s="33">
        <v>401.6</v>
      </c>
      <c r="I16" s="33">
        <v>395.1</v>
      </c>
      <c r="J16" s="42">
        <v>3162.1</v>
      </c>
      <c r="K16" s="45">
        <v>894.8</v>
      </c>
      <c r="L16" s="16"/>
      <c r="M16" s="16"/>
      <c r="N16" s="8"/>
      <c r="O16" s="8"/>
      <c r="P16" s="8"/>
      <c r="Q16" s="8"/>
      <c r="R16" s="8"/>
    </row>
    <row r="17" spans="1:18" ht="15" customHeight="1" x14ac:dyDescent="0.25">
      <c r="A17" s="13"/>
      <c r="B17" s="21" t="s">
        <v>25</v>
      </c>
      <c r="C17" s="33">
        <v>1123.1586546199994</v>
      </c>
      <c r="D17" s="33">
        <v>258.3</v>
      </c>
      <c r="E17" s="33">
        <v>477.03539685000004</v>
      </c>
      <c r="F17" s="33">
        <v>474.64366994</v>
      </c>
      <c r="G17" s="33">
        <v>312.3</v>
      </c>
      <c r="H17" s="33">
        <v>364</v>
      </c>
      <c r="I17" s="33">
        <v>477.9</v>
      </c>
      <c r="J17" s="42">
        <v>723.9</v>
      </c>
      <c r="K17" s="45">
        <v>390.4</v>
      </c>
      <c r="L17" s="16"/>
      <c r="M17" s="16"/>
      <c r="N17" s="8"/>
      <c r="O17" s="8"/>
      <c r="P17" s="8"/>
      <c r="Q17" s="8"/>
      <c r="R17" s="8"/>
    </row>
    <row r="18" spans="1:18" ht="15" customHeight="1" x14ac:dyDescent="0.25">
      <c r="A18" s="13"/>
      <c r="B18" s="21" t="s">
        <v>21</v>
      </c>
      <c r="C18" s="33">
        <v>768.99880644000018</v>
      </c>
      <c r="D18" s="33">
        <v>263.89999999999998</v>
      </c>
      <c r="E18" s="33">
        <v>483.05637344999997</v>
      </c>
      <c r="F18" s="33">
        <v>657.04110564999985</v>
      </c>
      <c r="G18" s="33">
        <v>428.8</v>
      </c>
      <c r="H18" s="33">
        <v>632.4</v>
      </c>
      <c r="I18" s="33">
        <v>465.1</v>
      </c>
      <c r="J18" s="42">
        <v>462.2</v>
      </c>
      <c r="K18" s="45">
        <v>331.2</v>
      </c>
      <c r="L18" s="16"/>
      <c r="M18" s="16"/>
      <c r="N18" s="8"/>
      <c r="O18" s="8"/>
      <c r="P18" s="8"/>
      <c r="Q18" s="8"/>
      <c r="R18" s="8"/>
    </row>
    <row r="19" spans="1:18" s="31" customFormat="1" ht="15" customHeight="1" x14ac:dyDescent="0.25">
      <c r="A19" s="28"/>
      <c r="B19" s="20" t="s">
        <v>5</v>
      </c>
      <c r="C19" s="34">
        <v>345.44078819999987</v>
      </c>
      <c r="D19" s="34">
        <v>337.8</v>
      </c>
      <c r="E19" s="34">
        <v>284.16968744999997</v>
      </c>
      <c r="F19" s="34">
        <v>197.37479490999999</v>
      </c>
      <c r="G19" s="34">
        <v>410.4</v>
      </c>
      <c r="H19" s="34">
        <v>415.3</v>
      </c>
      <c r="I19" s="34">
        <v>274.60000000000002</v>
      </c>
      <c r="J19" s="43">
        <v>409.6</v>
      </c>
      <c r="K19" s="44">
        <v>1174</v>
      </c>
      <c r="L19" s="29"/>
      <c r="M19" s="29"/>
      <c r="N19" s="30"/>
      <c r="O19" s="30"/>
      <c r="P19" s="30"/>
      <c r="Q19" s="30"/>
      <c r="R19" s="30"/>
    </row>
    <row r="20" spans="1:18" ht="15" customHeight="1" x14ac:dyDescent="0.25">
      <c r="A20" s="13"/>
      <c r="B20" s="21" t="s">
        <v>22</v>
      </c>
      <c r="C20" s="33">
        <v>669.93379245000017</v>
      </c>
      <c r="D20" s="33">
        <v>557.1</v>
      </c>
      <c r="E20" s="33">
        <v>441.96838600000001</v>
      </c>
      <c r="F20" s="33">
        <v>582.3888266400005</v>
      </c>
      <c r="G20" s="33">
        <v>599.79999999999995</v>
      </c>
      <c r="H20" s="33">
        <v>713.9</v>
      </c>
      <c r="I20" s="33">
        <v>652.20000000000005</v>
      </c>
      <c r="J20" s="42">
        <v>773.4</v>
      </c>
      <c r="K20" s="45">
        <v>1495.3</v>
      </c>
      <c r="L20" s="16"/>
      <c r="M20" s="16"/>
      <c r="N20" s="8"/>
      <c r="O20" s="8"/>
      <c r="P20" s="8"/>
      <c r="Q20" s="8"/>
      <c r="R20" s="8"/>
    </row>
    <row r="21" spans="1:18" ht="15" customHeight="1" x14ac:dyDescent="0.25">
      <c r="A21" s="13"/>
      <c r="B21" s="21" t="s">
        <v>6</v>
      </c>
      <c r="C21" s="33">
        <v>741.30549927000027</v>
      </c>
      <c r="D21" s="33">
        <v>500.65</v>
      </c>
      <c r="E21" s="33">
        <v>728.73452055999996</v>
      </c>
      <c r="F21" s="33">
        <v>824.27368192000051</v>
      </c>
      <c r="G21" s="33">
        <v>1136.5999999999999</v>
      </c>
      <c r="H21" s="33">
        <v>1229.5</v>
      </c>
      <c r="I21" s="33">
        <v>1204.4000000000001</v>
      </c>
      <c r="J21" s="42">
        <v>2469.6999999999998</v>
      </c>
      <c r="K21" s="45">
        <v>1446.6</v>
      </c>
      <c r="L21" s="16"/>
      <c r="M21" s="16"/>
      <c r="N21" s="8"/>
      <c r="O21" s="8"/>
      <c r="P21" s="8"/>
      <c r="Q21" s="8"/>
      <c r="R21" s="8"/>
    </row>
    <row r="22" spans="1:18" ht="15" customHeight="1" x14ac:dyDescent="0.25">
      <c r="A22" s="13"/>
      <c r="B22" s="21" t="s">
        <v>7</v>
      </c>
      <c r="C22" s="33">
        <v>488.57658858000002</v>
      </c>
      <c r="D22" s="33">
        <v>774.5</v>
      </c>
      <c r="E22" s="33">
        <v>327.47781370000001</v>
      </c>
      <c r="F22" s="33">
        <v>390.51331460000006</v>
      </c>
      <c r="G22" s="33">
        <v>338.8</v>
      </c>
      <c r="H22" s="33">
        <v>256.7</v>
      </c>
      <c r="I22" s="33">
        <v>482.3</v>
      </c>
      <c r="J22" s="42">
        <v>1025.5999999999999</v>
      </c>
      <c r="K22" s="45">
        <v>589.4</v>
      </c>
      <c r="L22" s="16"/>
      <c r="M22" s="16"/>
      <c r="N22" s="8"/>
      <c r="O22" s="8"/>
      <c r="P22" s="8"/>
      <c r="Q22" s="8"/>
      <c r="R22" s="8"/>
    </row>
    <row r="23" spans="1:18" ht="15" customHeight="1" x14ac:dyDescent="0.25">
      <c r="A23" s="13"/>
      <c r="B23" s="21" t="s">
        <v>8</v>
      </c>
      <c r="C23" s="33">
        <v>2376.847453539312</v>
      </c>
      <c r="D23" s="33">
        <v>3539.7</v>
      </c>
      <c r="E23" s="33">
        <v>2456.0670772100002</v>
      </c>
      <c r="F23" s="33">
        <v>5759.4600894199966</v>
      </c>
      <c r="G23" s="33">
        <v>5404.7</v>
      </c>
      <c r="H23" s="33">
        <v>3886.9</v>
      </c>
      <c r="I23" s="33">
        <v>1641.7</v>
      </c>
      <c r="J23" s="42">
        <v>2417.5</v>
      </c>
      <c r="K23" s="45">
        <v>1976.3</v>
      </c>
      <c r="L23" s="16"/>
      <c r="M23" s="16"/>
      <c r="N23" s="8"/>
      <c r="O23" s="8"/>
      <c r="P23" s="8"/>
      <c r="Q23" s="8"/>
      <c r="R23" s="8"/>
    </row>
    <row r="24" spans="1:18" ht="15" customHeight="1" x14ac:dyDescent="0.25">
      <c r="A24" s="13"/>
      <c r="B24" s="21" t="s">
        <v>9</v>
      </c>
      <c r="C24" s="33">
        <v>260.60321359000005</v>
      </c>
      <c r="D24" s="33">
        <v>604.79999999999995</v>
      </c>
      <c r="E24" s="33">
        <v>500.62334513999997</v>
      </c>
      <c r="F24" s="33">
        <v>1103.9681703400001</v>
      </c>
      <c r="G24" s="33">
        <v>597.1</v>
      </c>
      <c r="H24" s="33">
        <v>495.9</v>
      </c>
      <c r="I24" s="33">
        <v>784.9</v>
      </c>
      <c r="J24" s="42">
        <v>814.6</v>
      </c>
      <c r="K24" s="45">
        <v>711.5</v>
      </c>
      <c r="L24" s="16"/>
      <c r="M24" s="16"/>
      <c r="N24" s="8"/>
      <c r="O24" s="8"/>
      <c r="P24" s="8"/>
      <c r="Q24" s="8"/>
      <c r="R24" s="8"/>
    </row>
    <row r="25" spans="1:18" ht="15" customHeight="1" x14ac:dyDescent="0.25">
      <c r="A25" s="13"/>
      <c r="B25" s="21" t="s">
        <v>10</v>
      </c>
      <c r="C25" s="33">
        <v>27.770181850000004</v>
      </c>
      <c r="D25" s="33">
        <v>46.1</v>
      </c>
      <c r="E25" s="33">
        <v>49.89021485</v>
      </c>
      <c r="F25" s="33">
        <v>65.560880350000005</v>
      </c>
      <c r="G25" s="33">
        <v>19.8</v>
      </c>
      <c r="H25" s="33">
        <v>38.200000000000003</v>
      </c>
      <c r="I25" s="33">
        <v>19.3</v>
      </c>
      <c r="J25" s="42">
        <v>63.8</v>
      </c>
      <c r="K25" s="45">
        <v>90.9</v>
      </c>
      <c r="L25" s="16"/>
      <c r="M25" s="16"/>
      <c r="N25" s="8"/>
      <c r="O25" s="8"/>
      <c r="P25" s="8"/>
      <c r="Q25" s="8"/>
      <c r="R25" s="8"/>
    </row>
    <row r="26" spans="1:18" ht="15" customHeight="1" x14ac:dyDescent="0.25">
      <c r="A26" s="13"/>
      <c r="B26" s="21" t="s">
        <v>11</v>
      </c>
      <c r="C26" s="33">
        <v>28.309551380000002</v>
      </c>
      <c r="D26" s="33">
        <v>42.2</v>
      </c>
      <c r="E26" s="33">
        <v>65.813590120000001</v>
      </c>
      <c r="F26" s="33">
        <v>99.982288910000008</v>
      </c>
      <c r="G26" s="33">
        <v>148.6</v>
      </c>
      <c r="H26" s="33">
        <v>55.2</v>
      </c>
      <c r="I26" s="33">
        <v>168.3</v>
      </c>
      <c r="J26" s="42">
        <v>49</v>
      </c>
      <c r="K26" s="45">
        <v>99.3</v>
      </c>
      <c r="L26" s="16"/>
      <c r="M26" s="16"/>
      <c r="N26" s="8"/>
      <c r="O26" s="8"/>
      <c r="P26" s="8"/>
      <c r="Q26" s="8"/>
      <c r="R26" s="8"/>
    </row>
    <row r="27" spans="1:18" ht="15" customHeight="1" x14ac:dyDescent="0.25">
      <c r="A27" s="13"/>
      <c r="B27" s="21" t="s">
        <v>12</v>
      </c>
      <c r="C27" s="33">
        <v>109.50827990000005</v>
      </c>
      <c r="D27" s="33">
        <v>166.2</v>
      </c>
      <c r="E27" s="33">
        <v>154.47494900999999</v>
      </c>
      <c r="F27" s="33">
        <v>486.71654307999984</v>
      </c>
      <c r="G27" s="33">
        <v>462.2</v>
      </c>
      <c r="H27" s="33">
        <v>286.89999999999998</v>
      </c>
      <c r="I27" s="33">
        <v>202.1</v>
      </c>
      <c r="J27" s="42">
        <v>184</v>
      </c>
      <c r="K27" s="45">
        <v>388</v>
      </c>
      <c r="L27" s="16"/>
      <c r="M27" s="16"/>
      <c r="N27" s="8"/>
      <c r="O27" s="8"/>
      <c r="P27" s="8"/>
      <c r="Q27" s="8"/>
      <c r="R27" s="8"/>
    </row>
    <row r="28" spans="1:18" ht="15" customHeight="1" x14ac:dyDescent="0.25">
      <c r="A28" s="13"/>
      <c r="B28" s="21" t="s">
        <v>13</v>
      </c>
      <c r="C28" s="33">
        <v>946.53720471302972</v>
      </c>
      <c r="D28" s="33">
        <v>1389.7</v>
      </c>
      <c r="E28" s="33">
        <v>713.22071667</v>
      </c>
      <c r="F28" s="33">
        <v>1219.4190654799997</v>
      </c>
      <c r="G28" s="33">
        <v>1707</v>
      </c>
      <c r="H28" s="33">
        <v>1639.3</v>
      </c>
      <c r="I28" s="33">
        <v>1618.7</v>
      </c>
      <c r="J28" s="42">
        <v>2124.8000000000002</v>
      </c>
      <c r="K28" s="45">
        <v>3264.1</v>
      </c>
      <c r="L28" s="16"/>
      <c r="M28" s="16"/>
      <c r="N28" s="8"/>
      <c r="O28" s="8"/>
      <c r="P28" s="8"/>
      <c r="Q28" s="8"/>
      <c r="R28" s="8"/>
    </row>
    <row r="29" spans="1:18" ht="15" customHeight="1" x14ac:dyDescent="0.25">
      <c r="A29" s="13"/>
      <c r="B29" s="21" t="s">
        <v>14</v>
      </c>
      <c r="C29" s="33">
        <v>352.48769454000001</v>
      </c>
      <c r="D29" s="33">
        <v>314.5</v>
      </c>
      <c r="E29" s="33">
        <v>491.319705</v>
      </c>
      <c r="F29" s="33">
        <v>902.94552848000023</v>
      </c>
      <c r="G29" s="33">
        <v>496.4</v>
      </c>
      <c r="H29" s="33">
        <v>538.9</v>
      </c>
      <c r="I29" s="33">
        <v>442.8</v>
      </c>
      <c r="J29" s="42">
        <v>415.8</v>
      </c>
      <c r="K29" s="45">
        <v>556.29999999999995</v>
      </c>
      <c r="L29" s="16"/>
      <c r="M29" s="16"/>
      <c r="N29" s="8"/>
      <c r="O29" s="8"/>
      <c r="P29" s="8"/>
      <c r="Q29" s="8"/>
      <c r="R29" s="8"/>
    </row>
    <row r="30" spans="1:18" ht="15" customHeight="1" x14ac:dyDescent="0.25">
      <c r="A30" s="13"/>
      <c r="B30" s="22" t="s">
        <v>23</v>
      </c>
      <c r="C30" s="33">
        <v>446.01503824999998</v>
      </c>
      <c r="D30" s="33">
        <v>317.3</v>
      </c>
      <c r="E30" s="33">
        <v>910.95754404000002</v>
      </c>
      <c r="F30" s="33">
        <v>581.31546825000009</v>
      </c>
      <c r="G30" s="33">
        <v>737.8</v>
      </c>
      <c r="H30" s="33">
        <v>560.20000000000005</v>
      </c>
      <c r="I30" s="33">
        <v>502.6</v>
      </c>
      <c r="J30" s="42">
        <v>615.20000000000005</v>
      </c>
      <c r="K30" s="45">
        <v>766.2</v>
      </c>
      <c r="L30" s="16"/>
      <c r="M30" s="16"/>
      <c r="N30" s="8"/>
      <c r="O30" s="8"/>
      <c r="P30" s="8"/>
      <c r="Q30" s="8"/>
      <c r="R30" s="8"/>
    </row>
    <row r="31" spans="1:18" ht="15" customHeight="1" x14ac:dyDescent="0.25">
      <c r="A31" s="13"/>
      <c r="B31" s="21" t="s">
        <v>15</v>
      </c>
      <c r="C31" s="33">
        <v>228.13941466</v>
      </c>
      <c r="D31" s="33">
        <v>658.5</v>
      </c>
      <c r="E31" s="33">
        <v>160.04645912000001</v>
      </c>
      <c r="F31" s="33">
        <v>283.61637338999998</v>
      </c>
      <c r="G31" s="33">
        <v>173.7</v>
      </c>
      <c r="H31" s="33">
        <v>307.89999999999998</v>
      </c>
      <c r="I31" s="33">
        <v>192.8</v>
      </c>
      <c r="J31" s="42">
        <v>524.70000000000005</v>
      </c>
      <c r="K31" s="45">
        <v>428.9</v>
      </c>
      <c r="L31" s="16"/>
      <c r="M31" s="16"/>
      <c r="N31" s="8"/>
      <c r="O31" s="8"/>
      <c r="P31" s="8"/>
      <c r="Q31" s="8"/>
      <c r="R31" s="8"/>
    </row>
    <row r="32" spans="1:18" ht="15" customHeight="1" x14ac:dyDescent="0.25">
      <c r="A32" s="13"/>
      <c r="B32" s="21" t="s">
        <v>16</v>
      </c>
      <c r="C32" s="33">
        <v>138.70706318000001</v>
      </c>
      <c r="D32" s="33">
        <v>108.2</v>
      </c>
      <c r="E32" s="33">
        <v>117.30628611</v>
      </c>
      <c r="F32" s="33">
        <v>149.81099584999995</v>
      </c>
      <c r="G32" s="33">
        <v>146.1</v>
      </c>
      <c r="H32" s="33">
        <v>173.3</v>
      </c>
      <c r="I32" s="33">
        <v>251.6</v>
      </c>
      <c r="J32" s="42">
        <v>600.1</v>
      </c>
      <c r="K32" s="45">
        <v>522.6</v>
      </c>
      <c r="L32" s="16"/>
      <c r="M32" s="16"/>
      <c r="N32" s="8"/>
      <c r="O32" s="8"/>
      <c r="P32" s="8"/>
      <c r="Q32" s="8"/>
      <c r="R32" s="8"/>
    </row>
    <row r="33" spans="1:18" ht="15" customHeight="1" x14ac:dyDescent="0.25">
      <c r="A33" s="13"/>
      <c r="B33" s="21" t="s">
        <v>17</v>
      </c>
      <c r="C33" s="33">
        <v>410.56995613999976</v>
      </c>
      <c r="D33" s="33">
        <v>176.3</v>
      </c>
      <c r="E33" s="33">
        <v>595.16677694000009</v>
      </c>
      <c r="F33" s="33">
        <v>297.36439573000001</v>
      </c>
      <c r="G33" s="33">
        <v>931.1</v>
      </c>
      <c r="H33" s="33">
        <v>279.5</v>
      </c>
      <c r="I33" s="33">
        <v>174</v>
      </c>
      <c r="J33" s="42">
        <v>200</v>
      </c>
      <c r="K33" s="45">
        <v>454.8</v>
      </c>
      <c r="L33" s="16"/>
      <c r="M33" s="16"/>
      <c r="N33" s="8"/>
      <c r="O33" s="8"/>
      <c r="P33" s="8"/>
      <c r="Q33" s="8"/>
      <c r="R33" s="8"/>
    </row>
    <row r="34" spans="1:18" ht="15" customHeight="1" x14ac:dyDescent="0.25">
      <c r="A34" s="13"/>
      <c r="B34" s="21" t="s">
        <v>18</v>
      </c>
      <c r="C34" s="33">
        <v>25.79877668</v>
      </c>
      <c r="D34" s="33" t="s">
        <v>28</v>
      </c>
      <c r="E34" s="33" t="s">
        <v>28</v>
      </c>
      <c r="F34" s="33" t="s">
        <v>28</v>
      </c>
      <c r="G34" s="33">
        <v>1243.0999999999999</v>
      </c>
      <c r="H34" s="33">
        <v>129.8133</v>
      </c>
      <c r="I34" s="33" t="s">
        <v>28</v>
      </c>
      <c r="J34" s="42">
        <v>23.2</v>
      </c>
      <c r="K34" s="46">
        <v>8.9</v>
      </c>
      <c r="L34" s="16"/>
      <c r="M34" s="16"/>
      <c r="N34" s="8"/>
      <c r="O34" s="8"/>
      <c r="P34" s="8"/>
      <c r="Q34" s="8"/>
      <c r="R34" s="8"/>
    </row>
    <row r="35" spans="1:18" ht="6" customHeight="1" x14ac:dyDescent="0.2">
      <c r="A35" s="13"/>
      <c r="B35" s="23"/>
      <c r="C35" s="17"/>
      <c r="D35" s="17"/>
      <c r="E35" s="17"/>
      <c r="F35" s="17"/>
      <c r="G35" s="17"/>
      <c r="H35" s="17"/>
      <c r="I35" s="17"/>
      <c r="J35" s="17"/>
      <c r="K35" s="17"/>
      <c r="L35" s="16"/>
      <c r="M35" s="16"/>
      <c r="N35" s="8"/>
      <c r="O35" s="8"/>
      <c r="P35" s="8"/>
      <c r="Q35" s="8"/>
      <c r="R35" s="8"/>
    </row>
    <row r="36" spans="1:18" ht="12.95" customHeight="1" x14ac:dyDescent="0.15">
      <c r="A36" s="13"/>
      <c r="B36" s="35" t="s">
        <v>30</v>
      </c>
      <c r="C36" s="35"/>
      <c r="D36" s="36"/>
      <c r="E36" s="36"/>
      <c r="F36" s="36"/>
      <c r="G36" s="36"/>
      <c r="H36" s="36"/>
      <c r="I36" s="36"/>
      <c r="J36" s="36"/>
      <c r="K36" s="35"/>
      <c r="L36" s="16"/>
      <c r="M36" s="16"/>
      <c r="N36" s="8"/>
      <c r="O36" s="8"/>
      <c r="P36" s="8"/>
      <c r="Q36" s="8"/>
      <c r="R36" s="8"/>
    </row>
    <row r="37" spans="1:18" ht="12.95" customHeight="1" x14ac:dyDescent="0.15">
      <c r="A37" s="13"/>
      <c r="B37" s="37" t="s">
        <v>31</v>
      </c>
      <c r="C37" s="37"/>
      <c r="D37" s="37"/>
      <c r="E37" s="37"/>
      <c r="F37" s="37"/>
      <c r="G37" s="37"/>
      <c r="H37" s="37"/>
      <c r="I37" s="37"/>
      <c r="J37" s="37"/>
      <c r="K37" s="37"/>
      <c r="L37" s="16"/>
      <c r="M37" s="16"/>
      <c r="N37" s="8"/>
      <c r="O37" s="8"/>
      <c r="P37" s="8"/>
      <c r="Q37" s="8"/>
      <c r="R37" s="8"/>
    </row>
    <row r="38" spans="1:18" ht="12.95" customHeight="1" x14ac:dyDescent="0.15">
      <c r="A38" s="13"/>
      <c r="B38" s="38" t="s">
        <v>32</v>
      </c>
      <c r="C38" s="38"/>
      <c r="D38" s="39"/>
      <c r="E38" s="39"/>
      <c r="F38" s="39"/>
      <c r="G38" s="39"/>
      <c r="H38" s="39"/>
      <c r="I38" s="39"/>
      <c r="J38" s="39"/>
      <c r="K38" s="39"/>
      <c r="L38" s="16"/>
      <c r="M38" s="16"/>
      <c r="N38" s="8"/>
      <c r="O38" s="8"/>
      <c r="P38" s="8"/>
      <c r="Q38" s="8"/>
      <c r="R38" s="8"/>
    </row>
    <row r="39" spans="1:18" ht="12.95" customHeight="1" x14ac:dyDescent="0.15">
      <c r="A39" s="13"/>
      <c r="B39" s="47" t="s">
        <v>36</v>
      </c>
      <c r="C39" s="38"/>
      <c r="D39" s="39"/>
      <c r="E39" s="39"/>
      <c r="F39" s="39"/>
      <c r="G39" s="39"/>
      <c r="H39" s="39"/>
      <c r="I39" s="39"/>
      <c r="J39" s="39"/>
      <c r="K39" s="39"/>
      <c r="L39" s="16"/>
      <c r="M39" s="16"/>
      <c r="N39" s="8"/>
      <c r="O39" s="8"/>
      <c r="P39" s="8"/>
      <c r="Q39" s="8"/>
      <c r="R39" s="8"/>
    </row>
    <row r="40" spans="1:18" ht="12.95" customHeight="1" x14ac:dyDescent="0.2">
      <c r="A40" s="13"/>
      <c r="B40" s="40" t="s">
        <v>34</v>
      </c>
      <c r="C40" s="40"/>
      <c r="D40" s="40"/>
      <c r="E40" s="40"/>
      <c r="F40" s="40"/>
      <c r="G40" s="40"/>
      <c r="H40" s="40"/>
      <c r="I40" s="40"/>
      <c r="J40" s="41"/>
      <c r="K40" s="41"/>
      <c r="L40" s="16"/>
      <c r="M40" s="16"/>
      <c r="N40" s="8"/>
      <c r="O40" s="8"/>
      <c r="P40" s="8"/>
      <c r="Q40" s="8"/>
      <c r="R40" s="8"/>
    </row>
    <row r="41" spans="1:18" ht="12.95" customHeight="1" x14ac:dyDescent="0.2">
      <c r="A41" s="13"/>
      <c r="B41" s="48" t="s">
        <v>24</v>
      </c>
      <c r="C41" s="48"/>
      <c r="D41" s="48"/>
      <c r="E41" s="48"/>
      <c r="F41" s="48"/>
      <c r="G41" s="48"/>
      <c r="H41" s="48"/>
      <c r="I41" s="48"/>
      <c r="J41" s="48"/>
      <c r="K41" s="5"/>
      <c r="L41" s="16"/>
      <c r="M41" s="16"/>
      <c r="N41" s="8"/>
      <c r="O41" s="8"/>
      <c r="P41" s="8"/>
      <c r="Q41" s="8"/>
      <c r="R41" s="8"/>
    </row>
    <row r="42" spans="1:18" ht="11.25" customHeight="1" x14ac:dyDescent="0.2">
      <c r="A42" s="13"/>
      <c r="B42" s="10"/>
      <c r="C42" s="3"/>
      <c r="D42" s="5"/>
      <c r="E42" s="5"/>
      <c r="F42" s="3"/>
      <c r="G42" s="3"/>
      <c r="H42" s="3"/>
      <c r="I42" s="3"/>
      <c r="J42" s="5"/>
      <c r="K42" s="3"/>
      <c r="L42" s="16"/>
      <c r="M42" s="16"/>
      <c r="N42" s="8"/>
      <c r="O42" s="8"/>
      <c r="P42" s="8"/>
      <c r="Q42" s="8"/>
      <c r="R42" s="8"/>
    </row>
    <row r="43" spans="1:18" ht="11.25" customHeight="1" x14ac:dyDescent="0.2">
      <c r="A43" s="13"/>
      <c r="B43" s="10"/>
      <c r="C43" s="3"/>
      <c r="D43" s="4"/>
      <c r="E43" s="3"/>
      <c r="F43" s="3"/>
      <c r="G43" s="3"/>
      <c r="H43" s="3"/>
      <c r="I43" s="3"/>
      <c r="J43" s="4"/>
      <c r="K43" s="3"/>
      <c r="L43" s="16"/>
      <c r="M43" s="16"/>
      <c r="N43" s="8"/>
      <c r="O43" s="8"/>
      <c r="P43" s="8"/>
      <c r="Q43" s="8"/>
      <c r="R43" s="8"/>
    </row>
    <row r="44" spans="1:18" ht="11.25" customHeight="1" x14ac:dyDescent="0.25">
      <c r="A44" s="13"/>
      <c r="B44" s="10"/>
      <c r="C44" s="3"/>
      <c r="D44" s="3"/>
      <c r="E44" s="3"/>
      <c r="F44" s="2"/>
      <c r="G44" s="3"/>
      <c r="H44" s="3"/>
      <c r="I44" s="3"/>
      <c r="J44" s="3"/>
      <c r="K44" s="5"/>
      <c r="L44" s="16"/>
      <c r="M44" s="16"/>
      <c r="N44" s="8"/>
      <c r="O44" s="8"/>
      <c r="P44" s="8"/>
      <c r="Q44" s="8"/>
      <c r="R44" s="8"/>
    </row>
    <row r="45" spans="1:18" ht="11.25" customHeight="1" x14ac:dyDescent="0.2">
      <c r="A45" s="13"/>
      <c r="K45" s="5"/>
      <c r="L45" s="16"/>
      <c r="M45" s="16"/>
      <c r="N45" s="8"/>
      <c r="O45" s="8"/>
      <c r="P45" s="8"/>
      <c r="Q45" s="8"/>
      <c r="R45" s="8"/>
    </row>
    <row r="46" spans="1:18" ht="11.25" customHeight="1" x14ac:dyDescent="0.25">
      <c r="A46" s="13"/>
      <c r="B46" s="10"/>
      <c r="C46" s="3"/>
      <c r="D46" s="3"/>
      <c r="E46" s="5"/>
      <c r="F46" s="2"/>
      <c r="G46" s="3"/>
      <c r="H46" s="3"/>
      <c r="I46" s="3"/>
      <c r="J46" s="3"/>
      <c r="K46" s="2"/>
      <c r="L46" s="16"/>
      <c r="M46" s="16"/>
      <c r="N46" s="8"/>
      <c r="O46" s="8"/>
      <c r="P46" s="8"/>
      <c r="Q46" s="8"/>
      <c r="R46" s="8"/>
    </row>
    <row r="47" spans="1:18" ht="11.25" customHeight="1" x14ac:dyDescent="0.25">
      <c r="A47" s="13"/>
      <c r="B47" s="10"/>
      <c r="C47" s="3"/>
      <c r="D47" s="2"/>
      <c r="E47" s="2"/>
      <c r="F47" s="5"/>
      <c r="G47" s="3"/>
      <c r="H47" s="3"/>
      <c r="I47" s="3"/>
      <c r="J47" s="2"/>
      <c r="K47" s="3"/>
      <c r="L47" s="16"/>
      <c r="M47" s="16"/>
      <c r="N47" s="8"/>
      <c r="O47" s="8"/>
      <c r="P47" s="8"/>
      <c r="Q47" s="8"/>
      <c r="R47" s="8"/>
    </row>
    <row r="48" spans="1:18" ht="11.25" customHeight="1" x14ac:dyDescent="0.25">
      <c r="A48" s="13"/>
      <c r="B48" s="10"/>
      <c r="C48" s="3"/>
      <c r="D48" s="3"/>
      <c r="E48" s="3"/>
      <c r="F48" s="2"/>
      <c r="G48" s="3"/>
      <c r="H48" s="3"/>
      <c r="I48" s="3"/>
      <c r="J48" s="3"/>
      <c r="K48" s="2"/>
      <c r="L48" s="16"/>
      <c r="M48" s="16"/>
      <c r="N48" s="8"/>
      <c r="O48" s="8"/>
      <c r="P48" s="8"/>
      <c r="Q48" s="8"/>
      <c r="R48" s="8"/>
    </row>
    <row r="49" spans="1:18" ht="11.25" customHeight="1" x14ac:dyDescent="0.25">
      <c r="A49" s="13"/>
      <c r="B49" s="10"/>
      <c r="C49" s="3"/>
      <c r="D49" s="3"/>
      <c r="E49" s="2"/>
      <c r="F49" s="2"/>
      <c r="G49" s="3"/>
      <c r="H49" s="3"/>
      <c r="I49" s="3"/>
      <c r="J49" s="3"/>
      <c r="K49" s="3"/>
      <c r="L49" s="16"/>
      <c r="M49" s="16"/>
      <c r="N49" s="8"/>
      <c r="O49" s="8"/>
      <c r="P49" s="8"/>
      <c r="Q49" s="8"/>
      <c r="R49" s="8"/>
    </row>
    <row r="50" spans="1:18" ht="11.25" customHeight="1" x14ac:dyDescent="0.25">
      <c r="A50" s="13"/>
      <c r="B50" s="11"/>
      <c r="C50" s="3"/>
      <c r="D50" s="3"/>
      <c r="E50" s="3"/>
      <c r="F50" s="2"/>
      <c r="G50" s="3"/>
      <c r="H50" s="3"/>
      <c r="I50" s="3"/>
      <c r="J50" s="3"/>
      <c r="K50" s="3"/>
      <c r="L50" s="16"/>
      <c r="M50" s="16"/>
      <c r="N50" s="8"/>
      <c r="O50" s="8"/>
      <c r="P50" s="8"/>
      <c r="Q50" s="8"/>
      <c r="R50" s="8"/>
    </row>
    <row r="51" spans="1:18" ht="11.25" customHeight="1" x14ac:dyDescent="0.25">
      <c r="A51" s="13"/>
      <c r="B51" s="10"/>
      <c r="C51" s="3"/>
      <c r="D51" s="3"/>
      <c r="E51" s="3"/>
      <c r="F51" s="2"/>
      <c r="G51" s="3"/>
      <c r="H51" s="3"/>
      <c r="I51" s="3"/>
      <c r="J51" s="3"/>
      <c r="K51" s="3"/>
      <c r="L51" s="16"/>
      <c r="M51" s="16"/>
      <c r="N51" s="8"/>
      <c r="O51" s="8"/>
      <c r="P51" s="8"/>
      <c r="Q51" s="8"/>
      <c r="R51" s="8"/>
    </row>
    <row r="52" spans="1:18" ht="11.25" customHeight="1" x14ac:dyDescent="0.25">
      <c r="A52" s="13"/>
      <c r="B52" s="10"/>
      <c r="C52" s="3"/>
      <c r="D52" s="3"/>
      <c r="E52" s="3"/>
      <c r="F52" s="3"/>
      <c r="G52" s="3"/>
      <c r="H52" s="3"/>
      <c r="I52" s="3"/>
      <c r="J52" s="3"/>
      <c r="K52" s="2"/>
      <c r="L52" s="16"/>
      <c r="M52" s="16"/>
      <c r="N52" s="8"/>
      <c r="O52" s="8"/>
      <c r="P52" s="8"/>
      <c r="Q52" s="8"/>
      <c r="R52" s="8"/>
    </row>
    <row r="53" spans="1:18" ht="11.25" customHeight="1" x14ac:dyDescent="0.25">
      <c r="A53" s="13"/>
      <c r="B53" s="5"/>
      <c r="C53" s="3"/>
      <c r="D53" s="3"/>
      <c r="E53" s="2"/>
      <c r="F53" s="3"/>
      <c r="G53" s="3"/>
      <c r="H53" s="3"/>
      <c r="I53" s="3"/>
      <c r="J53" s="3"/>
      <c r="K53" s="3"/>
      <c r="L53" s="16"/>
      <c r="M53" s="16"/>
      <c r="N53" s="8"/>
      <c r="O53" s="8"/>
      <c r="P53" s="8"/>
      <c r="Q53" s="8"/>
      <c r="R53" s="8"/>
    </row>
    <row r="54" spans="1:18" ht="11.25" customHeight="1" x14ac:dyDescent="0.25">
      <c r="A54" s="13"/>
      <c r="B54" s="5"/>
      <c r="C54" s="3"/>
      <c r="D54" s="2"/>
      <c r="E54" s="3"/>
      <c r="F54" s="3"/>
      <c r="G54" s="3"/>
      <c r="H54" s="3"/>
      <c r="I54" s="3"/>
      <c r="J54" s="2"/>
      <c r="K54" s="2"/>
      <c r="L54" s="16"/>
      <c r="M54" s="16"/>
      <c r="N54" s="8"/>
      <c r="O54" s="8"/>
      <c r="P54" s="8"/>
      <c r="Q54" s="8"/>
      <c r="R54" s="8"/>
    </row>
    <row r="55" spans="1:18" ht="11.25" customHeight="1" x14ac:dyDescent="0.25">
      <c r="A55" s="13"/>
      <c r="B55" s="5"/>
      <c r="C55" s="3"/>
      <c r="D55" s="3"/>
      <c r="E55" s="2"/>
      <c r="F55" s="2"/>
      <c r="G55" s="3"/>
      <c r="H55" s="3"/>
      <c r="I55" s="3"/>
      <c r="J55" s="3"/>
      <c r="K55" s="3"/>
      <c r="L55" s="16"/>
      <c r="M55" s="16"/>
      <c r="N55" s="8"/>
      <c r="O55" s="9"/>
      <c r="P55" s="9"/>
      <c r="Q55" s="9"/>
      <c r="R55" s="9"/>
    </row>
    <row r="56" spans="1:18" ht="3" customHeight="1" x14ac:dyDescent="0.2">
      <c r="A56" s="13"/>
      <c r="B56" s="5"/>
      <c r="C56" s="3"/>
      <c r="D56" s="3"/>
      <c r="E56" s="3"/>
      <c r="F56" s="3"/>
      <c r="G56" s="3"/>
      <c r="H56" s="3"/>
      <c r="I56" s="3"/>
      <c r="J56" s="3"/>
      <c r="K56" s="13"/>
      <c r="L56" s="16"/>
      <c r="M56" s="16"/>
      <c r="N56" s="8"/>
      <c r="O56" s="9"/>
      <c r="P56" s="9"/>
      <c r="Q56" s="9"/>
      <c r="R56" s="9"/>
    </row>
    <row r="57" spans="1:18" s="7" customFormat="1" ht="11.25" customHeight="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6"/>
      <c r="M57" s="16"/>
      <c r="N57" s="9"/>
      <c r="O57" s="8"/>
      <c r="P57" s="8"/>
      <c r="Q57" s="8"/>
      <c r="R57" s="8"/>
    </row>
    <row r="58" spans="1:18" s="7" customFormat="1" ht="11.25" customHeight="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6"/>
      <c r="M58" s="16"/>
      <c r="N58" s="9"/>
      <c r="O58" s="8"/>
      <c r="P58" s="8"/>
      <c r="Q58" s="8"/>
      <c r="R58" s="8"/>
    </row>
    <row r="59" spans="1:18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6"/>
      <c r="M59" s="16"/>
      <c r="N59" s="8"/>
      <c r="O59" s="8"/>
      <c r="P59" s="8"/>
      <c r="Q59" s="8"/>
      <c r="R59" s="8"/>
    </row>
    <row r="60" spans="1:18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6"/>
      <c r="M60" s="16"/>
      <c r="N60" s="8"/>
      <c r="O60" s="8"/>
      <c r="P60" s="8"/>
      <c r="Q60" s="8"/>
      <c r="R60" s="8"/>
    </row>
    <row r="61" spans="1:18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8"/>
      <c r="L61" s="16"/>
      <c r="M61" s="16"/>
      <c r="N61" s="8"/>
      <c r="O61" s="8"/>
      <c r="P61" s="8"/>
      <c r="Q61" s="8"/>
      <c r="R61" s="8"/>
    </row>
    <row r="62" spans="1:18" x14ac:dyDescent="0.2">
      <c r="A62" s="13"/>
      <c r="B62" s="13"/>
      <c r="C62" s="13"/>
      <c r="D62" s="13"/>
      <c r="E62" s="13"/>
      <c r="F62" s="13"/>
      <c r="G62" s="18"/>
      <c r="H62" s="18"/>
      <c r="I62" s="18"/>
      <c r="J62" s="18"/>
      <c r="K62" s="18"/>
      <c r="L62" s="16"/>
      <c r="M62" s="16"/>
      <c r="N62" s="8"/>
      <c r="O62" s="8"/>
      <c r="P62" s="8"/>
      <c r="Q62" s="8"/>
      <c r="R62" s="8"/>
    </row>
    <row r="63" spans="1:18" x14ac:dyDescent="0.2">
      <c r="A63" s="13"/>
      <c r="B63" s="13"/>
      <c r="C63" s="13"/>
      <c r="D63" s="13"/>
      <c r="E63" s="13"/>
      <c r="F63" s="13"/>
      <c r="G63" s="18"/>
      <c r="H63" s="18"/>
      <c r="I63" s="18"/>
      <c r="J63" s="18"/>
      <c r="K63" s="13"/>
      <c r="L63" s="16"/>
      <c r="M63" s="16"/>
      <c r="N63" s="8"/>
      <c r="O63" s="8"/>
      <c r="P63" s="8"/>
      <c r="Q63" s="8"/>
      <c r="R63" s="8"/>
    </row>
    <row r="64" spans="1:18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6"/>
      <c r="M64" s="16"/>
      <c r="N64" s="8"/>
      <c r="O64" s="8"/>
      <c r="P64" s="8"/>
      <c r="Q64" s="8"/>
      <c r="R64" s="8"/>
    </row>
    <row r="65" spans="1:18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6"/>
      <c r="M65" s="16"/>
      <c r="N65" s="8"/>
      <c r="O65" s="8"/>
      <c r="P65" s="8"/>
      <c r="Q65" s="8"/>
      <c r="R65" s="8"/>
    </row>
    <row r="66" spans="1:18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6"/>
      <c r="M66" s="16"/>
      <c r="N66" s="8"/>
      <c r="O66" s="8"/>
      <c r="P66" s="8"/>
      <c r="Q66" s="8"/>
      <c r="R66" s="8"/>
    </row>
    <row r="67" spans="1:18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6"/>
      <c r="M67" s="16"/>
      <c r="N67" s="8"/>
      <c r="O67" s="8"/>
      <c r="P67" s="8"/>
      <c r="Q67" s="8"/>
      <c r="R67" s="8"/>
    </row>
    <row r="68" spans="1:18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6"/>
      <c r="M68" s="16"/>
      <c r="N68" s="8"/>
      <c r="O68" s="8"/>
      <c r="P68" s="8"/>
      <c r="Q68" s="8"/>
      <c r="R68" s="8"/>
    </row>
    <row r="69" spans="1:18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6"/>
      <c r="M69" s="16"/>
      <c r="N69" s="8"/>
      <c r="O69" s="8"/>
      <c r="P69" s="8"/>
      <c r="Q69" s="8"/>
      <c r="R69" s="8"/>
    </row>
    <row r="70" spans="1:18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6"/>
      <c r="M70" s="16"/>
      <c r="N70" s="8"/>
      <c r="O70" s="8"/>
      <c r="P70" s="8"/>
      <c r="Q70" s="8"/>
      <c r="R70" s="8"/>
    </row>
    <row r="71" spans="1:18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6"/>
      <c r="M71" s="16"/>
      <c r="N71" s="8"/>
      <c r="O71" s="8"/>
      <c r="P71" s="8"/>
      <c r="Q71" s="8"/>
      <c r="R71" s="8"/>
    </row>
    <row r="72" spans="1:18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6"/>
      <c r="M72" s="16"/>
      <c r="N72" s="8"/>
      <c r="O72" s="8"/>
      <c r="P72" s="8"/>
      <c r="Q72" s="8"/>
      <c r="R72" s="8"/>
    </row>
    <row r="73" spans="1:18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6"/>
      <c r="M73" s="16"/>
      <c r="N73" s="8"/>
      <c r="O73" s="8"/>
      <c r="P73" s="8"/>
      <c r="Q73" s="8"/>
      <c r="R73" s="8"/>
    </row>
    <row r="74" spans="1:18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6"/>
      <c r="M74" s="16"/>
      <c r="N74" s="8"/>
      <c r="O74" s="8"/>
      <c r="P74" s="8"/>
      <c r="Q74" s="8"/>
      <c r="R74" s="8"/>
    </row>
    <row r="75" spans="1:18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6"/>
      <c r="M75" s="16"/>
      <c r="N75" s="8"/>
      <c r="O75" s="8"/>
      <c r="P75" s="8"/>
      <c r="Q75" s="8"/>
      <c r="R75" s="8"/>
    </row>
    <row r="76" spans="1:18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6"/>
      <c r="M76" s="16"/>
      <c r="N76" s="8"/>
      <c r="O76" s="8"/>
      <c r="P76" s="8"/>
      <c r="Q76" s="8"/>
      <c r="R76" s="8"/>
    </row>
    <row r="77" spans="1:18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6"/>
      <c r="M77" s="16"/>
      <c r="N77" s="8"/>
      <c r="O77" s="8"/>
      <c r="P77" s="8"/>
      <c r="Q77" s="8"/>
      <c r="R77" s="8"/>
    </row>
    <row r="78" spans="1:18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6"/>
      <c r="M78" s="16"/>
      <c r="N78" s="8"/>
      <c r="O78" s="8"/>
      <c r="P78" s="8"/>
      <c r="Q78" s="8"/>
      <c r="R78" s="8"/>
    </row>
    <row r="79" spans="1:18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6"/>
      <c r="M79" s="16"/>
      <c r="N79" s="8"/>
      <c r="O79" s="8"/>
      <c r="P79" s="8"/>
      <c r="Q79" s="8"/>
      <c r="R79" s="8"/>
    </row>
    <row r="80" spans="1:18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6"/>
      <c r="M80" s="16"/>
      <c r="N80" s="8"/>
      <c r="O80" s="8"/>
      <c r="P80" s="8"/>
      <c r="Q80" s="8"/>
      <c r="R80" s="8"/>
    </row>
    <row r="81" spans="1:18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6"/>
      <c r="M81" s="16"/>
      <c r="N81" s="8"/>
      <c r="O81" s="8"/>
      <c r="P81" s="8"/>
      <c r="Q81" s="8"/>
      <c r="R81" s="8"/>
    </row>
    <row r="82" spans="1:18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6"/>
      <c r="M82" s="16"/>
      <c r="N82" s="8"/>
      <c r="O82" s="8"/>
      <c r="P82" s="8"/>
      <c r="Q82" s="8"/>
      <c r="R82" s="8"/>
    </row>
    <row r="83" spans="1:18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6"/>
      <c r="M83" s="16"/>
      <c r="N83" s="8"/>
      <c r="O83" s="8"/>
      <c r="P83" s="8"/>
      <c r="Q83" s="8"/>
      <c r="R83" s="8"/>
    </row>
    <row r="84" spans="1:18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6"/>
      <c r="M84" s="16"/>
      <c r="N84" s="8"/>
      <c r="O84" s="8"/>
      <c r="P84" s="8"/>
      <c r="Q84" s="8"/>
      <c r="R84" s="8"/>
    </row>
    <row r="85" spans="1:18" x14ac:dyDescent="0.2">
      <c r="L85" s="8"/>
      <c r="M85" s="8"/>
      <c r="N85" s="8"/>
      <c r="O85" s="8"/>
      <c r="P85" s="8"/>
      <c r="Q85" s="8"/>
      <c r="R85" s="8"/>
    </row>
    <row r="86" spans="1:18" x14ac:dyDescent="0.2">
      <c r="L86" s="8"/>
      <c r="M86" s="8"/>
      <c r="N86" s="8"/>
      <c r="O86" s="8"/>
      <c r="P86" s="8"/>
      <c r="Q86" s="8"/>
      <c r="R86" s="8"/>
    </row>
    <row r="87" spans="1:18" x14ac:dyDescent="0.2">
      <c r="L87" s="8"/>
      <c r="M87" s="8"/>
      <c r="N87" s="8"/>
      <c r="O87" s="8"/>
      <c r="P87" s="8"/>
      <c r="Q87" s="8"/>
      <c r="R87" s="8"/>
    </row>
    <row r="88" spans="1:18" x14ac:dyDescent="0.2">
      <c r="L88" s="8"/>
      <c r="M88" s="8"/>
      <c r="N88" s="8"/>
      <c r="O88" s="8"/>
      <c r="P88" s="8"/>
      <c r="Q88" s="8"/>
      <c r="R88" s="8"/>
    </row>
  </sheetData>
  <mergeCells count="1">
    <mergeCell ref="B41:J41"/>
  </mergeCells>
  <phoneticPr fontId="0" type="noConversion"/>
  <printOptions horizontalCentered="1"/>
  <pageMargins left="0.78740157480314965" right="0.39370078740157483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17,6  </vt:lpstr>
      <vt:lpstr>'  17,6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2014-09-21T18:28:25Z</cp:lastPrinted>
  <dcterms:created xsi:type="dcterms:W3CDTF">2003-11-20T22:03:38Z</dcterms:created>
  <dcterms:modified xsi:type="dcterms:W3CDTF">2024-02-05T17:19:17Z</dcterms:modified>
</cp:coreProperties>
</file>