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/>
  </bookViews>
  <sheets>
    <sheet name="  20,8  " sheetId="1" r:id="rId1"/>
  </sheets>
  <definedNames>
    <definedName name="_xlnm.Print_Area" localSheetId="0">'  20,8  '!$B$2:$O$27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 s="1"/>
  <c r="C21" i="1"/>
  <c r="C20" i="1"/>
  <c r="O19" i="1"/>
  <c r="N19" i="1"/>
  <c r="C19" i="1" s="1"/>
  <c r="M19" i="1"/>
  <c r="L19" i="1"/>
  <c r="K19" i="1"/>
  <c r="J19" i="1"/>
  <c r="I19" i="1"/>
  <c r="H19" i="1"/>
  <c r="G19" i="1"/>
  <c r="F19" i="1"/>
  <c r="E19" i="1"/>
  <c r="D19" i="1"/>
  <c r="C17" i="1"/>
  <c r="C16" i="1"/>
  <c r="O15" i="1"/>
  <c r="N15" i="1"/>
  <c r="M15" i="1"/>
  <c r="C15" i="1" s="1"/>
  <c r="L15" i="1"/>
  <c r="K15" i="1"/>
  <c r="J15" i="1"/>
  <c r="I15" i="1"/>
  <c r="H15" i="1"/>
  <c r="G15" i="1"/>
  <c r="F15" i="1"/>
  <c r="D15" i="1"/>
  <c r="C13" i="1"/>
  <c r="C12" i="1"/>
  <c r="O11" i="1"/>
  <c r="F11" i="1"/>
  <c r="E11" i="1"/>
  <c r="D11" i="1"/>
  <c r="C11" i="1"/>
  <c r="C9" i="1"/>
  <c r="C8" i="1"/>
  <c r="O7" i="1"/>
  <c r="N7" i="1"/>
  <c r="C7" i="1" s="1"/>
  <c r="M7" i="1"/>
  <c r="L7" i="1"/>
  <c r="K7" i="1"/>
  <c r="J7" i="1"/>
  <c r="I7" i="1"/>
  <c r="H7" i="1"/>
  <c r="G7" i="1"/>
  <c r="F7" i="1"/>
  <c r="E7" i="1"/>
  <c r="D7" i="1"/>
  <c r="O23" i="1" l="1"/>
  <c r="N23" i="1"/>
  <c r="M23" i="1"/>
  <c r="L23" i="1"/>
  <c r="K23" i="1"/>
  <c r="J23" i="1"/>
  <c r="C25" i="1" l="1"/>
  <c r="C24" i="1"/>
</calcChain>
</file>

<file path=xl/sharedStrings.xml><?xml version="1.0" encoding="utf-8"?>
<sst xmlns="http://schemas.openxmlformats.org/spreadsheetml/2006/main" count="58" uniqueCount="19">
  <si>
    <t>Visitantes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</si>
  <si>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</si>
  <si>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</si>
  <si>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</si>
  <si>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</si>
  <si>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</si>
  <si>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</si>
  <si>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</si>
  <si>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</si>
  <si>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</si>
  <si>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</si>
  <si>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</si>
  <si>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</si>
  <si>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</si>
  <si>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Nacional</t>
  </si>
  <si>
    <t>Extranjero</t>
  </si>
  <si>
    <t>Fuente: Ministerio de Comercio Exterior y Turismo - Vice Ministerio de Turismo.</t>
  </si>
  <si>
    <t>…</t>
  </si>
  <si>
    <t>20.8  ICA: LLEGADA DE VISITANTES A LA RESERVA NACIONAL DE LAS ISLAS BALLESTAS, 2019 - 2023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</si>
</sst>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>
      <alignment horizontal="center" vertical="center"/>
    </xf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0" fontId="5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/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165" fontId="3" fillId="0" borderId="0" xfId="0" applyNumberFormat="1" applyFont="1"/>
    <xf numFmtId="0" fontId="6" fillId="0" borderId="0" xfId="0" applyFont="1" applyAlignment="1">
      <alignment vertical="top"/>
    </xf>
    <xf numFmtId="165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3" width="6.28515625" customWidth="1"/>
    <col min="4" max="15" width="5.42578125" customWidth="1"/>
    <col min="18" max="21" width="6.7109375" customWidth="1"/>
    <col min="22" max="22" width="5.7109375" customWidth="1"/>
  </cols>
  <sheetData>
    <row r="1" spans="1:27" ht="9" customHeight="1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" customHeight="1" x14ac:dyDescent="0.25">
      <c r="A2" s="2"/>
      <c r="B2" s="17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" customHeight="1" x14ac:dyDescent="0.25">
      <c r="A3" s="2"/>
      <c r="B3" s="3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customHeight="1" x14ac:dyDescent="0.25">
      <c r="A4" s="2"/>
      <c r="B4" s="13" t="s">
        <v>0</v>
      </c>
      <c r="C4" s="11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" customHeight="1" x14ac:dyDescent="0.25">
      <c r="A5" s="2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0.5" customHeight="1" x14ac:dyDescent="0.25">
      <c r="A6" s="2"/>
      <c r="B6" s="14">
        <v>2019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" customHeight="1" x14ac:dyDescent="0.25">
      <c r="A7" s="2"/>
      <c r="B7" s="9" t="s">
        <v>1</v>
      </c>
      <c r="C7" s="15">
        <f t="shared" ref="C7:C9" si="0">SUM(D7:O7)</f>
        <v>554710</v>
      </c>
      <c r="D7" s="15">
        <f t="shared" ref="D7:O7" si="1">SUM(D8:D9)</f>
        <v>66109</v>
      </c>
      <c r="E7" s="15">
        <f t="shared" si="1"/>
        <v>65065</v>
      </c>
      <c r="F7" s="15">
        <f t="shared" si="1"/>
        <v>43209</v>
      </c>
      <c r="G7" s="15">
        <f t="shared" si="1"/>
        <v>50224</v>
      </c>
      <c r="H7" s="15">
        <f t="shared" si="1"/>
        <v>23998</v>
      </c>
      <c r="I7" s="15">
        <f t="shared" si="1"/>
        <v>23987</v>
      </c>
      <c r="J7" s="15">
        <f t="shared" si="1"/>
        <v>44313</v>
      </c>
      <c r="K7" s="15">
        <f t="shared" si="1"/>
        <v>51998</v>
      </c>
      <c r="L7" s="15">
        <f t="shared" si="1"/>
        <v>33816</v>
      </c>
      <c r="M7" s="15">
        <f t="shared" si="1"/>
        <v>55395</v>
      </c>
      <c r="N7" s="15">
        <f t="shared" si="1"/>
        <v>55627</v>
      </c>
      <c r="O7" s="15">
        <f t="shared" si="1"/>
        <v>40969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" customHeight="1" x14ac:dyDescent="0.25">
      <c r="A8" s="2"/>
      <c r="B8" s="9" t="s">
        <v>14</v>
      </c>
      <c r="C8" s="15">
        <f t="shared" si="0"/>
        <v>332825</v>
      </c>
      <c r="D8" s="15">
        <v>39665</v>
      </c>
      <c r="E8" s="15">
        <v>39039</v>
      </c>
      <c r="F8" s="15">
        <v>25925</v>
      </c>
      <c r="G8" s="15">
        <v>30134</v>
      </c>
      <c r="H8" s="15">
        <v>14399</v>
      </c>
      <c r="I8" s="15">
        <v>14392</v>
      </c>
      <c r="J8" s="15">
        <v>26588</v>
      </c>
      <c r="K8" s="15">
        <v>31199</v>
      </c>
      <c r="L8" s="15">
        <v>20290</v>
      </c>
      <c r="M8" s="15">
        <v>33237</v>
      </c>
      <c r="N8" s="15">
        <v>33376</v>
      </c>
      <c r="O8" s="15">
        <v>24581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" customHeight="1" x14ac:dyDescent="0.25">
      <c r="A9" s="2"/>
      <c r="B9" s="9" t="s">
        <v>15</v>
      </c>
      <c r="C9" s="15">
        <f t="shared" si="0"/>
        <v>221885</v>
      </c>
      <c r="D9" s="15">
        <v>26444</v>
      </c>
      <c r="E9" s="15">
        <v>26026</v>
      </c>
      <c r="F9" s="15">
        <v>17284</v>
      </c>
      <c r="G9" s="15">
        <v>20090</v>
      </c>
      <c r="H9" s="15">
        <v>9599</v>
      </c>
      <c r="I9" s="15">
        <v>9595</v>
      </c>
      <c r="J9" s="15">
        <v>17725</v>
      </c>
      <c r="K9" s="15">
        <v>20799</v>
      </c>
      <c r="L9" s="15">
        <v>13526</v>
      </c>
      <c r="M9" s="15">
        <v>22158</v>
      </c>
      <c r="N9" s="15">
        <v>22251</v>
      </c>
      <c r="O9" s="15">
        <v>16388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0.5" customHeight="1" x14ac:dyDescent="0.25">
      <c r="A10" s="2"/>
      <c r="B10" s="14">
        <v>2020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" customHeight="1" x14ac:dyDescent="0.25">
      <c r="A11" s="2"/>
      <c r="B11" s="9" t="s">
        <v>1</v>
      </c>
      <c r="C11" s="15">
        <f t="shared" ref="C11:C13" si="2">SUM(D11:O11)</f>
        <v>198125</v>
      </c>
      <c r="D11" s="15">
        <f t="shared" ref="D11:F11" si="3">SUM(D12:D13)</f>
        <v>75861</v>
      </c>
      <c r="E11" s="15">
        <f t="shared" si="3"/>
        <v>88593</v>
      </c>
      <c r="F11" s="15">
        <f t="shared" si="3"/>
        <v>25907</v>
      </c>
      <c r="G11" s="15" t="s">
        <v>17</v>
      </c>
      <c r="H11" s="15" t="s">
        <v>17</v>
      </c>
      <c r="I11" s="15" t="s">
        <v>17</v>
      </c>
      <c r="J11" s="15" t="s">
        <v>17</v>
      </c>
      <c r="K11" s="15" t="s">
        <v>17</v>
      </c>
      <c r="L11" s="15" t="s">
        <v>17</v>
      </c>
      <c r="M11" s="15" t="s">
        <v>17</v>
      </c>
      <c r="N11" s="15" t="s">
        <v>17</v>
      </c>
      <c r="O11" s="15">
        <f t="shared" ref="O11" si="4">SUM(O12:O13)</f>
        <v>7764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" customHeight="1" x14ac:dyDescent="0.25">
      <c r="A12" s="2"/>
      <c r="B12" s="9" t="s">
        <v>14</v>
      </c>
      <c r="C12" s="15">
        <f t="shared" si="2"/>
        <v>121633</v>
      </c>
      <c r="D12" s="15">
        <v>45517</v>
      </c>
      <c r="E12" s="15">
        <v>53156</v>
      </c>
      <c r="F12" s="15">
        <v>15544</v>
      </c>
      <c r="G12" s="15" t="s">
        <v>17</v>
      </c>
      <c r="H12" s="15" t="s">
        <v>17</v>
      </c>
      <c r="I12" s="15" t="s">
        <v>17</v>
      </c>
      <c r="J12" s="15" t="s">
        <v>17</v>
      </c>
      <c r="K12" s="15" t="s">
        <v>17</v>
      </c>
      <c r="L12" s="15" t="s">
        <v>17</v>
      </c>
      <c r="M12" s="15" t="s">
        <v>17</v>
      </c>
      <c r="N12" s="15" t="s">
        <v>17</v>
      </c>
      <c r="O12" s="15">
        <v>7416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" customHeight="1" x14ac:dyDescent="0.25">
      <c r="A13" s="2"/>
      <c r="B13" s="9" t="s">
        <v>15</v>
      </c>
      <c r="C13" s="15">
        <f t="shared" si="2"/>
        <v>76492</v>
      </c>
      <c r="D13" s="15">
        <v>30344</v>
      </c>
      <c r="E13" s="15">
        <v>35437</v>
      </c>
      <c r="F13" s="15">
        <v>10363</v>
      </c>
      <c r="G13" s="15" t="s">
        <v>17</v>
      </c>
      <c r="H13" s="15" t="s">
        <v>17</v>
      </c>
      <c r="I13" s="15" t="s">
        <v>17</v>
      </c>
      <c r="J13" s="15" t="s">
        <v>17</v>
      </c>
      <c r="K13" s="15" t="s">
        <v>17</v>
      </c>
      <c r="L13" s="15" t="s">
        <v>17</v>
      </c>
      <c r="M13" s="15" t="s">
        <v>17</v>
      </c>
      <c r="N13" s="15" t="s">
        <v>17</v>
      </c>
      <c r="O13" s="15">
        <v>348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0.5" customHeight="1" x14ac:dyDescent="0.25">
      <c r="A14" s="2"/>
      <c r="B14" s="14">
        <v>2021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" customHeight="1" x14ac:dyDescent="0.25">
      <c r="A15" s="2"/>
      <c r="B15" s="9" t="s">
        <v>1</v>
      </c>
      <c r="C15" s="15">
        <f t="shared" ref="C15:C17" si="5">SUM(D15:O15)</f>
        <v>364402</v>
      </c>
      <c r="D15" s="15">
        <f t="shared" ref="D15" si="6">SUM(D16:D17)</f>
        <v>28767</v>
      </c>
      <c r="E15" s="15" t="s">
        <v>17</v>
      </c>
      <c r="F15" s="15">
        <f t="shared" ref="F15:O15" si="7">SUM(F16:F17)</f>
        <v>11947</v>
      </c>
      <c r="G15" s="15">
        <f t="shared" si="7"/>
        <v>8492</v>
      </c>
      <c r="H15" s="15">
        <f t="shared" si="7"/>
        <v>17155</v>
      </c>
      <c r="I15" s="15">
        <f t="shared" si="7"/>
        <v>14693</v>
      </c>
      <c r="J15" s="15">
        <f t="shared" si="7"/>
        <v>37340</v>
      </c>
      <c r="K15" s="15">
        <f t="shared" si="7"/>
        <v>76730</v>
      </c>
      <c r="L15" s="15">
        <f t="shared" si="7"/>
        <v>20323</v>
      </c>
      <c r="M15" s="15">
        <f t="shared" si="7"/>
        <v>55510</v>
      </c>
      <c r="N15" s="15">
        <f t="shared" si="7"/>
        <v>50575</v>
      </c>
      <c r="O15" s="15">
        <f t="shared" si="7"/>
        <v>42870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" customHeight="1" x14ac:dyDescent="0.25">
      <c r="A16" s="2"/>
      <c r="B16" s="9" t="s">
        <v>14</v>
      </c>
      <c r="C16" s="15">
        <f t="shared" si="5"/>
        <v>354186</v>
      </c>
      <c r="D16" s="15">
        <v>28596</v>
      </c>
      <c r="E16" s="15" t="s">
        <v>17</v>
      </c>
      <c r="F16" s="15">
        <v>11900</v>
      </c>
      <c r="G16" s="15">
        <v>8347</v>
      </c>
      <c r="H16" s="15">
        <v>16657</v>
      </c>
      <c r="I16" s="15">
        <v>14465</v>
      </c>
      <c r="J16" s="15">
        <v>37298</v>
      </c>
      <c r="K16" s="15">
        <v>76113</v>
      </c>
      <c r="L16" s="15">
        <v>19198</v>
      </c>
      <c r="M16" s="15">
        <v>53338</v>
      </c>
      <c r="N16" s="15">
        <v>47438</v>
      </c>
      <c r="O16" s="15">
        <v>40836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" customHeight="1" x14ac:dyDescent="0.25">
      <c r="A17" s="2"/>
      <c r="B17" s="9" t="s">
        <v>15</v>
      </c>
      <c r="C17" s="15">
        <f t="shared" si="5"/>
        <v>10216</v>
      </c>
      <c r="D17" s="15">
        <v>171</v>
      </c>
      <c r="E17" s="15" t="s">
        <v>17</v>
      </c>
      <c r="F17" s="15">
        <v>47</v>
      </c>
      <c r="G17" s="15">
        <v>145</v>
      </c>
      <c r="H17" s="15">
        <v>498</v>
      </c>
      <c r="I17" s="15">
        <v>228</v>
      </c>
      <c r="J17" s="15">
        <v>42</v>
      </c>
      <c r="K17" s="15">
        <v>617</v>
      </c>
      <c r="L17" s="15">
        <v>1125</v>
      </c>
      <c r="M17" s="15">
        <v>2172</v>
      </c>
      <c r="N17" s="15">
        <v>3137</v>
      </c>
      <c r="O17" s="15">
        <v>2034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0.5" customHeight="1" x14ac:dyDescent="0.25">
      <c r="A18" s="2"/>
      <c r="B18" s="14">
        <v>2022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" customHeight="1" x14ac:dyDescent="0.25">
      <c r="A19" s="2"/>
      <c r="B19" s="9" t="s">
        <v>1</v>
      </c>
      <c r="C19" s="15">
        <f t="shared" ref="C19:C21" si="8">SUM(D19:O19)</f>
        <v>437534</v>
      </c>
      <c r="D19" s="15">
        <f t="shared" ref="D19:O19" si="9">SUM(D20:D21)</f>
        <v>64290</v>
      </c>
      <c r="E19" s="15">
        <f t="shared" si="9"/>
        <v>66062</v>
      </c>
      <c r="F19" s="15">
        <f t="shared" si="9"/>
        <v>40357</v>
      </c>
      <c r="G19" s="15">
        <f t="shared" si="9"/>
        <v>34794</v>
      </c>
      <c r="H19" s="15">
        <f t="shared" si="9"/>
        <v>19201</v>
      </c>
      <c r="I19" s="15">
        <f t="shared" si="9"/>
        <v>15169</v>
      </c>
      <c r="J19" s="15">
        <f t="shared" si="9"/>
        <v>38058</v>
      </c>
      <c r="K19" s="15">
        <f t="shared" si="9"/>
        <v>35363</v>
      </c>
      <c r="L19" s="15">
        <f t="shared" si="9"/>
        <v>16961</v>
      </c>
      <c r="M19" s="15">
        <f t="shared" si="9"/>
        <v>49395</v>
      </c>
      <c r="N19" s="15">
        <f t="shared" si="9"/>
        <v>33331</v>
      </c>
      <c r="O19" s="15">
        <f t="shared" si="9"/>
        <v>24553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" customHeight="1" x14ac:dyDescent="0.25">
      <c r="A20" s="2"/>
      <c r="B20" s="9" t="s">
        <v>14</v>
      </c>
      <c r="C20" s="15">
        <f t="shared" si="8"/>
        <v>374592</v>
      </c>
      <c r="D20" s="18">
        <v>62608</v>
      </c>
      <c r="E20" s="18">
        <v>63708</v>
      </c>
      <c r="F20" s="18">
        <v>36393</v>
      </c>
      <c r="G20" s="18">
        <v>30070</v>
      </c>
      <c r="H20" s="18">
        <v>14660</v>
      </c>
      <c r="I20" s="18">
        <v>9998</v>
      </c>
      <c r="J20" s="18">
        <v>31397</v>
      </c>
      <c r="K20" s="18">
        <v>28954</v>
      </c>
      <c r="L20" s="18">
        <v>11737</v>
      </c>
      <c r="M20" s="18">
        <v>38823</v>
      </c>
      <c r="N20" s="18">
        <v>26280</v>
      </c>
      <c r="O20" s="18">
        <v>19964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" customHeight="1" x14ac:dyDescent="0.25">
      <c r="A21" s="2"/>
      <c r="B21" s="9" t="s">
        <v>15</v>
      </c>
      <c r="C21" s="15">
        <f t="shared" si="8"/>
        <v>62942</v>
      </c>
      <c r="D21" s="18">
        <v>1682</v>
      </c>
      <c r="E21" s="18">
        <v>2354</v>
      </c>
      <c r="F21" s="18">
        <v>3964</v>
      </c>
      <c r="G21" s="18">
        <v>4724</v>
      </c>
      <c r="H21" s="18">
        <v>4541</v>
      </c>
      <c r="I21" s="18">
        <v>5171</v>
      </c>
      <c r="J21" s="18">
        <v>6661</v>
      </c>
      <c r="K21" s="18">
        <v>6409</v>
      </c>
      <c r="L21" s="18">
        <v>5224</v>
      </c>
      <c r="M21" s="18">
        <v>10572</v>
      </c>
      <c r="N21" s="18">
        <v>7051</v>
      </c>
      <c r="O21" s="18">
        <v>4589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0.5" customHeight="1" x14ac:dyDescent="0.25">
      <c r="A22" s="2"/>
      <c r="B22" s="14">
        <v>2023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" customHeight="1" x14ac:dyDescent="0.25">
      <c r="A23" s="2"/>
      <c r="B23" s="9" t="s">
        <v>1</v>
      </c>
      <c r="C23" s="19">
        <f t="shared" ref="C23" si="10">SUM(D23:O23)</f>
        <v>191729</v>
      </c>
      <c r="D23" s="19">
        <f t="shared" ref="D23:I23" si="11">SUM(D24:D25)</f>
        <v>23483</v>
      </c>
      <c r="E23" s="19">
        <f t="shared" si="11"/>
        <v>39703</v>
      </c>
      <c r="F23" s="19">
        <f t="shared" si="11"/>
        <v>40078</v>
      </c>
      <c r="G23" s="19">
        <f t="shared" si="11"/>
        <v>47554</v>
      </c>
      <c r="H23" s="19">
        <f t="shared" si="11"/>
        <v>20287</v>
      </c>
      <c r="I23" s="19">
        <f t="shared" si="11"/>
        <v>20624</v>
      </c>
      <c r="J23" s="15">
        <f t="shared" ref="J23:O23" si="12">SUM(J24:J25)</f>
        <v>0</v>
      </c>
      <c r="K23" s="15">
        <f t="shared" si="12"/>
        <v>0</v>
      </c>
      <c r="L23" s="15">
        <f t="shared" si="12"/>
        <v>0</v>
      </c>
      <c r="M23" s="15">
        <f t="shared" si="12"/>
        <v>0</v>
      </c>
      <c r="N23" s="15">
        <f t="shared" si="12"/>
        <v>0</v>
      </c>
      <c r="O23" s="15">
        <f t="shared" si="12"/>
        <v>0</v>
      </c>
      <c r="P23" s="16"/>
      <c r="Q23" s="16"/>
      <c r="R23" s="16"/>
      <c r="S23" s="2"/>
      <c r="T23" s="2"/>
      <c r="U23" s="2"/>
      <c r="V23" s="2"/>
      <c r="W23" s="2"/>
      <c r="X23" s="2"/>
      <c r="Y23" s="2"/>
      <c r="Z23" s="2"/>
      <c r="AA23" s="2"/>
    </row>
    <row r="24" spans="1:27" ht="12" customHeight="1" x14ac:dyDescent="0.25">
      <c r="A24" s="2"/>
      <c r="B24" s="9" t="s">
        <v>14</v>
      </c>
      <c r="C24" s="15">
        <f t="shared" ref="C24:C25" si="13">SUM(D24:O24)</f>
        <v>171413</v>
      </c>
      <c r="D24" s="19">
        <v>21046</v>
      </c>
      <c r="E24" s="19">
        <v>38944</v>
      </c>
      <c r="F24" s="19">
        <v>35448</v>
      </c>
      <c r="G24" s="19">
        <v>42970</v>
      </c>
      <c r="H24" s="19">
        <v>16358</v>
      </c>
      <c r="I24" s="19">
        <v>16647</v>
      </c>
      <c r="J24" s="15"/>
      <c r="K24" s="15"/>
      <c r="L24" s="15"/>
      <c r="M24" s="15"/>
      <c r="N24" s="15"/>
      <c r="O24" s="15"/>
      <c r="P24" s="2"/>
      <c r="Q24" s="16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" customHeight="1" x14ac:dyDescent="0.25">
      <c r="A25" s="2"/>
      <c r="B25" s="9" t="s">
        <v>15</v>
      </c>
      <c r="C25" s="15">
        <f t="shared" si="13"/>
        <v>20316</v>
      </c>
      <c r="D25" s="19">
        <v>2437</v>
      </c>
      <c r="E25" s="19">
        <v>759</v>
      </c>
      <c r="F25" s="19">
        <v>4630</v>
      </c>
      <c r="G25" s="19">
        <v>4584</v>
      </c>
      <c r="H25" s="19">
        <v>3929</v>
      </c>
      <c r="I25" s="19">
        <v>3977</v>
      </c>
      <c r="J25" s="15"/>
      <c r="K25" s="15"/>
      <c r="L25" s="15"/>
      <c r="M25" s="15"/>
      <c r="N25" s="15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" customHeight="1" x14ac:dyDescent="0.25">
      <c r="A26" s="2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0.5" customHeight="1" x14ac:dyDescent="0.25">
      <c r="A27" s="2"/>
      <c r="B27" s="5" t="s">
        <v>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0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0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7"/>
      <c r="U31" s="7"/>
      <c r="V31" s="2"/>
      <c r="W31" s="2"/>
      <c r="X31" s="2"/>
      <c r="Y31" s="2"/>
      <c r="Z31" s="2"/>
      <c r="AA31" s="2"/>
    </row>
    <row r="32" spans="1:27" ht="13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7"/>
      <c r="S32" s="7"/>
      <c r="T32" s="7"/>
      <c r="U32" s="7"/>
      <c r="V32" s="7"/>
      <c r="W32" s="2"/>
      <c r="X32" s="2"/>
      <c r="Y32" s="2"/>
      <c r="Z32" s="2"/>
      <c r="AA32" s="2"/>
    </row>
    <row r="33" spans="1:27" ht="13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</sheetData>
  <phoneticPr fontId="1" type="noConversion"/>
  <printOptions horizontalCentered="1"/>
  <pageMargins left="0.78740157480314965" right="0.59055118110236227" top="6.4173228346456694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20,8  </vt:lpstr>
      <vt:lpstr>'  20,8  '!Área_de_impresión</vt:lpstr>
    </vt:vector>
  </TitlesOfParts>
  <Company>INEI-ICA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2014-09-22T22:15:57Z</cp:lastPrinted>
  <dcterms:created xsi:type="dcterms:W3CDTF">2009-10-18T15:48:26Z</dcterms:created>
  <dcterms:modified xsi:type="dcterms:W3CDTF">2024-02-04T23:55:25Z</dcterms:modified>
</cp:coreProperties>
</file>