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840"/>
  </bookViews>
  <sheets>
    <sheet name="  21,9  " sheetId="1" r:id="rId1"/>
  </sheets>
  <definedNames>
    <definedName name="_xlnm.Print_Area" localSheetId="0">'  21,9  '!$B$2:$I$40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I21" i="1"/>
</calcChain>
</file>

<file path=xl/sharedStrings.xml><?xml version="1.0" encoding="utf-8"?>
<sst xmlns="http://schemas.openxmlformats.org/spreadsheetml/2006/main" count="38" uniqueCount="26">
  <si>
    <t>Manufactura</t>
  </si>
  <si>
    <t>Construcción</t>
  </si>
  <si>
    <t>Comercio</t>
  </si>
  <si>
    <t>Valor Agregado Bruto</t>
  </si>
  <si>
    <t>Agricultura, Ganadería, Caza y Silvicultura</t>
  </si>
  <si>
    <t>Pesca y Acuicultura</t>
  </si>
  <si>
    <t>Extracción de Petróleo, Gas y Minerales</t>
  </si>
  <si>
    <t>Electricidad, Gas y Agua</t>
  </si>
  <si>
    <t>Transporte, Almacen., Correo y Mensajería</t>
  </si>
  <si>
    <t>Alojamiento y Restaurantes</t>
  </si>
  <si>
    <t>Telecom. y otros Serv. de Información</t>
  </si>
  <si>
    <t>Administración Pública y Defensa</t>
  </si>
  <si>
    <t>Otros servicios</t>
  </si>
  <si>
    <t>Actividad Económica</t>
  </si>
  <si>
    <t>Otros Servicios</t>
  </si>
  <si>
    <t>Variación porcentual del índice de volumen físico</t>
  </si>
  <si>
    <t>Estructura porcentual</t>
  </si>
  <si>
    <t>2021 E/</t>
  </si>
  <si>
    <t>2022 E/</t>
  </si>
  <si>
    <t>21.9   ICA: VALOR AGREGADO BRUTO POR AÑOS, SEGÚN ACTIVIDADES ECONÓMICAS, 2016 - 2022</t>
  </si>
  <si>
    <t>Con información disponible al 15 de abril de 2023</t>
  </si>
  <si>
    <t>2019 P/</t>
  </si>
  <si>
    <t>2020 P/</t>
  </si>
  <si>
    <t>Fuente: Instituto Nacional de Estadística e Informática.</t>
  </si>
  <si>
    <t xml:space="preserve">          VALORES A PRECIOS CONSTANTES DE 2007</t>
  </si>
  <si>
    <t xml:space="preserve">          (Estructura porcentual y Variación porcentual del índice de volumen físico)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</si>
</sst>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"/>
    <numFmt numFmtId="165" formatCode="0.0"/>
    <numFmt numFmtId="166" formatCode="#,##0.0"/>
  </numFmts>
  <fonts count="8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7"/>
      <name val="Arial Narrow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164" fontId="1" fillId="0" borderId="0" xfId="0" quotePrefix="1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/>
    <xf numFmtId="166" fontId="2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9"/>
  <sheetViews>
    <sheetView showGridLines="0" tabSelected="1" topLeftCell="A19" zoomScale="205" zoomScaleNormal="205" workbookViewId="0">
      <selection activeCell="C8" sqref="C8:I8"/>
    </sheetView>
  </sheetViews>
  <sheetFormatPr baseColWidth="10" defaultRowHeight="12.75" x14ac:dyDescent="0.2"/>
  <cols>
    <col min="1" max="1" width="1.7109375" customWidth="1"/>
    <col min="2" max="2" width="27.7109375" customWidth="1"/>
    <col min="3" max="9" width="8.28515625" customWidth="1"/>
  </cols>
  <sheetData>
    <row r="1" spans="1:34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2" customHeight="1" x14ac:dyDescent="0.25">
      <c r="A2" s="1"/>
      <c r="B2" s="15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1.25" customHeight="1" x14ac:dyDescent="0.25">
      <c r="A3" s="1"/>
      <c r="B3" s="15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0.5" customHeight="1" x14ac:dyDescent="0.25">
      <c r="A4" s="1"/>
      <c r="B4" s="18" t="s">
        <v>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3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customHeight="1" x14ac:dyDescent="0.25">
      <c r="A6" s="1"/>
      <c r="B6" s="12" t="s">
        <v>13</v>
      </c>
      <c r="C6" s="23">
        <v>2016</v>
      </c>
      <c r="D6" s="23">
        <v>2017</v>
      </c>
      <c r="E6" s="23">
        <v>2018</v>
      </c>
      <c r="F6" s="23" t="s">
        <v>21</v>
      </c>
      <c r="G6" s="23" t="s">
        <v>22</v>
      </c>
      <c r="H6" s="23" t="s">
        <v>17</v>
      </c>
      <c r="I6" s="23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3" customHeight="1" x14ac:dyDescent="0.25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1.25" customHeight="1" x14ac:dyDescent="0.25">
      <c r="A8" s="1"/>
      <c r="B8" s="10"/>
      <c r="C8" s="24" t="s">
        <v>16</v>
      </c>
      <c r="D8" s="24"/>
      <c r="E8" s="24"/>
      <c r="F8" s="24"/>
      <c r="G8" s="24"/>
      <c r="H8" s="24"/>
      <c r="I8" s="2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2" customHeight="1" x14ac:dyDescent="0.25">
      <c r="A9" s="1"/>
      <c r="B9" s="13" t="s">
        <v>4</v>
      </c>
      <c r="C9" s="17">
        <v>13.04992544627992</v>
      </c>
      <c r="D9" s="17">
        <v>13.166274453327784</v>
      </c>
      <c r="E9" s="17">
        <v>14.082311040154366</v>
      </c>
      <c r="F9" s="17">
        <v>14.096868470126958</v>
      </c>
      <c r="G9" s="17">
        <v>15.808104089519178</v>
      </c>
      <c r="H9" s="17">
        <v>14.004268559484704</v>
      </c>
      <c r="I9" s="17">
        <v>13.979231702775408</v>
      </c>
      <c r="J9" s="1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" customHeight="1" x14ac:dyDescent="0.25">
      <c r="A10" s="1"/>
      <c r="B10" s="13" t="s">
        <v>5</v>
      </c>
      <c r="C10" s="17">
        <v>0.65061505595590952</v>
      </c>
      <c r="D10" s="17">
        <v>0.97558170393418386</v>
      </c>
      <c r="E10" s="17">
        <v>0.99038559251696623</v>
      </c>
      <c r="F10" s="17">
        <v>0.87191274030867305</v>
      </c>
      <c r="G10" s="17">
        <v>0.68519164477938266</v>
      </c>
      <c r="H10" s="17">
        <v>0.78165724075790299</v>
      </c>
      <c r="I10" s="17">
        <v>0.7346971642912884</v>
      </c>
      <c r="J10" s="3"/>
      <c r="K10" s="19"/>
      <c r="L10" s="19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2" customHeight="1" x14ac:dyDescent="0.25">
      <c r="A11" s="1"/>
      <c r="B11" s="13" t="s">
        <v>6</v>
      </c>
      <c r="C11" s="17">
        <v>15.703791228442112</v>
      </c>
      <c r="D11" s="17">
        <v>16.156486982793147</v>
      </c>
      <c r="E11" s="17">
        <v>15.792328186399853</v>
      </c>
      <c r="F11" s="17">
        <v>15.599709883478774</v>
      </c>
      <c r="G11" s="17">
        <v>14.887721097630463</v>
      </c>
      <c r="H11" s="17">
        <v>19.357629371184792</v>
      </c>
      <c r="I11" s="17">
        <v>20.425181463249551</v>
      </c>
      <c r="J11" s="1"/>
      <c r="K11" s="19"/>
      <c r="L11" s="19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2" customHeight="1" x14ac:dyDescent="0.25">
      <c r="A12" s="1"/>
      <c r="B12" s="13" t="s">
        <v>0</v>
      </c>
      <c r="C12" s="17">
        <v>19.671356787657654</v>
      </c>
      <c r="D12" s="17">
        <v>19.247577288981173</v>
      </c>
      <c r="E12" s="17">
        <v>19.16141037357561</v>
      </c>
      <c r="F12" s="17">
        <v>18.621698454845205</v>
      </c>
      <c r="G12" s="17">
        <v>18.980703490991129</v>
      </c>
      <c r="H12" s="17">
        <v>19.075337032642658</v>
      </c>
      <c r="I12" s="17">
        <v>18.344252632511445</v>
      </c>
      <c r="J12" s="3"/>
      <c r="K12" s="19"/>
      <c r="L12" s="19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2" customHeight="1" x14ac:dyDescent="0.25">
      <c r="A13" s="1"/>
      <c r="B13" s="13" t="s">
        <v>7</v>
      </c>
      <c r="C13" s="17">
        <v>1.5575988579848694</v>
      </c>
      <c r="D13" s="17">
        <v>1.6312101242316392</v>
      </c>
      <c r="E13" s="17">
        <v>1.626042380689017</v>
      </c>
      <c r="F13" s="17">
        <v>1.6607505717205262</v>
      </c>
      <c r="G13" s="17">
        <v>1.7711944116385019</v>
      </c>
      <c r="H13" s="17">
        <v>1.5541825900514756</v>
      </c>
      <c r="I13" s="17">
        <v>1.5603323658013144</v>
      </c>
      <c r="J13" s="1"/>
      <c r="K13" s="19"/>
      <c r="L13" s="19"/>
      <c r="M13" s="19"/>
      <c r="N13" s="19"/>
      <c r="O13" s="19"/>
      <c r="P13" s="19"/>
      <c r="Q13" s="1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2" customHeight="1" x14ac:dyDescent="0.25">
      <c r="A14" s="1"/>
      <c r="B14" s="13" t="s">
        <v>1</v>
      </c>
      <c r="C14" s="17">
        <v>11.046022199658067</v>
      </c>
      <c r="D14" s="17">
        <v>11.41884108594072</v>
      </c>
      <c r="E14" s="17">
        <v>11.264228297442374</v>
      </c>
      <c r="F14" s="17">
        <v>12.241394797589582</v>
      </c>
      <c r="G14" s="17">
        <v>10.191019032126793</v>
      </c>
      <c r="H14" s="17">
        <v>11.467695563871072</v>
      </c>
      <c r="I14" s="17">
        <v>11.698898738620846</v>
      </c>
      <c r="J14" s="3"/>
      <c r="K14" s="19"/>
      <c r="L14" s="19"/>
      <c r="M14" s="19"/>
      <c r="N14" s="19"/>
      <c r="O14" s="19"/>
      <c r="P14" s="19"/>
      <c r="Q14" s="1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2" customHeight="1" x14ac:dyDescent="0.25">
      <c r="A15" s="1"/>
      <c r="B15" s="13" t="s">
        <v>2</v>
      </c>
      <c r="C15" s="17">
        <v>9.5346870391370651</v>
      </c>
      <c r="D15" s="17">
        <v>9.0998369135411004</v>
      </c>
      <c r="E15" s="17">
        <v>8.8447947325679408</v>
      </c>
      <c r="F15" s="17">
        <v>8.7069674747119361</v>
      </c>
      <c r="G15" s="17">
        <v>8.6702899619961755</v>
      </c>
      <c r="H15" s="17">
        <v>8.358467728844996</v>
      </c>
      <c r="I15" s="17">
        <v>8.2294261190128495</v>
      </c>
      <c r="J15" s="3"/>
      <c r="K15" s="19"/>
      <c r="L15" s="19"/>
      <c r="M15" s="19"/>
      <c r="N15" s="19"/>
      <c r="O15" s="19"/>
      <c r="P15" s="19"/>
      <c r="Q15" s="1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2" customHeight="1" x14ac:dyDescent="0.25">
      <c r="A16" s="1"/>
      <c r="B16" s="13" t="s">
        <v>8</v>
      </c>
      <c r="C16" s="17">
        <v>6.4752798186985077</v>
      </c>
      <c r="D16" s="17">
        <v>6.3361782606385821</v>
      </c>
      <c r="E16" s="17">
        <v>6.3329542082443551</v>
      </c>
      <c r="F16" s="17">
        <v>6.2395611234346573</v>
      </c>
      <c r="G16" s="17">
        <v>5.5662827021757382</v>
      </c>
      <c r="H16" s="17">
        <v>5.0971267771967534</v>
      </c>
      <c r="I16" s="17">
        <v>5.3132651223583824</v>
      </c>
      <c r="J16" s="3"/>
      <c r="K16" s="19"/>
      <c r="L16" s="19"/>
      <c r="M16" s="19"/>
      <c r="N16" s="19"/>
      <c r="O16" s="19"/>
      <c r="P16" s="19"/>
      <c r="Q16" s="1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2" customHeight="1" x14ac:dyDescent="0.25">
      <c r="A17" s="1"/>
      <c r="B17" s="13" t="s">
        <v>9</v>
      </c>
      <c r="C17" s="17">
        <v>1.550917048929439</v>
      </c>
      <c r="D17" s="17">
        <v>1.4956183973076389</v>
      </c>
      <c r="E17" s="17">
        <v>1.4907801050358322</v>
      </c>
      <c r="F17" s="17">
        <v>1.5025355744453244</v>
      </c>
      <c r="G17" s="17">
        <v>0.83393704873780528</v>
      </c>
      <c r="H17" s="17">
        <v>0.91486851607631459</v>
      </c>
      <c r="I17" s="17">
        <v>1.0812709411494326</v>
      </c>
      <c r="J17" s="3"/>
      <c r="K17" s="19"/>
      <c r="L17" s="19"/>
      <c r="M17" s="19"/>
      <c r="N17" s="19"/>
      <c r="O17" s="19"/>
      <c r="P17" s="19"/>
      <c r="Q17" s="1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2" customHeight="1" x14ac:dyDescent="0.25">
      <c r="A18" s="1"/>
      <c r="B18" s="13" t="s">
        <v>10</v>
      </c>
      <c r="C18" s="17">
        <v>2.7462757234151276</v>
      </c>
      <c r="D18" s="17">
        <v>2.9012742290383984</v>
      </c>
      <c r="E18" s="17">
        <v>3.1146629496755724</v>
      </c>
      <c r="F18" s="17">
        <v>3.2114671013052862</v>
      </c>
      <c r="G18" s="17">
        <v>3.8826480958110912</v>
      </c>
      <c r="H18" s="17">
        <v>3.4197019358793193</v>
      </c>
      <c r="I18" s="17">
        <v>3.2281546183642771</v>
      </c>
      <c r="J18" s="3"/>
      <c r="K18" s="19"/>
      <c r="L18" s="19"/>
      <c r="M18" s="19"/>
      <c r="N18" s="19"/>
      <c r="O18" s="19"/>
      <c r="P18" s="19"/>
      <c r="Q18" s="1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2" customHeight="1" x14ac:dyDescent="0.25">
      <c r="A19" s="1"/>
      <c r="B19" s="13" t="s">
        <v>11</v>
      </c>
      <c r="C19" s="17">
        <v>3.3060207862988458</v>
      </c>
      <c r="D19" s="17">
        <v>3.2635987704128797</v>
      </c>
      <c r="E19" s="17">
        <v>3.1968371211419107</v>
      </c>
      <c r="F19" s="17">
        <v>3.1576677721799187</v>
      </c>
      <c r="G19" s="17">
        <v>3.7199794153158474</v>
      </c>
      <c r="H19" s="17">
        <v>3.0541608450220523</v>
      </c>
      <c r="I19" s="17">
        <v>2.9807656629161445</v>
      </c>
      <c r="J19" s="3"/>
      <c r="K19" s="19"/>
      <c r="L19" s="19"/>
      <c r="M19" s="19"/>
      <c r="N19" s="19"/>
      <c r="O19" s="19"/>
      <c r="P19" s="19"/>
      <c r="Q19" s="1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2" customHeight="1" x14ac:dyDescent="0.25">
      <c r="A20" s="1"/>
      <c r="B20" s="13" t="s">
        <v>14</v>
      </c>
      <c r="C20" s="17">
        <v>14.707510007542485</v>
      </c>
      <c r="D20" s="17">
        <v>14.307521789852753</v>
      </c>
      <c r="E20" s="17">
        <v>14.103265012556202</v>
      </c>
      <c r="F20" s="17">
        <v>14.089466035853155</v>
      </c>
      <c r="G20" s="17">
        <v>15.002929009277896</v>
      </c>
      <c r="H20" s="17">
        <v>12.914903838987959</v>
      </c>
      <c r="I20" s="17">
        <v>12.42452346894906</v>
      </c>
      <c r="J20" s="3"/>
      <c r="K20" s="19"/>
      <c r="L20" s="19"/>
      <c r="M20" s="19"/>
      <c r="N20" s="19"/>
      <c r="O20" s="19"/>
      <c r="P20" s="19"/>
      <c r="Q20" s="1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1.25" customHeight="1" x14ac:dyDescent="0.25">
      <c r="A21" s="1"/>
      <c r="B21" s="10" t="s">
        <v>3</v>
      </c>
      <c r="C21" s="4">
        <f t="shared" ref="C21:F21" si="0">SUM(C9:C20)</f>
        <v>100</v>
      </c>
      <c r="D21" s="4">
        <f t="shared" si="0"/>
        <v>99.999999999999986</v>
      </c>
      <c r="E21" s="4">
        <f t="shared" si="0"/>
        <v>100.00000000000001</v>
      </c>
      <c r="F21" s="4">
        <f t="shared" si="0"/>
        <v>99.999999999999972</v>
      </c>
      <c r="G21" s="4">
        <f>SUM(G9:G20)</f>
        <v>100</v>
      </c>
      <c r="H21" s="4">
        <f t="shared" ref="H21" si="1">SUM(H9:H20)</f>
        <v>99.999999999999986</v>
      </c>
      <c r="I21" s="4">
        <f t="shared" ref="I21" si="2">SUM(I9:I20)</f>
        <v>100</v>
      </c>
      <c r="J21" s="5"/>
      <c r="K21" s="20"/>
      <c r="L21" s="20"/>
      <c r="M21" s="20"/>
      <c r="N21" s="20"/>
      <c r="O21" s="20"/>
      <c r="P21" s="20"/>
      <c r="Q21" s="20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3" customHeight="1" x14ac:dyDescent="0.25">
      <c r="A22" s="1"/>
      <c r="B22" s="9"/>
      <c r="C22" s="7"/>
      <c r="D22" s="7"/>
      <c r="E22" s="7"/>
      <c r="F22" s="1"/>
      <c r="G22" s="1"/>
      <c r="H22" s="1"/>
      <c r="I22" s="1"/>
      <c r="J22" s="1"/>
      <c r="K22" s="20"/>
      <c r="L22" s="20"/>
      <c r="M22" s="20"/>
      <c r="N22" s="20"/>
      <c r="O22" s="20"/>
      <c r="P22" s="20"/>
      <c r="Q22" s="20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1.25" customHeight="1" x14ac:dyDescent="0.25">
      <c r="A23" s="1"/>
      <c r="B23" s="10"/>
      <c r="C23" s="24" t="s">
        <v>15</v>
      </c>
      <c r="D23" s="24"/>
      <c r="E23" s="24"/>
      <c r="F23" s="24"/>
      <c r="G23" s="24"/>
      <c r="H23" s="24"/>
      <c r="I23" s="2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3" customHeight="1" x14ac:dyDescent="0.25">
      <c r="A24" s="1"/>
      <c r="B24" s="10"/>
      <c r="C24" s="22"/>
      <c r="D24" s="22"/>
      <c r="E24" s="22"/>
      <c r="F24" s="22"/>
      <c r="G24" s="22"/>
      <c r="H24" s="22"/>
      <c r="I24" s="2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2" customHeight="1" x14ac:dyDescent="0.25">
      <c r="A25" s="1"/>
      <c r="B25" s="13" t="s">
        <v>4</v>
      </c>
      <c r="C25" s="17">
        <v>2.59303223900136</v>
      </c>
      <c r="D25" s="17">
        <v>6.6951477204656697</v>
      </c>
      <c r="E25" s="17">
        <v>12.155594838187227</v>
      </c>
      <c r="F25" s="17">
        <v>4.0025856561269677</v>
      </c>
      <c r="G25" s="17">
        <v>-0.78577963055741407</v>
      </c>
      <c r="H25" s="17">
        <v>11.099583507968418</v>
      </c>
      <c r="I25" s="17">
        <v>4.9122809575393944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2" customHeight="1" x14ac:dyDescent="0.25">
      <c r="A26" s="1"/>
      <c r="B26" s="13" t="s">
        <v>5</v>
      </c>
      <c r="C26" s="17">
        <v>-58.05071375380227</v>
      </c>
      <c r="D26" s="17">
        <v>58.573033257110751</v>
      </c>
      <c r="E26" s="17">
        <v>6.4512048573777747</v>
      </c>
      <c r="F26" s="17">
        <v>-8.5330639890677844</v>
      </c>
      <c r="G26" s="17">
        <v>-30.472627120845999</v>
      </c>
      <c r="H26" s="17">
        <v>43.06588437535035</v>
      </c>
      <c r="I26" s="17">
        <v>-1.2139853198547712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2" customHeight="1" x14ac:dyDescent="0.25">
      <c r="A27" s="1"/>
      <c r="B27" s="13" t="s">
        <v>6</v>
      </c>
      <c r="C27" s="17">
        <v>0.20197478125642476</v>
      </c>
      <c r="D27" s="17">
        <v>8.8008323651769444</v>
      </c>
      <c r="E27" s="17">
        <v>2.4965246482638435</v>
      </c>
      <c r="F27" s="17">
        <v>2.6279803711887268</v>
      </c>
      <c r="G27" s="17">
        <v>-15.563837434739355</v>
      </c>
      <c r="H27" s="17">
        <v>63.063114583866337</v>
      </c>
      <c r="I27" s="17">
        <v>10.896339205947214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2" customHeight="1" x14ac:dyDescent="0.25">
      <c r="A28" s="1"/>
      <c r="B28" s="13" t="s">
        <v>0</v>
      </c>
      <c r="C28" s="17">
        <v>-2.721794166030449</v>
      </c>
      <c r="D28" s="17">
        <v>3.4740749660079189</v>
      </c>
      <c r="E28" s="17">
        <v>4.3905808960362549</v>
      </c>
      <c r="F28" s="17">
        <v>0.96881031456854316</v>
      </c>
      <c r="G28" s="17">
        <v>-9.8200895218334523</v>
      </c>
      <c r="H28" s="17">
        <v>26.035155716437927</v>
      </c>
      <c r="I28" s="17">
        <v>1.0720930674401217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2" customHeight="1" x14ac:dyDescent="0.25">
      <c r="A29" s="1"/>
      <c r="B29" s="13" t="s">
        <v>7</v>
      </c>
      <c r="C29" s="17">
        <v>32.109670313857663</v>
      </c>
      <c r="D29" s="17">
        <v>10.75008902201462</v>
      </c>
      <c r="E29" s="17">
        <v>4.5278137128072444</v>
      </c>
      <c r="F29" s="17">
        <v>6.1128481269179531</v>
      </c>
      <c r="G29" s="17">
        <v>-5.6420260002455507</v>
      </c>
      <c r="H29" s="17">
        <v>10.044310476933973</v>
      </c>
      <c r="I29" s="17">
        <v>5.5160522210362188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2" customHeight="1" x14ac:dyDescent="0.25">
      <c r="A30" s="1"/>
      <c r="B30" s="13" t="s">
        <v>1</v>
      </c>
      <c r="C30" s="17">
        <v>-5.0532301243073903</v>
      </c>
      <c r="D30" s="17">
        <v>9.3215833423911647</v>
      </c>
      <c r="E30" s="17">
        <v>3.4401947021055719</v>
      </c>
      <c r="F30" s="17">
        <v>12.908043569224461</v>
      </c>
      <c r="G30" s="17">
        <v>-26.344786488657263</v>
      </c>
      <c r="H30" s="17">
        <v>41.120572472380161</v>
      </c>
      <c r="I30" s="17">
        <v>7.2191311314875719</v>
      </c>
      <c r="J30" s="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2" customHeight="1" x14ac:dyDescent="0.25">
      <c r="A31" s="1"/>
      <c r="B31" s="13" t="s">
        <v>2</v>
      </c>
      <c r="C31" s="17">
        <v>3.1747287019848898</v>
      </c>
      <c r="D31" s="17">
        <v>0.92923052075370549</v>
      </c>
      <c r="E31" s="17">
        <v>1.9210909778835799</v>
      </c>
      <c r="F31" s="17">
        <v>2.276200354063775</v>
      </c>
      <c r="G31" s="17">
        <v>-11.898463117619926</v>
      </c>
      <c r="H31" s="17">
        <v>20.899592000673351</v>
      </c>
      <c r="I31" s="17">
        <v>3.4775976026592019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2" customHeight="1" x14ac:dyDescent="0.25">
      <c r="A32" s="1"/>
      <c r="B32" s="13" t="s">
        <v>8</v>
      </c>
      <c r="C32" s="17">
        <v>4.1848252315774772</v>
      </c>
      <c r="D32" s="17">
        <v>3.4805295314450859</v>
      </c>
      <c r="E32" s="17">
        <v>4.8066585645172495</v>
      </c>
      <c r="F32" s="17">
        <v>2.363026331316135</v>
      </c>
      <c r="G32" s="17">
        <v>-21.072562879023749</v>
      </c>
      <c r="H32" s="17">
        <v>14.839677203813125</v>
      </c>
      <c r="I32" s="17">
        <v>9.5568427398599312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2" customHeight="1" x14ac:dyDescent="0.25">
      <c r="A33" s="1"/>
      <c r="B33" s="13" t="s">
        <v>9</v>
      </c>
      <c r="C33" s="17">
        <v>1.9915036045314167</v>
      </c>
      <c r="D33" s="17">
        <v>1.9816476706173489</v>
      </c>
      <c r="E33" s="17">
        <v>4.5207949140025931</v>
      </c>
      <c r="F33" s="17">
        <v>4.7144452908833188</v>
      </c>
      <c r="G33" s="17">
        <v>-50.895048116610688</v>
      </c>
      <c r="H33" s="17">
        <v>37.580600589535749</v>
      </c>
      <c r="I33" s="17">
        <v>24.216505141467067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2" customHeight="1" x14ac:dyDescent="0.25">
      <c r="A34" s="1"/>
      <c r="B34" s="13" t="s">
        <v>10</v>
      </c>
      <c r="C34" s="17">
        <v>11.985567827750529</v>
      </c>
      <c r="D34" s="17">
        <v>11.720903267501754</v>
      </c>
      <c r="E34" s="17">
        <v>12.572468853811756</v>
      </c>
      <c r="F34" s="17">
        <v>7.1242617859207655</v>
      </c>
      <c r="G34" s="17">
        <v>6.9649117856613856</v>
      </c>
      <c r="H34" s="17">
        <v>10.456686578041001</v>
      </c>
      <c r="I34" s="17">
        <v>-0.78678335321065163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2" customHeight="1" x14ac:dyDescent="0.25">
      <c r="A35" s="1"/>
      <c r="B35" s="13" t="s">
        <v>11</v>
      </c>
      <c r="C35" s="17">
        <v>3.4739525042684107</v>
      </c>
      <c r="D35" s="17">
        <v>4.3953072511023379</v>
      </c>
      <c r="E35" s="17">
        <v>2.7149509474914169</v>
      </c>
      <c r="F35" s="17">
        <v>2.6222061062098447</v>
      </c>
      <c r="G35" s="17">
        <v>4.2295557719867531</v>
      </c>
      <c r="H35" s="17">
        <v>2.9634664693431603</v>
      </c>
      <c r="I35" s="17">
        <v>2.574494719478011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2" customHeight="1" x14ac:dyDescent="0.25">
      <c r="A36" s="1"/>
      <c r="B36" s="13" t="s">
        <v>12</v>
      </c>
      <c r="C36" s="17">
        <v>3.5417133701080843</v>
      </c>
      <c r="D36" s="17">
        <v>2.8762343863273117</v>
      </c>
      <c r="E36" s="17">
        <v>3.3630141328446825</v>
      </c>
      <c r="F36" s="17">
        <v>3.7935316117899021</v>
      </c>
      <c r="G36" s="17">
        <v>-5.7897178341639517</v>
      </c>
      <c r="H36" s="17">
        <v>7.9560310898869204</v>
      </c>
      <c r="I36" s="17">
        <v>1.1095134693322564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2" customHeight="1" x14ac:dyDescent="0.25">
      <c r="A37" s="1"/>
      <c r="B37" s="10" t="s">
        <v>3</v>
      </c>
      <c r="C37" s="21">
        <v>0.19358532376114113</v>
      </c>
      <c r="D37" s="21">
        <v>5.7522937234517997</v>
      </c>
      <c r="E37" s="21">
        <v>4.8600147309073378</v>
      </c>
      <c r="F37" s="21">
        <v>3.8951851819815033</v>
      </c>
      <c r="G37" s="21">
        <v>-11.525771402181888</v>
      </c>
      <c r="H37" s="21">
        <v>25.409890058607715</v>
      </c>
      <c r="I37" s="21">
        <v>5.1001792484632062</v>
      </c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3" customHeight="1" x14ac:dyDescent="0.25">
      <c r="A38" s="1"/>
      <c r="B38" s="11"/>
      <c r="C38" s="8"/>
      <c r="D38" s="8"/>
      <c r="E38" s="8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0.5" customHeight="1" x14ac:dyDescent="0.25">
      <c r="A39" s="1"/>
      <c r="B39" s="16" t="s">
        <v>20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0.5" customHeight="1" x14ac:dyDescent="0.25">
      <c r="A40" s="1"/>
      <c r="B40" s="14" t="s">
        <v>23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</sheetData>
  <mergeCells count="2">
    <mergeCell ref="C23:I23"/>
    <mergeCell ref="C8:I8"/>
  </mergeCells>
  <phoneticPr fontId="0" type="noConversion"/>
  <printOptions horizontalCentered="1"/>
  <pageMargins left="0.78740157480314965" right="0.59055118110236227" top="4.724409448818898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21,9  </vt:lpstr>
      <vt:lpstr>'  21,9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2014-09-23T01:48:17Z</cp:lastPrinted>
  <dcterms:created xsi:type="dcterms:W3CDTF">2007-12-11T13:47:39Z</dcterms:created>
  <dcterms:modified xsi:type="dcterms:W3CDTF">2024-02-07T15:04:57Z</dcterms:modified>
</cp:coreProperties>
</file>