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xrspt-my.sharepoint.com/personal/ines_ramos_xrsholding_com/Documents/Documents/projetos/mercado/"/>
    </mc:Choice>
  </mc:AlternateContent>
  <xr:revisionPtr revIDLastSave="113" documentId="8_{49983490-2F04-4D62-B09D-14E90856F3C2}" xr6:coauthVersionLast="47" xr6:coauthVersionMax="47" xr10:uidLastSave="{E461D3D2-1D31-4A38-8A3A-0A45E0F482D0}"/>
  <bookViews>
    <workbookView xWindow="1116" yWindow="96" windowWidth="21924" windowHeight="13704" xr2:uid="{6C024E7F-A0FF-45F6-B78E-35616AF3C68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1" l="1"/>
</calcChain>
</file>

<file path=xl/sharedStrings.xml><?xml version="1.0" encoding="utf-8"?>
<sst xmlns="http://schemas.openxmlformats.org/spreadsheetml/2006/main" count="45" uniqueCount="13">
  <si>
    <t>Comapny</t>
  </si>
  <si>
    <t>Year</t>
  </si>
  <si>
    <t>Revenue</t>
  </si>
  <si>
    <t>EBIDTA</t>
  </si>
  <si>
    <t>Operating Profit</t>
  </si>
  <si>
    <t>Ferrari</t>
  </si>
  <si>
    <t>Aston Martin</t>
  </si>
  <si>
    <t>Maserati</t>
  </si>
  <si>
    <t>BYD</t>
  </si>
  <si>
    <t>Bentley</t>
  </si>
  <si>
    <t>Porsche</t>
  </si>
  <si>
    <t>McLaren</t>
  </si>
  <si>
    <t>Lamborghini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</si>
</sst>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1"/>
      <color theme="1"/>
      <name val="Aptos Narrow"/>
      <family val="2"/>
      <scheme val="minor"/>
    </font>
    <font>
      <sz val="11"/>
      <name val="Aptos Display"/>
      <family val="2"/>
      <scheme val="major"/>
    </font>
    <font>
      <sz val="12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theme="1"/>
      <name val="Aptos Narrow"/>
      <family val="2"/>
      <scheme val="minor"/>
    </font>
    <font>
      <sz val="11"/>
      <color theme="1"/>
      <name val="Bentley"/>
      <family val="2"/>
    </font>
    <font>
      <sz val="14"/>
      <color rgb="FF000000"/>
      <name val="Calibri"/>
      <family val="2"/>
    </font>
    <font>
      <sz val="14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 val="singleAccounting"/>
      <sz val="11"/>
      <color theme="1"/>
      <name val="Bentle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3" fillId="0" borderId="0" xfId="0" applyFont="1"/>
    <xf numFmtId="0" fontId="6" fillId="0" borderId="0" xfId="0" applyFont="1"/>
    <xf numFmtId="0" fontId="0" fillId="0" borderId="0" xfId="1" applyNumberFormat="1" applyFont="1"/>
    <xf numFmtId="0" fontId="7" fillId="0" borderId="0" xfId="0" applyFont="1"/>
    <xf numFmtId="44" fontId="5" fillId="0" borderId="0" xfId="1" applyFont="1" applyBorder="1" applyAlignment="1">
      <alignment horizontal="center" vertical="center"/>
    </xf>
    <xf numFmtId="0" fontId="8" fillId="0" borderId="0" xfId="0" applyFont="1"/>
    <xf numFmtId="44" fontId="9" fillId="0" borderId="0" xfId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4DDE-FB96-47CA-9FC8-F862CAA1D10C}">
  <dimension ref="A1:S41"/>
  <sheetViews>
    <sheetView tabSelected="1" topLeftCell="A3" zoomScale="120" zoomScaleNormal="120" workbookViewId="0">
      <selection activeCell="G3" sqref="G1:G1048576"/>
    </sheetView>
  </sheetViews>
  <sheetFormatPr defaultRowHeight="14.4" x14ac:dyDescent="0.3"/>
  <cols>
    <col min="3" max="3" width="12.109375" bestFit="1" customWidth="1"/>
    <col min="4" max="4" width="12.88671875" bestFit="1" customWidth="1"/>
    <col min="5" max="5" width="13.88671875" bestFit="1" customWidth="1"/>
    <col min="8" max="8" width="14.109375" bestFit="1" customWidth="1"/>
  </cols>
  <sheetData>
    <row r="1" spans="1:11" x14ac:dyDescent="0.3">
      <c r="A1" s="1" t="s">
        <v>0</v>
      </c>
      <c r="B1" s="1" t="s">
        <v>1</v>
      </c>
      <c r="C1" t="s">
        <v>2</v>
      </c>
      <c r="D1" t="s">
        <v>3</v>
      </c>
      <c r="E1" s="9" t="s">
        <v>4</v>
      </c>
    </row>
    <row r="2" spans="1:11" x14ac:dyDescent="0.3">
      <c r="A2" s="1" t="s">
        <v>5</v>
      </c>
      <c r="B2" s="1">
        <v>2023</v>
      </c>
      <c r="C2">
        <v>5970146000</v>
      </c>
      <c r="D2">
        <v>2293917000</v>
      </c>
      <c r="E2">
        <v>1611232000</v>
      </c>
    </row>
    <row r="3" spans="1:11" x14ac:dyDescent="0.3">
      <c r="A3" s="1" t="s">
        <v>5</v>
      </c>
      <c r="B3" s="1">
        <v>2022</v>
      </c>
      <c r="C3">
        <v>5095254000</v>
      </c>
      <c r="D3">
        <v>1749480000</v>
      </c>
      <c r="E3">
        <v>1221207000</v>
      </c>
    </row>
    <row r="4" spans="1:11" x14ac:dyDescent="0.3">
      <c r="A4" s="1" t="s">
        <v>5</v>
      </c>
      <c r="B4" s="1">
        <v>2021</v>
      </c>
      <c r="C4">
        <v>4270894000</v>
      </c>
      <c r="D4">
        <v>1521889000</v>
      </c>
      <c r="E4">
        <v>1068592000</v>
      </c>
    </row>
    <row r="5" spans="1:11" x14ac:dyDescent="0.3">
      <c r="A5" s="1" t="s">
        <v>5</v>
      </c>
      <c r="B5" s="1">
        <v>2020</v>
      </c>
      <c r="C5">
        <v>3459790000</v>
      </c>
      <c r="D5">
        <v>1143891000</v>
      </c>
      <c r="E5">
        <v>729955000</v>
      </c>
    </row>
    <row r="6" spans="1:11" x14ac:dyDescent="0.3">
      <c r="A6" s="1" t="s">
        <v>5</v>
      </c>
      <c r="B6" s="1">
        <v>2024</v>
      </c>
      <c r="C6">
        <v>6677000000</v>
      </c>
      <c r="D6">
        <v>2555000000</v>
      </c>
      <c r="E6">
        <v>1888000000</v>
      </c>
    </row>
    <row r="7" spans="1:11" x14ac:dyDescent="0.3">
      <c r="A7" s="1" t="s">
        <v>6</v>
      </c>
      <c r="B7" s="1">
        <v>2020</v>
      </c>
      <c r="C7">
        <v>1870080000</v>
      </c>
      <c r="D7">
        <v>-269880000</v>
      </c>
      <c r="E7">
        <v>-359280000</v>
      </c>
    </row>
    <row r="8" spans="1:11" ht="18" x14ac:dyDescent="0.35">
      <c r="A8" s="1" t="s">
        <v>6</v>
      </c>
      <c r="B8" s="1">
        <v>2021</v>
      </c>
      <c r="C8">
        <v>1959360000</v>
      </c>
      <c r="D8">
        <v>-89160000</v>
      </c>
      <c r="E8">
        <v>-294840000</v>
      </c>
      <c r="H8" s="5"/>
    </row>
    <row r="9" spans="1:11" ht="18" x14ac:dyDescent="0.35">
      <c r="A9" s="1" t="s">
        <v>6</v>
      </c>
      <c r="B9" s="1">
        <v>2022</v>
      </c>
      <c r="C9">
        <v>1657800000</v>
      </c>
      <c r="D9">
        <v>-170160000</v>
      </c>
      <c r="E9">
        <v>-594000000</v>
      </c>
      <c r="H9" s="7"/>
    </row>
    <row r="10" spans="1:11" ht="18" x14ac:dyDescent="0.35">
      <c r="A10" s="1" t="s">
        <v>6</v>
      </c>
      <c r="B10" s="1">
        <v>2023</v>
      </c>
      <c r="C10">
        <v>1314360000</v>
      </c>
      <c r="D10">
        <v>-133440000</v>
      </c>
      <c r="E10">
        <v>-287760000</v>
      </c>
      <c r="H10" s="7"/>
      <c r="J10" s="8"/>
    </row>
    <row r="11" spans="1:11" ht="18" x14ac:dyDescent="0.35">
      <c r="A11" s="1" t="s">
        <v>6</v>
      </c>
      <c r="B11" s="1">
        <v>2024</v>
      </c>
      <c r="C11">
        <v>1584000000</v>
      </c>
      <c r="D11">
        <v>271000000</v>
      </c>
      <c r="E11">
        <v>-83000000</v>
      </c>
      <c r="H11" s="5"/>
      <c r="J11" s="8"/>
    </row>
    <row r="12" spans="1:11" ht="16.2" x14ac:dyDescent="0.3">
      <c r="A12" s="1" t="s">
        <v>7</v>
      </c>
      <c r="B12" s="1">
        <v>2020</v>
      </c>
      <c r="C12">
        <v>1375000000</v>
      </c>
      <c r="E12">
        <v>-260000000</v>
      </c>
      <c r="J12" s="8"/>
    </row>
    <row r="13" spans="1:11" ht="16.2" x14ac:dyDescent="0.3">
      <c r="A13" s="1" t="s">
        <v>7</v>
      </c>
      <c r="B13" s="1">
        <v>2021</v>
      </c>
      <c r="C13">
        <v>2021000000</v>
      </c>
      <c r="E13">
        <v>141000000</v>
      </c>
      <c r="J13" s="8"/>
    </row>
    <row r="14" spans="1:11" ht="18" x14ac:dyDescent="0.3">
      <c r="A14" s="1" t="s">
        <v>7</v>
      </c>
      <c r="B14" s="1">
        <v>2022</v>
      </c>
      <c r="C14">
        <v>2320000000</v>
      </c>
      <c r="E14">
        <v>201000000</v>
      </c>
      <c r="J14" s="10"/>
    </row>
    <row r="15" spans="1:11" ht="16.2" x14ac:dyDescent="0.3">
      <c r="A15" s="1" t="s">
        <v>7</v>
      </c>
      <c r="B15" s="1">
        <v>2023</v>
      </c>
      <c r="C15">
        <v>2335000000</v>
      </c>
      <c r="E15">
        <v>103000000</v>
      </c>
      <c r="J15" s="8"/>
      <c r="K15" s="9"/>
    </row>
    <row r="16" spans="1:11" ht="16.2" x14ac:dyDescent="0.3">
      <c r="A16" s="1" t="s">
        <v>7</v>
      </c>
      <c r="B16" s="1">
        <v>2024</v>
      </c>
      <c r="C16">
        <v>1040000000</v>
      </c>
      <c r="E16">
        <v>-910000000</v>
      </c>
      <c r="J16" s="8"/>
    </row>
    <row r="17" spans="1:19" ht="16.2" x14ac:dyDescent="0.3">
      <c r="A17" s="1" t="s">
        <v>8</v>
      </c>
      <c r="B17" s="1">
        <v>2023</v>
      </c>
      <c r="C17">
        <v>78300996020</v>
      </c>
      <c r="E17" s="6">
        <v>4858144612</v>
      </c>
      <c r="J17" s="8"/>
    </row>
    <row r="18" spans="1:19" ht="16.2" x14ac:dyDescent="0.3">
      <c r="A18" s="1" t="s">
        <v>8</v>
      </c>
      <c r="B18" s="1">
        <v>2022</v>
      </c>
      <c r="C18">
        <v>53686076391</v>
      </c>
      <c r="E18">
        <v>2742273558</v>
      </c>
      <c r="J18" s="8"/>
    </row>
    <row r="19" spans="1:19" ht="16.2" x14ac:dyDescent="0.3">
      <c r="A19" s="1" t="s">
        <v>8</v>
      </c>
      <c r="B19" s="1">
        <v>2021</v>
      </c>
      <c r="C19">
        <v>27558155362</v>
      </c>
      <c r="E19">
        <v>589652581</v>
      </c>
      <c r="J19" s="8"/>
    </row>
    <row r="20" spans="1:19" ht="16.2" x14ac:dyDescent="0.3">
      <c r="A20" s="1" t="s">
        <v>8</v>
      </c>
      <c r="B20" s="1">
        <v>2020</v>
      </c>
      <c r="C20">
        <v>21265626000</v>
      </c>
      <c r="E20">
        <v>923288304</v>
      </c>
      <c r="J20" s="8"/>
    </row>
    <row r="21" spans="1:19" x14ac:dyDescent="0.3">
      <c r="A21" s="1" t="s">
        <v>8</v>
      </c>
      <c r="B21" s="1">
        <v>2024</v>
      </c>
      <c r="C21">
        <v>98381170803</v>
      </c>
      <c r="E21">
        <v>6436970992</v>
      </c>
    </row>
    <row r="22" spans="1:19" x14ac:dyDescent="0.3">
      <c r="A22" s="1" t="s">
        <v>9</v>
      </c>
      <c r="B22">
        <v>2024</v>
      </c>
      <c r="C22">
        <v>2648000000</v>
      </c>
      <c r="E22">
        <v>373000000</v>
      </c>
      <c r="J22">
        <f>SUM(J10:J20)</f>
        <v>0</v>
      </c>
    </row>
    <row r="23" spans="1:19" ht="18" x14ac:dyDescent="0.35">
      <c r="A23" s="1" t="s">
        <v>9</v>
      </c>
      <c r="B23">
        <v>2023</v>
      </c>
      <c r="C23">
        <v>2938000000</v>
      </c>
      <c r="E23">
        <v>589000000</v>
      </c>
      <c r="S23" s="5">
        <v>779346</v>
      </c>
    </row>
    <row r="24" spans="1:19" x14ac:dyDescent="0.3">
      <c r="A24" s="1" t="s">
        <v>9</v>
      </c>
      <c r="B24">
        <v>2022</v>
      </c>
      <c r="C24">
        <v>3380000000</v>
      </c>
      <c r="E24">
        <v>708000000</v>
      </c>
    </row>
    <row r="25" spans="1:19" x14ac:dyDescent="0.3">
      <c r="A25" s="1" t="s">
        <v>9</v>
      </c>
      <c r="B25">
        <v>2021</v>
      </c>
      <c r="C25">
        <v>2845000000</v>
      </c>
      <c r="E25">
        <v>389000000</v>
      </c>
    </row>
    <row r="26" spans="1:19" x14ac:dyDescent="0.3">
      <c r="A26" s="1" t="s">
        <v>9</v>
      </c>
      <c r="B26">
        <v>2020</v>
      </c>
      <c r="C26">
        <v>2049000000</v>
      </c>
      <c r="E26">
        <v>20000000</v>
      </c>
    </row>
    <row r="27" spans="1:19" ht="15.6" x14ac:dyDescent="0.3">
      <c r="A27" s="1" t="s">
        <v>10</v>
      </c>
      <c r="B27" s="9">
        <v>2024</v>
      </c>
      <c r="C27" s="2">
        <v>40083000000</v>
      </c>
      <c r="D27">
        <v>8271000000</v>
      </c>
      <c r="E27" s="3">
        <v>5369000000</v>
      </c>
    </row>
    <row r="28" spans="1:19" x14ac:dyDescent="0.3">
      <c r="A28" s="1" t="s">
        <v>10</v>
      </c>
      <c r="B28">
        <v>2023</v>
      </c>
      <c r="C28" s="4">
        <v>40529000000</v>
      </c>
      <c r="D28">
        <v>11087000000</v>
      </c>
      <c r="E28">
        <v>7142000000</v>
      </c>
    </row>
    <row r="29" spans="1:19" x14ac:dyDescent="0.3">
      <c r="A29" s="1" t="s">
        <v>10</v>
      </c>
      <c r="B29">
        <v>2022</v>
      </c>
      <c r="C29" s="4">
        <v>37636000000</v>
      </c>
      <c r="D29">
        <v>10375000000</v>
      </c>
      <c r="E29">
        <v>6569000000</v>
      </c>
    </row>
    <row r="30" spans="1:19" x14ac:dyDescent="0.3">
      <c r="A30" s="1" t="s">
        <v>10</v>
      </c>
      <c r="B30">
        <v>2021</v>
      </c>
      <c r="C30" s="4">
        <v>33138000000</v>
      </c>
      <c r="D30">
        <v>9060000000</v>
      </c>
      <c r="E30">
        <v>5242000000</v>
      </c>
    </row>
    <row r="31" spans="1:19" x14ac:dyDescent="0.3">
      <c r="A31" s="1" t="s">
        <v>10</v>
      </c>
      <c r="B31">
        <v>2020</v>
      </c>
      <c r="C31" s="4">
        <v>28695000000</v>
      </c>
      <c r="D31">
        <v>7883000000</v>
      </c>
      <c r="E31">
        <v>4236000000</v>
      </c>
    </row>
    <row r="32" spans="1:19" x14ac:dyDescent="0.3">
      <c r="A32" s="1" t="s">
        <v>11</v>
      </c>
      <c r="B32">
        <v>2023</v>
      </c>
      <c r="C32" s="4">
        <v>465900000</v>
      </c>
      <c r="D32">
        <v>-254800000</v>
      </c>
      <c r="E32">
        <v>-762100000</v>
      </c>
    </row>
    <row r="33" spans="1:5" x14ac:dyDescent="0.3">
      <c r="A33" s="1" t="s">
        <v>11</v>
      </c>
      <c r="B33">
        <v>2022</v>
      </c>
      <c r="C33" s="4">
        <v>627800000</v>
      </c>
      <c r="D33">
        <v>-3000000</v>
      </c>
      <c r="E33">
        <v>-131300000</v>
      </c>
    </row>
    <row r="34" spans="1:5" x14ac:dyDescent="0.3">
      <c r="A34" s="1" t="s">
        <v>11</v>
      </c>
      <c r="B34">
        <v>2021</v>
      </c>
      <c r="C34" s="4">
        <v>610387000</v>
      </c>
      <c r="D34">
        <v>12805000</v>
      </c>
      <c r="E34">
        <v>-143987000</v>
      </c>
    </row>
    <row r="35" spans="1:5" x14ac:dyDescent="0.3">
      <c r="A35" s="1" t="s">
        <v>11</v>
      </c>
      <c r="B35">
        <v>2020</v>
      </c>
      <c r="C35" s="4">
        <v>645413000</v>
      </c>
      <c r="D35">
        <v>7219000</v>
      </c>
      <c r="E35">
        <v>-230124000</v>
      </c>
    </row>
    <row r="36" spans="1:5" x14ac:dyDescent="0.3">
      <c r="A36" s="1" t="s">
        <v>11</v>
      </c>
      <c r="B36" s="1">
        <v>2024</v>
      </c>
    </row>
    <row r="37" spans="1:5" x14ac:dyDescent="0.3">
      <c r="A37" s="1" t="s">
        <v>12</v>
      </c>
      <c r="B37" s="1">
        <v>2020</v>
      </c>
      <c r="C37">
        <v>1610000000</v>
      </c>
    </row>
    <row r="38" spans="1:5" x14ac:dyDescent="0.3">
      <c r="A38" s="1" t="s">
        <v>12</v>
      </c>
      <c r="B38" s="1">
        <v>2021</v>
      </c>
      <c r="C38">
        <v>1950000000</v>
      </c>
      <c r="E38">
        <v>393000000</v>
      </c>
    </row>
    <row r="39" spans="1:5" x14ac:dyDescent="0.3">
      <c r="A39" s="1" t="s">
        <v>12</v>
      </c>
      <c r="B39" s="1">
        <v>2022</v>
      </c>
      <c r="C39">
        <v>2380000000</v>
      </c>
      <c r="E39">
        <v>614000000</v>
      </c>
    </row>
    <row r="40" spans="1:5" x14ac:dyDescent="0.3">
      <c r="A40" s="1" t="s">
        <v>12</v>
      </c>
      <c r="B40" s="1">
        <v>2023</v>
      </c>
      <c r="C40">
        <v>2660000000</v>
      </c>
      <c r="E40">
        <v>723000000</v>
      </c>
    </row>
    <row r="41" spans="1:5" x14ac:dyDescent="0.3">
      <c r="A41" s="1" t="s">
        <v>12</v>
      </c>
      <c r="B41" s="1">
        <v>2024</v>
      </c>
      <c r="C41">
        <v>3090000000</v>
      </c>
      <c r="E41">
        <v>835000000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Ramos (XRS)</dc:creator>
  <cp:lastModifiedBy>Inês Ramos (XRS)</cp:lastModifiedBy>
  <dcterms:created xsi:type="dcterms:W3CDTF">2025-03-27T18:08:58Z</dcterms:created>
  <dcterms:modified xsi:type="dcterms:W3CDTF">2025-04-02T15:53:16Z</dcterms:modified>
</cp:coreProperties>
</file>