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repsol365-my.sharepoint.com/personal/ines_gonzalez_pv_beca_repsol_com/Documents/"/>
    </mc:Choice>
  </mc:AlternateContent>
  <xr:revisionPtr revIDLastSave="516" documentId="8_{2A33D58D-9A9F-4136-B522-4C97F6C2F754}" xr6:coauthVersionLast="47" xr6:coauthVersionMax="47" xr10:uidLastSave="{0B8FDE4F-6729-424D-B628-FAAE32A05212}"/>
  <bookViews>
    <workbookView xWindow="10245" yWindow="0" windowWidth="10245" windowHeight="10920" xr2:uid="{17B8F43E-518A-4614-892B-4CAD4C662BB9}"/>
  </bookViews>
  <sheets>
    <sheet name="Precio petróleo por trimestre.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1CB4F5-4D8C-4EDC-9BFF-0ABF2F153E95}" keepAlive="1" name="Consulta - Datos históricos Futuros petróleo Brent (2)" description="Conexión a la consulta 'Datos históricos Futuros petróleo Brent (2)' en el libro." type="5" refreshedVersion="8" background="1" saveData="1">
    <dbPr connection="Provider=Microsoft.Mashup.OleDb.1;Data Source=$Workbook$;Location=&quot;Datos históricos Futuros petróleo Brent (2)&quot;;Extended Properties=&quot;&quot;" command="SELECT * FROM [Datos históricos Futuros petróleo Brent (2)]"/>
  </connection>
  <connection id="2" xr16:uid="{4B55ED28-3EF7-49B0-9907-FE724A290D35}" keepAlive="1" name="Consulta - Datos históricos USD_EUR" description="Conexión a la consulta 'Datos históricos USD_EUR' en el libro." type="5" refreshedVersion="8" background="1" saveData="1">
    <dbPr connection="Provider=Microsoft.Mashup.OleDb.1;Data Source=$Workbook$;Location=&quot;Datos históricos USD_EUR&quot;;Extended Properties=&quot;&quot;" command="SELECT * FROM [Datos históricos USD_EUR]"/>
  </connection>
</connections>
</file>

<file path=xl/sharedStrings.xml><?xml version="1.0" encoding="utf-8"?>
<sst xmlns="http://schemas.openxmlformats.org/spreadsheetml/2006/main" count="107" uniqueCount="107">
  <si>
    <t>trimestres</t>
  </si>
  <si>
    <t>españa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</si>
  <si>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</si>
  <si>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</si>
  <si>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</si>
  <si>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</si>
  <si>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</si>
  <si>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</si>
  <si>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</si>
  <si>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</si>
  <si>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</si>
  <si>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</si>
  <si>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</si>
  <si>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</si>
  <si>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</si>
  <si>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</si>
  <si>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</si>
  <si>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</si>
  <si>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</si>
  <si>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</si>
  <si>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</si>
  <si>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</si>
  <si>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</si>
  <si>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</si>
  <si>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</si>
  <si>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</si>
  <si>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</si>
  <si>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</si>
  <si>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</si>
  <si>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</si>
  <si>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</si>
  <si>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</si>
  <si>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</si>
  <si>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</si>
  <si>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</si>
  <si>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</si>
  <si>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</si>
  <si>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</si>
  <si>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</si>
  <si>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</si>
  <si>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</si>
  <si>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</si>
  <si>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</si>
  <si>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</si>
  <si>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</si>
  <si>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</si>
  <si>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</si>
  <si>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</si>
  <si>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</si>
  <si>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</si>
  <si>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</si>
  <si>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</si>
  <si>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</si>
  <si>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</si>
  <si>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</si>
  <si>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</si>
  <si>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</si>
  <si>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</si>
  <si>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</si>
  <si>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</si>
  <si>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</si>
  <si>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</si>
  <si>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</si>
  <si>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</si>
  <si>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</si>
  <si>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</si>
  <si>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</si>
  <si>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</si>
  <si>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</si>
  <si>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</si>
  <si>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</si>
  <si>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</si>
  <si>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</si>
  <si>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</si>
  <si>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</si>
  <si>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</si>
  <si>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</si>
  <si>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</si>
  <si>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</si>
  <si>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</si>
  <si>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</si>
  <si>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</si>
  <si>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</si>
  <si>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</si>
  <si>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</si>
  <si>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</si>
  <si>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</si>
  <si>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</si>
  <si>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</si>
  <si>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2022T3</t>
  </si>
  <si>
    <t>2022T4</t>
  </si>
  <si>
    <t>2023T1</t>
  </si>
  <si>
    <t>2023T2</t>
  </si>
  <si>
    <t>2023T3</t>
  </si>
  <si>
    <t>2023T4</t>
  </si>
  <si>
    <t>2024T1</t>
  </si>
  <si>
    <t>2024T2</t>
  </si>
  <si>
    <t>2024T3</t>
  </si>
  <si>
    <t>turismo_internacional</t>
  </si>
  <si>
    <t>exportaciones</t>
  </si>
  <si>
    <t>importaciones</t>
  </si>
  <si>
    <t>2000T3</t>
  </si>
  <si>
    <t>2000T2</t>
  </si>
  <si>
    <t>2000T1</t>
  </si>
  <si>
    <t>ipi</t>
  </si>
  <si>
    <t>precio_petroleo</t>
  </si>
  <si>
    <t>tasa_actividad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</si>
</sst>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_-;\-* #,##0.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" fontId="0" fillId="0" borderId="0" xfId="1" applyNumberFormat="1" applyFont="1"/>
    <xf numFmtId="1" fontId="0" fillId="2" borderId="0" xfId="0" applyNumberFormat="1" applyFill="1"/>
    <xf numFmtId="164" fontId="0" fillId="0" borderId="0" xfId="2" applyNumberFormat="1" applyFont="1"/>
    <xf numFmtId="164" fontId="0" fillId="2" borderId="0" xfId="2" applyNumberFormat="1" applyFont="1" applyFill="1"/>
    <xf numFmtId="164" fontId="3" fillId="0" borderId="0" xfId="2" applyNumberFormat="1" applyFont="1"/>
    <xf numFmtId="164" fontId="1" fillId="0" borderId="0" xfId="2" applyNumberFormat="1" applyFont="1"/>
    <xf numFmtId="10" fontId="0" fillId="0" borderId="0" xfId="3" applyNumberFormat="1" applyFont="1"/>
    <xf numFmtId="44" fontId="0" fillId="2" borderId="0" xfId="1" applyFont="1" applyFill="1"/>
    <xf numFmtId="2" fontId="0" fillId="0" borderId="0" xfId="1" applyNumberFormat="1" applyFont="1"/>
    <xf numFmtId="44" fontId="0" fillId="0" borderId="0" xfId="1" applyFont="1"/>
    <xf numFmtId="165" fontId="0" fillId="0" borderId="0" xfId="0" applyNumberFormat="1"/>
    <xf numFmtId="4" fontId="4" fillId="3" borderId="1" xfId="0" applyNumberFormat="1" applyFont="1" applyFill="1" applyBorder="1" applyAlignment="1">
      <alignment horizontal="right"/>
    </xf>
    <xf numFmtId="166" fontId="0" fillId="0" borderId="0" xfId="2" applyNumberFormat="1" applyFont="1"/>
    <xf numFmtId="43" fontId="0" fillId="0" borderId="0" xfId="2" applyFont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ill>
        <patternFill patternType="solid">
          <fgColor indexed="64"/>
          <bgColor theme="3" tint="0.899990844447157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F07AF6-799F-4AB1-A3D6-A034C12218AB}" name="Tabla3" displayName="Tabla3" ref="A1:H1048576" totalsRowShown="0" headerRowDxfId="9">
  <autoFilter ref="A1:H1048576" xr:uid="{DDF07AF6-799F-4AB1-A3D6-A034C12218AB}"/>
  <sortState xmlns:xlrd2="http://schemas.microsoft.com/office/spreadsheetml/2017/richdata2" ref="A2:H101">
    <sortCondition ref="A1:A1048576"/>
  </sortState>
  <tableColumns count="8">
    <tableColumn id="1" xr3:uid="{CA5D5A4E-4924-4D64-997D-A0288153C951}" name="trimestres"/>
    <tableColumn id="6" xr3:uid="{F09811AD-4825-46AF-B6DF-06CDF678565F}" name="españa" dataDxfId="8" dataCellStyle="Moneda"/>
    <tableColumn id="3" xr3:uid="{C7D92061-AB7C-4ADA-8AB7-A7CA0FEA4CF2}" name="turismo_internacional" dataDxfId="7" dataCellStyle="Millares"/>
    <tableColumn id="5" xr3:uid="{6B9E7D84-9300-4BA9-A44E-873A0A3D56D5}" name="exportaciones" dataDxfId="6" dataCellStyle="Millares"/>
    <tableColumn id="7" xr3:uid="{6C0DDCB8-11A5-4010-A771-32C88D84CF2A}" name="importaciones" dataDxfId="5" dataCellStyle="Millares"/>
    <tableColumn id="8" xr3:uid="{B67BB2BF-930D-44E8-9304-7C75624439FB}" name="tasa_actividad" dataDxfId="4" dataCellStyle="Millares"/>
    <tableColumn id="9" xr3:uid="{C308EB8C-7F9E-4924-AE6C-D9B3B7721BDD}" name="ipi" dataDxfId="3" dataCellStyle="Porcentaje"/>
    <tableColumn id="2" xr3:uid="{95DD8A2E-467F-40A1-A752-E2C99CADACB7}" name="precio_petroleo" dataDxfId="2" data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8A8C-3B56-4AE4-8497-59C869813775}">
  <dimension ref="A1:H137"/>
  <sheetViews>
    <sheetView tabSelected="1" topLeftCell="C1" zoomScale="117" zoomScaleNormal="70" workbookViewId="0">
      <selection activeCell="E3" sqref="E3"/>
    </sheetView>
  </sheetViews>
  <sheetFormatPr baseColWidth="10" defaultColWidth="11.42578125" defaultRowHeight="15" x14ac:dyDescent="0.25"/>
  <cols>
    <col min="1" max="1" width="38.140625" customWidth="1"/>
    <col min="2" max="2" width="11.7109375" style="2" customWidth="1"/>
    <col min="3" max="3" width="23.7109375" style="14" customWidth="1"/>
    <col min="4" max="4" width="29.5703125" style="4" customWidth="1"/>
    <col min="5" max="5" width="19.7109375" style="4" customWidth="1"/>
    <col min="6" max="6" width="11.42578125" style="4" customWidth="1"/>
    <col min="7" max="7" width="11.42578125" style="8"/>
    <col min="8" max="8" width="18" style="11" customWidth="1"/>
    <col min="9" max="9" width="19.85546875" customWidth="1"/>
    <col min="10" max="14" width="11.42578125" customWidth="1"/>
  </cols>
  <sheetData>
    <row r="1" spans="1:8" x14ac:dyDescent="0.25">
      <c r="A1" s="1" t="s">
        <v>0</v>
      </c>
      <c r="B1" s="3" t="s">
        <v>1</v>
      </c>
      <c r="C1" s="1" t="s">
        <v>98</v>
      </c>
      <c r="D1" s="5" t="s">
        <v>99</v>
      </c>
      <c r="E1" s="5" t="s">
        <v>100</v>
      </c>
      <c r="F1" s="1" t="s">
        <v>106</v>
      </c>
      <c r="G1" s="1" t="s">
        <v>104</v>
      </c>
      <c r="H1" s="9" t="s">
        <v>105</v>
      </c>
    </row>
    <row r="2" spans="1:8" x14ac:dyDescent="0.25">
      <c r="A2" t="s">
        <v>103</v>
      </c>
      <c r="B2" s="2">
        <v>177400000</v>
      </c>
      <c r="C2" s="14">
        <v>2146650152.8</v>
      </c>
      <c r="D2" s="4">
        <v>31196000000</v>
      </c>
      <c r="E2" s="4">
        <v>42470500000</v>
      </c>
      <c r="F2" s="13">
        <v>53.1</v>
      </c>
      <c r="G2" s="12">
        <v>591.28533333333326</v>
      </c>
      <c r="H2" s="10">
        <v>31.94</v>
      </c>
    </row>
    <row r="3" spans="1:8" x14ac:dyDescent="0.25">
      <c r="A3" t="s">
        <v>102</v>
      </c>
      <c r="B3" s="2">
        <v>160232000</v>
      </c>
      <c r="C3" s="14">
        <v>3828565230.4333329</v>
      </c>
      <c r="D3" s="4">
        <v>32608000000</v>
      </c>
      <c r="E3" s="4">
        <v>42264750000</v>
      </c>
      <c r="F3" s="13">
        <v>53.4</v>
      </c>
      <c r="G3" s="12">
        <v>590.06533333333334</v>
      </c>
      <c r="H3" s="10">
        <v>29.75</v>
      </c>
    </row>
    <row r="4" spans="1:8" x14ac:dyDescent="0.25">
      <c r="A4" t="s">
        <v>101</v>
      </c>
      <c r="B4" s="2">
        <v>163227000</v>
      </c>
      <c r="C4" s="14">
        <v>5074554209.5333328</v>
      </c>
      <c r="D4" s="4">
        <v>31196000000</v>
      </c>
      <c r="E4" s="4">
        <v>42264750000</v>
      </c>
      <c r="F4" s="13">
        <v>53.9</v>
      </c>
      <c r="G4" s="12">
        <v>567.98466666666661</v>
      </c>
      <c r="H4" s="10">
        <v>28.45</v>
      </c>
    </row>
    <row r="5" spans="1:8" x14ac:dyDescent="0.25">
      <c r="A5" t="s">
        <v>2</v>
      </c>
      <c r="B5" s="2">
        <v>166992000</v>
      </c>
      <c r="C5" s="14">
        <v>8040250260.8999996</v>
      </c>
      <c r="D5" s="4">
        <v>29784000000</v>
      </c>
      <c r="E5" s="4">
        <v>42059000000</v>
      </c>
      <c r="F5" s="13">
        <v>54</v>
      </c>
      <c r="G5" s="12">
        <v>566.29666666666662</v>
      </c>
      <c r="H5" s="10">
        <f>((30.76+31.88+23.87)/3)/0.9236</f>
        <v>31.222029738703629</v>
      </c>
    </row>
    <row r="6" spans="1:8" x14ac:dyDescent="0.25">
      <c r="A6" t="s">
        <v>3</v>
      </c>
      <c r="B6" s="2">
        <v>170735000</v>
      </c>
      <c r="C6" s="14">
        <v>2283348252.7999997</v>
      </c>
      <c r="D6" s="4">
        <v>32500000000</v>
      </c>
      <c r="E6" s="4">
        <v>43000000000</v>
      </c>
      <c r="F6" s="13">
        <v>53.1</v>
      </c>
      <c r="G6" s="12">
        <v>582.32933333333347</v>
      </c>
      <c r="H6" s="10">
        <v>28.66</v>
      </c>
    </row>
    <row r="7" spans="1:8" x14ac:dyDescent="0.25">
      <c r="A7" t="s">
        <v>4</v>
      </c>
      <c r="B7" s="2">
        <v>173291000</v>
      </c>
      <c r="C7" s="14">
        <v>3690191839</v>
      </c>
      <c r="D7" s="7">
        <v>32500000000</v>
      </c>
      <c r="E7" s="4">
        <v>43000000000</v>
      </c>
      <c r="F7" s="13">
        <v>52.7</v>
      </c>
      <c r="G7" s="12">
        <v>596.8073333333333</v>
      </c>
      <c r="H7" s="10">
        <v>27.77</v>
      </c>
    </row>
    <row r="8" spans="1:8" x14ac:dyDescent="0.25">
      <c r="A8" t="s">
        <v>5</v>
      </c>
      <c r="B8" s="2">
        <v>176927000</v>
      </c>
      <c r="C8" s="14">
        <v>5404509396.3499994</v>
      </c>
      <c r="D8" s="4">
        <v>33500000000</v>
      </c>
      <c r="E8" s="4">
        <v>43000000000</v>
      </c>
      <c r="F8" s="13">
        <v>52.99</v>
      </c>
      <c r="G8" s="12">
        <v>570.70699999999999</v>
      </c>
      <c r="H8" s="10">
        <v>24.79</v>
      </c>
    </row>
    <row r="9" spans="1:8" x14ac:dyDescent="0.25">
      <c r="A9" t="s">
        <v>6</v>
      </c>
      <c r="B9" s="2">
        <v>180040000</v>
      </c>
      <c r="C9" s="14">
        <v>2966772179.0499997</v>
      </c>
      <c r="D9" s="4">
        <v>32258000000</v>
      </c>
      <c r="E9" s="4">
        <v>43677000000</v>
      </c>
      <c r="F9" s="13">
        <v>54.06</v>
      </c>
      <c r="G9" s="12">
        <v>577.46533333333332</v>
      </c>
      <c r="H9" s="10">
        <v>19.8</v>
      </c>
    </row>
    <row r="10" spans="1:8" x14ac:dyDescent="0.25">
      <c r="A10" t="s">
        <v>7</v>
      </c>
      <c r="B10" s="2">
        <v>182753000</v>
      </c>
      <c r="C10" s="14">
        <v>2499670333.0999999</v>
      </c>
      <c r="D10" s="4">
        <v>32500000000</v>
      </c>
      <c r="E10" s="6">
        <v>43000000000</v>
      </c>
      <c r="F10" s="13">
        <v>54.48</v>
      </c>
      <c r="G10" s="12">
        <v>571.2596666666667</v>
      </c>
      <c r="H10" s="10">
        <v>23.41</v>
      </c>
    </row>
    <row r="11" spans="1:8" x14ac:dyDescent="0.25">
      <c r="A11" t="s">
        <v>8</v>
      </c>
      <c r="B11" s="2">
        <v>186170000</v>
      </c>
      <c r="C11" s="14">
        <v>3893374924</v>
      </c>
      <c r="D11" s="4">
        <v>33000000000</v>
      </c>
      <c r="E11" s="4">
        <v>44000000000</v>
      </c>
      <c r="F11" s="13">
        <v>54.92</v>
      </c>
      <c r="G11" s="12">
        <v>584.12333333333333</v>
      </c>
      <c r="H11" s="10">
        <v>26.96</v>
      </c>
    </row>
    <row r="12" spans="1:8" x14ac:dyDescent="0.25">
      <c r="A12" t="s">
        <v>9</v>
      </c>
      <c r="B12" s="2">
        <v>188931000</v>
      </c>
      <c r="C12" s="14">
        <v>5650601482.3499994</v>
      </c>
      <c r="D12" s="4">
        <v>34000000000</v>
      </c>
      <c r="E12" s="4">
        <v>45000000000</v>
      </c>
      <c r="F12" s="13">
        <v>54.95</v>
      </c>
      <c r="G12" s="12">
        <v>554.95499999999993</v>
      </c>
      <c r="H12" s="10">
        <v>28.79</v>
      </c>
    </row>
    <row r="13" spans="1:8" x14ac:dyDescent="0.25">
      <c r="A13" t="s">
        <v>10</v>
      </c>
      <c r="B13" s="2">
        <v>191698000</v>
      </c>
      <c r="C13" s="14">
        <v>2847458704.2999997</v>
      </c>
      <c r="D13" s="4">
        <v>32917900000</v>
      </c>
      <c r="E13" s="4">
        <v>42603300000</v>
      </c>
      <c r="F13" s="13">
        <v>55.28</v>
      </c>
      <c r="G13" s="12">
        <v>559.30266666666671</v>
      </c>
      <c r="H13" s="10">
        <v>28.05</v>
      </c>
    </row>
    <row r="14" spans="1:8" x14ac:dyDescent="0.25">
      <c r="A14" t="s">
        <v>11</v>
      </c>
      <c r="B14" s="2">
        <v>195380000</v>
      </c>
      <c r="C14" s="14">
        <v>2477975279.4499998</v>
      </c>
      <c r="D14" s="4">
        <v>34000000000</v>
      </c>
      <c r="E14" s="4">
        <v>45000000000</v>
      </c>
      <c r="F14" s="13">
        <v>55.65</v>
      </c>
      <c r="G14" s="12">
        <v>579.21533333333321</v>
      </c>
      <c r="H14" s="10">
        <v>26.84</v>
      </c>
    </row>
    <row r="15" spans="1:8" x14ac:dyDescent="0.25">
      <c r="A15" t="s">
        <v>12</v>
      </c>
      <c r="B15" s="2">
        <v>199288000</v>
      </c>
      <c r="C15" s="14">
        <v>4136524450.25</v>
      </c>
      <c r="D15" s="4">
        <v>34500000000</v>
      </c>
      <c r="E15" s="4">
        <v>46000000000</v>
      </c>
      <c r="F15" s="13">
        <v>56.15</v>
      </c>
      <c r="G15" s="12">
        <v>575.17266666666671</v>
      </c>
      <c r="H15" s="10">
        <v>23.08</v>
      </c>
    </row>
    <row r="16" spans="1:8" x14ac:dyDescent="0.25">
      <c r="A16" t="s">
        <v>13</v>
      </c>
      <c r="B16" s="2">
        <v>202014000</v>
      </c>
      <c r="C16" s="14">
        <v>5550161222</v>
      </c>
      <c r="D16" s="4">
        <v>35500000000</v>
      </c>
      <c r="E16" s="4">
        <v>47000000000</v>
      </c>
      <c r="F16" s="13">
        <v>56.25</v>
      </c>
      <c r="G16" s="12">
        <v>560.66066666666666</v>
      </c>
      <c r="H16" s="10">
        <v>25.18</v>
      </c>
    </row>
    <row r="17" spans="1:8" x14ac:dyDescent="0.25">
      <c r="A17" t="s">
        <v>14</v>
      </c>
      <c r="B17" s="2">
        <v>205584000</v>
      </c>
      <c r="C17" s="14">
        <v>3177136544</v>
      </c>
      <c r="D17" s="4">
        <v>34036200000</v>
      </c>
      <c r="E17" s="4">
        <v>46408000000</v>
      </c>
      <c r="F17" s="13">
        <v>56.24</v>
      </c>
      <c r="G17" s="12">
        <v>573.65300000000002</v>
      </c>
      <c r="H17" s="10">
        <v>25.43</v>
      </c>
    </row>
    <row r="18" spans="1:8" x14ac:dyDescent="0.25">
      <c r="A18" t="s">
        <v>15</v>
      </c>
      <c r="B18" s="2">
        <v>209190000</v>
      </c>
      <c r="C18" s="14">
        <v>2598720609</v>
      </c>
      <c r="D18" s="4">
        <v>36000000000</v>
      </c>
      <c r="E18" s="4">
        <v>52000000000</v>
      </c>
      <c r="F18" s="13">
        <v>56.55</v>
      </c>
      <c r="G18" s="12">
        <v>578.71233333333328</v>
      </c>
      <c r="H18" s="10">
        <v>24.89</v>
      </c>
    </row>
    <row r="19" spans="1:8" x14ac:dyDescent="0.25">
      <c r="A19" t="s">
        <v>16</v>
      </c>
      <c r="B19" s="2">
        <v>212367000</v>
      </c>
      <c r="C19" s="14">
        <v>3767807491</v>
      </c>
      <c r="D19" s="4">
        <v>37000000000</v>
      </c>
      <c r="E19" s="4">
        <v>53000000000</v>
      </c>
      <c r="F19" s="13">
        <v>56.93</v>
      </c>
      <c r="G19" s="12">
        <v>572.01466666666659</v>
      </c>
      <c r="H19" s="10">
        <v>28.29</v>
      </c>
    </row>
    <row r="20" spans="1:8" x14ac:dyDescent="0.25">
      <c r="A20" t="s">
        <v>17</v>
      </c>
      <c r="B20" s="2">
        <v>216525000</v>
      </c>
      <c r="C20" s="14">
        <v>5108945128</v>
      </c>
      <c r="D20" s="4">
        <v>38000000000</v>
      </c>
      <c r="E20" s="4">
        <v>54000000000</v>
      </c>
      <c r="F20" s="13">
        <v>57.12</v>
      </c>
      <c r="G20" s="12">
        <v>545.70266666666669</v>
      </c>
      <c r="H20" s="10">
        <v>33.76</v>
      </c>
    </row>
    <row r="21" spans="1:8" x14ac:dyDescent="0.25">
      <c r="A21" t="s">
        <v>18</v>
      </c>
      <c r="B21" s="2">
        <v>221355000</v>
      </c>
      <c r="C21" s="14">
        <v>3129245066</v>
      </c>
      <c r="D21" s="4">
        <v>35846400000</v>
      </c>
      <c r="E21" s="4">
        <v>48678200000</v>
      </c>
      <c r="F21" s="13">
        <v>57.38</v>
      </c>
      <c r="G21" s="12">
        <v>564.13366666666661</v>
      </c>
      <c r="H21" s="10">
        <v>36.15</v>
      </c>
    </row>
    <row r="22" spans="1:8" x14ac:dyDescent="0.25">
      <c r="A22" t="s">
        <v>19</v>
      </c>
      <c r="B22" s="2">
        <v>224814000</v>
      </c>
      <c r="C22" s="14">
        <v>2674034014</v>
      </c>
      <c r="D22" s="4">
        <v>38000000000</v>
      </c>
      <c r="E22" s="4">
        <v>58000000000</v>
      </c>
      <c r="F22" s="13">
        <v>57.86</v>
      </c>
      <c r="G22" s="12">
        <v>539.66199999999992</v>
      </c>
      <c r="H22" s="10">
        <v>40.24</v>
      </c>
    </row>
    <row r="23" spans="1:8" x14ac:dyDescent="0.25">
      <c r="A23" t="s">
        <v>20</v>
      </c>
      <c r="B23" s="2">
        <v>229433000</v>
      </c>
      <c r="C23" s="14">
        <v>3665092968</v>
      </c>
      <c r="D23" s="4">
        <v>39000000000</v>
      </c>
      <c r="E23" s="4">
        <v>59000000000</v>
      </c>
      <c r="F23" s="13">
        <v>57.86</v>
      </c>
      <c r="G23" s="12">
        <v>585.20500000000004</v>
      </c>
      <c r="H23" s="10">
        <v>42.17</v>
      </c>
    </row>
    <row r="24" spans="1:8" x14ac:dyDescent="0.25">
      <c r="A24" t="s">
        <v>21</v>
      </c>
      <c r="B24" s="2">
        <v>233904000</v>
      </c>
      <c r="C24" s="14">
        <v>5689580285</v>
      </c>
      <c r="D24" s="4">
        <v>41000000000</v>
      </c>
      <c r="E24" s="4">
        <v>60000000000</v>
      </c>
      <c r="F24" s="13">
        <v>58.08</v>
      </c>
      <c r="G24" s="12">
        <v>545.8420000000001</v>
      </c>
      <c r="H24" s="10">
        <v>50.86</v>
      </c>
    </row>
    <row r="25" spans="1:8" x14ac:dyDescent="0.25">
      <c r="A25" t="s">
        <v>22</v>
      </c>
      <c r="B25" s="2">
        <v>239206000</v>
      </c>
      <c r="C25" s="14">
        <v>3327652284</v>
      </c>
      <c r="D25" s="4">
        <v>36846400000</v>
      </c>
      <c r="E25" s="4">
        <v>55124200000</v>
      </c>
      <c r="F25" s="13">
        <v>58.3</v>
      </c>
      <c r="G25" s="12">
        <v>554.26300000000003</v>
      </c>
      <c r="H25" s="10">
        <v>46.13</v>
      </c>
    </row>
    <row r="26" spans="1:8" x14ac:dyDescent="0.25">
      <c r="A26" t="s">
        <v>23</v>
      </c>
      <c r="B26" s="2">
        <v>243627000</v>
      </c>
      <c r="C26" s="14">
        <v>2632017911</v>
      </c>
      <c r="D26" s="4">
        <v>43000000000</v>
      </c>
      <c r="E26" s="4">
        <v>65000000000</v>
      </c>
      <c r="F26" s="13">
        <v>58.63</v>
      </c>
      <c r="G26" s="12">
        <v>579.27499999999998</v>
      </c>
      <c r="H26" s="10">
        <v>58.866703999999999</v>
      </c>
    </row>
    <row r="27" spans="1:8" x14ac:dyDescent="0.25">
      <c r="A27" t="s">
        <v>24</v>
      </c>
      <c r="B27" s="2">
        <v>249021000</v>
      </c>
      <c r="C27" s="14">
        <v>4184584978</v>
      </c>
      <c r="D27" s="4">
        <v>44000000000</v>
      </c>
      <c r="E27" s="4">
        <v>66000000000</v>
      </c>
      <c r="F27" s="13">
        <v>58.74</v>
      </c>
      <c r="G27" s="12">
        <v>586.83066666666662</v>
      </c>
      <c r="H27" s="10">
        <v>57.230269333333332</v>
      </c>
    </row>
    <row r="28" spans="1:8" x14ac:dyDescent="0.25">
      <c r="A28" t="s">
        <v>25</v>
      </c>
      <c r="B28" s="2">
        <v>253409000</v>
      </c>
      <c r="C28" s="14">
        <v>5904387809</v>
      </c>
      <c r="D28" s="4">
        <v>46000000000</v>
      </c>
      <c r="E28" s="4">
        <v>67000000000</v>
      </c>
      <c r="F28" s="13">
        <v>58.88</v>
      </c>
      <c r="G28" s="12">
        <v>543.15133333333335</v>
      </c>
      <c r="H28" s="10">
        <v>55.31666666666667</v>
      </c>
    </row>
    <row r="29" spans="1:8" x14ac:dyDescent="0.25">
      <c r="A29" t="s">
        <v>26</v>
      </c>
      <c r="B29" s="2">
        <v>257766000</v>
      </c>
      <c r="C29" s="14">
        <v>3381351759</v>
      </c>
      <c r="D29" s="4">
        <v>37210900000</v>
      </c>
      <c r="E29" s="4">
        <v>63784200000</v>
      </c>
      <c r="F29" s="13">
        <v>58.9</v>
      </c>
      <c r="G29" s="12">
        <v>574.09999999999991</v>
      </c>
      <c r="H29" s="10">
        <v>67.209850000000003</v>
      </c>
    </row>
    <row r="30" spans="1:8" x14ac:dyDescent="0.25">
      <c r="A30" t="s">
        <v>27</v>
      </c>
      <c r="B30" s="2">
        <v>263773000</v>
      </c>
      <c r="C30" s="14">
        <v>2840058455</v>
      </c>
      <c r="D30" s="4">
        <v>46000000000</v>
      </c>
      <c r="E30" s="4">
        <v>70000000000</v>
      </c>
      <c r="F30" s="13">
        <v>59.23</v>
      </c>
      <c r="G30" s="12">
        <v>571.80700000000002</v>
      </c>
      <c r="H30" s="10">
        <v>65.315683000000007</v>
      </c>
    </row>
    <row r="31" spans="1:8" x14ac:dyDescent="0.25">
      <c r="A31" t="s">
        <v>28</v>
      </c>
      <c r="B31" s="2">
        <v>267333000</v>
      </c>
      <c r="C31" s="14">
        <v>4343405247</v>
      </c>
      <c r="D31" s="4">
        <v>47000000000</v>
      </c>
      <c r="E31" s="4">
        <v>72000000000</v>
      </c>
      <c r="F31" s="13">
        <v>59.5</v>
      </c>
      <c r="G31" s="12">
        <v>597.67433333333338</v>
      </c>
      <c r="H31" s="10">
        <v>54.930351000000009</v>
      </c>
    </row>
    <row r="32" spans="1:8" x14ac:dyDescent="0.25">
      <c r="A32" t="s">
        <v>29</v>
      </c>
      <c r="B32" s="2">
        <v>269354000</v>
      </c>
      <c r="C32" s="14">
        <v>6353180615</v>
      </c>
      <c r="D32" s="4">
        <v>49000000000</v>
      </c>
      <c r="E32" s="4">
        <v>73000000000</v>
      </c>
      <c r="F32" s="13">
        <v>59.47</v>
      </c>
      <c r="G32" s="12">
        <v>567.05200000000002</v>
      </c>
      <c r="H32" s="10">
        <v>53.428126333333331</v>
      </c>
    </row>
    <row r="33" spans="1:8" x14ac:dyDescent="0.25">
      <c r="A33" t="s">
        <v>30</v>
      </c>
      <c r="B33" s="2">
        <v>275079000</v>
      </c>
      <c r="C33" s="14">
        <v>3586939406</v>
      </c>
      <c r="D33" s="4">
        <v>42821100000</v>
      </c>
      <c r="E33" s="4">
        <v>69057800000</v>
      </c>
      <c r="F33" s="13">
        <v>59.67</v>
      </c>
      <c r="G33" s="12">
        <v>580.21933333333334</v>
      </c>
      <c r="H33" s="10">
        <v>45.649614333333339</v>
      </c>
    </row>
    <row r="34" spans="1:8" x14ac:dyDescent="0.25">
      <c r="A34" t="s">
        <v>31</v>
      </c>
      <c r="B34" s="2">
        <v>277657000</v>
      </c>
      <c r="C34" s="14">
        <v>3091347309</v>
      </c>
      <c r="D34" s="4">
        <v>47000000000</v>
      </c>
      <c r="E34" s="4">
        <v>72000000000</v>
      </c>
      <c r="F34" s="13">
        <v>60.07</v>
      </c>
      <c r="G34" s="12">
        <v>555.5333333333333</v>
      </c>
      <c r="H34" s="10">
        <v>45.18847233333333</v>
      </c>
    </row>
    <row r="35" spans="1:8" x14ac:dyDescent="0.25">
      <c r="A35" t="s">
        <v>32</v>
      </c>
      <c r="B35" s="2">
        <v>278983000</v>
      </c>
      <c r="C35" s="14">
        <v>4480097379</v>
      </c>
      <c r="D35" s="4">
        <v>48000000000</v>
      </c>
      <c r="E35" s="4">
        <v>74000000000</v>
      </c>
      <c r="F35" s="13">
        <v>60.23</v>
      </c>
      <c r="G35" s="12">
        <v>556.47866666666653</v>
      </c>
      <c r="H35" s="10">
        <v>51.706109999999995</v>
      </c>
    </row>
    <row r="36" spans="1:8" x14ac:dyDescent="0.25">
      <c r="A36" t="s">
        <v>33</v>
      </c>
      <c r="B36" s="2">
        <v>277456000</v>
      </c>
      <c r="C36" s="14">
        <v>6345929674</v>
      </c>
      <c r="D36" s="4">
        <v>50000000000</v>
      </c>
      <c r="E36" s="4">
        <v>72000000000</v>
      </c>
      <c r="F36" s="13">
        <v>60.35</v>
      </c>
      <c r="G36" s="12">
        <v>507.80366666666669</v>
      </c>
      <c r="H36" s="10">
        <v>49.28922</v>
      </c>
    </row>
    <row r="37" spans="1:8" x14ac:dyDescent="0.25">
      <c r="A37" t="s">
        <v>34</v>
      </c>
      <c r="B37" s="2">
        <v>275445000</v>
      </c>
      <c r="C37" s="14">
        <v>3341774986</v>
      </c>
      <c r="D37" s="4">
        <v>46387000000</v>
      </c>
      <c r="E37" s="4">
        <v>68104900000</v>
      </c>
      <c r="F37" s="13">
        <v>60.39</v>
      </c>
      <c r="G37" s="12">
        <v>482.82866666666661</v>
      </c>
      <c r="H37" s="10">
        <v>41.867578000000002</v>
      </c>
    </row>
    <row r="38" spans="1:8" x14ac:dyDescent="0.25">
      <c r="A38" t="s">
        <v>35</v>
      </c>
      <c r="B38" s="2">
        <v>269199000</v>
      </c>
      <c r="C38" s="14">
        <v>2689635761</v>
      </c>
      <c r="D38" s="4">
        <v>40000000000</v>
      </c>
      <c r="E38" s="4">
        <v>52000000000</v>
      </c>
      <c r="F38" s="13">
        <v>60.3</v>
      </c>
      <c r="G38" s="12">
        <v>424.0623333333333</v>
      </c>
      <c r="H38" s="10">
        <v>43.634886000000002</v>
      </c>
    </row>
    <row r="39" spans="1:8" x14ac:dyDescent="0.25">
      <c r="A39" t="s">
        <v>36</v>
      </c>
      <c r="B39" s="2">
        <v>267165000</v>
      </c>
      <c r="C39" s="14">
        <v>4343573350</v>
      </c>
      <c r="D39" s="4">
        <v>42000000000</v>
      </c>
      <c r="E39" s="4">
        <v>53000000000</v>
      </c>
      <c r="F39" s="13">
        <v>60.05</v>
      </c>
      <c r="G39" s="12">
        <v>428.94499999999999</v>
      </c>
      <c r="H39" s="10">
        <v>34.08814233333333</v>
      </c>
    </row>
    <row r="40" spans="1:8" x14ac:dyDescent="0.25">
      <c r="A40" t="s">
        <v>37</v>
      </c>
      <c r="B40" s="2">
        <v>266711000</v>
      </c>
      <c r="C40" s="14">
        <v>5845510059</v>
      </c>
      <c r="D40" s="4">
        <v>43000000000</v>
      </c>
      <c r="E40" s="4">
        <v>54000000000</v>
      </c>
      <c r="F40" s="13">
        <v>59.99</v>
      </c>
      <c r="G40" s="12">
        <v>427.41533333333336</v>
      </c>
      <c r="H40" s="10">
        <v>41.069857000000006</v>
      </c>
    </row>
    <row r="41" spans="1:8" x14ac:dyDescent="0.25">
      <c r="A41" t="s">
        <v>38</v>
      </c>
      <c r="B41" s="2">
        <v>266248000</v>
      </c>
      <c r="C41" s="14">
        <v>3234073217</v>
      </c>
      <c r="D41" s="4">
        <v>37990000000</v>
      </c>
      <c r="E41" s="4">
        <v>51222000000</v>
      </c>
      <c r="F41" s="13">
        <v>60.09</v>
      </c>
      <c r="G41" s="12">
        <v>428.84033333333338</v>
      </c>
      <c r="H41" s="10">
        <v>46.997238666666668</v>
      </c>
    </row>
    <row r="42" spans="1:8" x14ac:dyDescent="0.25">
      <c r="A42" t="s">
        <v>39</v>
      </c>
      <c r="B42" s="2">
        <v>268031000</v>
      </c>
      <c r="C42" s="14">
        <v>2745005434</v>
      </c>
      <c r="D42" s="4">
        <v>47000000000</v>
      </c>
      <c r="E42" s="4">
        <v>62000000000</v>
      </c>
      <c r="F42" s="13">
        <v>60.41</v>
      </c>
      <c r="G42" s="12">
        <v>431.18599999999998</v>
      </c>
      <c r="H42" s="10">
        <v>59.281197666666678</v>
      </c>
    </row>
    <row r="43" spans="1:8" x14ac:dyDescent="0.25">
      <c r="A43" t="s">
        <v>40</v>
      </c>
      <c r="B43" s="2">
        <v>267355000</v>
      </c>
      <c r="C43" s="14">
        <v>4189855949</v>
      </c>
      <c r="D43" s="4">
        <v>48000000000</v>
      </c>
      <c r="E43" s="4">
        <v>62000000000</v>
      </c>
      <c r="F43" s="13">
        <v>60.37</v>
      </c>
      <c r="G43" s="12">
        <v>457.74866666666668</v>
      </c>
      <c r="H43" s="10">
        <v>52.184314333333333</v>
      </c>
    </row>
    <row r="44" spans="1:8" x14ac:dyDescent="0.25">
      <c r="A44" t="s">
        <v>41</v>
      </c>
      <c r="B44" s="2">
        <v>267959000</v>
      </c>
      <c r="C44" s="14">
        <v>6095724858</v>
      </c>
      <c r="D44" s="4">
        <v>50000000000</v>
      </c>
      <c r="E44" s="4">
        <v>61673900000</v>
      </c>
      <c r="F44" s="13">
        <v>60.25</v>
      </c>
      <c r="G44" s="12">
        <v>444.15199999999999</v>
      </c>
      <c r="H44" s="10">
        <v>57.904779999999995</v>
      </c>
    </row>
    <row r="45" spans="1:8" x14ac:dyDescent="0.25">
      <c r="A45" t="s">
        <v>42</v>
      </c>
      <c r="B45" s="2">
        <v>269364000</v>
      </c>
      <c r="C45" s="14">
        <v>3305008848</v>
      </c>
      <c r="D45" s="4">
        <v>46911900000</v>
      </c>
      <c r="E45" s="4">
        <v>67000000000</v>
      </c>
      <c r="F45" s="13">
        <v>60.16</v>
      </c>
      <c r="G45" s="12">
        <v>429.83666666666664</v>
      </c>
      <c r="H45" s="10">
        <v>78.00746466666665</v>
      </c>
    </row>
    <row r="46" spans="1:8" x14ac:dyDescent="0.25">
      <c r="A46" t="s">
        <v>43</v>
      </c>
      <c r="B46" s="2">
        <v>267991000</v>
      </c>
      <c r="C46" s="14">
        <v>2800941257</v>
      </c>
      <c r="D46" s="4">
        <v>54000000000</v>
      </c>
      <c r="E46" s="4">
        <v>68000000000</v>
      </c>
      <c r="F46" s="13">
        <v>60.44</v>
      </c>
      <c r="G46" s="12">
        <v>480.49633333333333</v>
      </c>
      <c r="H46" s="10">
        <v>79.830279666666669</v>
      </c>
    </row>
    <row r="47" spans="1:8" x14ac:dyDescent="0.25">
      <c r="A47" t="s">
        <v>44</v>
      </c>
      <c r="B47" s="2">
        <v>267784000</v>
      </c>
      <c r="C47" s="14">
        <v>4647923653</v>
      </c>
      <c r="D47" s="4">
        <v>55000000000</v>
      </c>
      <c r="E47" s="4">
        <v>68000000000</v>
      </c>
      <c r="F47" s="13">
        <v>60.44</v>
      </c>
      <c r="G47" s="12">
        <v>499.88033333333334</v>
      </c>
      <c r="H47" s="10">
        <v>78.713356999999988</v>
      </c>
    </row>
    <row r="48" spans="1:8" x14ac:dyDescent="0.25">
      <c r="A48" t="s">
        <v>45</v>
      </c>
      <c r="B48" s="2">
        <v>265547000</v>
      </c>
      <c r="C48" s="14">
        <v>6520171354</v>
      </c>
      <c r="D48" s="4">
        <v>58000000000</v>
      </c>
      <c r="E48" s="4">
        <v>67550300000</v>
      </c>
      <c r="F48" s="13">
        <v>60.29</v>
      </c>
      <c r="G48" s="12">
        <v>501.95700000000005</v>
      </c>
      <c r="H48" s="10">
        <v>80.467031000000006</v>
      </c>
    </row>
    <row r="49" spans="1:8" x14ac:dyDescent="0.25">
      <c r="A49" t="s">
        <v>46</v>
      </c>
      <c r="B49" s="2">
        <v>262441000</v>
      </c>
      <c r="C49" s="14">
        <v>3393154410</v>
      </c>
      <c r="D49" s="4">
        <v>53223300000</v>
      </c>
      <c r="E49" s="4">
        <v>65000000000</v>
      </c>
      <c r="F49" s="13">
        <v>60.31</v>
      </c>
      <c r="G49" s="12">
        <v>440.59733333333332</v>
      </c>
      <c r="H49" s="10">
        <v>82.422928666666678</v>
      </c>
    </row>
    <row r="50" spans="1:8" x14ac:dyDescent="0.25">
      <c r="A50" t="s">
        <v>47</v>
      </c>
      <c r="B50" s="2">
        <v>261476000</v>
      </c>
      <c r="C50" s="14">
        <v>2868794473</v>
      </c>
      <c r="D50" s="4">
        <v>56000000000</v>
      </c>
      <c r="E50" s="4">
        <v>66000000000</v>
      </c>
      <c r="F50" s="13">
        <v>60.5</v>
      </c>
      <c r="G50" s="12">
        <v>457.26033333333334</v>
      </c>
      <c r="H50" s="10">
        <v>77.819895666666653</v>
      </c>
    </row>
    <row r="51" spans="1:8" x14ac:dyDescent="0.25">
      <c r="A51" t="s">
        <v>48</v>
      </c>
      <c r="B51" s="2">
        <v>258841000</v>
      </c>
      <c r="C51" s="14">
        <v>4727748273</v>
      </c>
      <c r="D51" s="4">
        <v>58000000000</v>
      </c>
      <c r="E51" s="4">
        <v>64561100000</v>
      </c>
      <c r="F51" s="13">
        <v>60.55</v>
      </c>
      <c r="G51" s="12">
        <v>435.75066666666663</v>
      </c>
      <c r="H51" s="10">
        <v>84.877941333333339</v>
      </c>
    </row>
    <row r="52" spans="1:8" x14ac:dyDescent="0.25">
      <c r="A52" t="s">
        <v>49</v>
      </c>
      <c r="B52" s="2">
        <v>257494000</v>
      </c>
      <c r="C52" s="14">
        <v>6970581214</v>
      </c>
      <c r="D52" s="4">
        <v>59000000000</v>
      </c>
      <c r="E52" s="4">
        <v>64000000000</v>
      </c>
      <c r="F52" s="13">
        <v>60.23</v>
      </c>
      <c r="G52" s="12">
        <v>440.24299999999999</v>
      </c>
      <c r="H52" s="10">
        <v>83.672383000000011</v>
      </c>
    </row>
    <row r="53" spans="1:8" x14ac:dyDescent="0.25">
      <c r="A53" t="s">
        <v>50</v>
      </c>
      <c r="B53" s="2">
        <v>253293000</v>
      </c>
      <c r="C53" s="14">
        <v>3445082941</v>
      </c>
      <c r="D53" s="4">
        <v>56802300000</v>
      </c>
      <c r="E53" s="4">
        <v>65000000000</v>
      </c>
      <c r="F53" s="13">
        <v>60.18</v>
      </c>
      <c r="G53" s="12">
        <v>398.76000000000005</v>
      </c>
      <c r="H53" s="10">
        <v>87.271158</v>
      </c>
    </row>
    <row r="54" spans="1:8" x14ac:dyDescent="0.25">
      <c r="A54" t="s">
        <v>51</v>
      </c>
      <c r="B54" s="2">
        <v>255947000</v>
      </c>
      <c r="C54" s="14">
        <v>3112397272</v>
      </c>
      <c r="D54" s="4">
        <v>59000000000</v>
      </c>
      <c r="E54" s="4">
        <v>66000000000</v>
      </c>
      <c r="F54" s="13">
        <v>60</v>
      </c>
      <c r="G54" s="12">
        <v>384.07066666666668</v>
      </c>
      <c r="H54" s="10">
        <v>83.194811333333334</v>
      </c>
    </row>
    <row r="55" spans="1:8" x14ac:dyDescent="0.25">
      <c r="A55" t="s">
        <v>52</v>
      </c>
      <c r="B55" s="2">
        <v>255243000</v>
      </c>
      <c r="C55" s="14">
        <v>5049759056</v>
      </c>
      <c r="D55" s="4">
        <v>60000000000</v>
      </c>
      <c r="E55" s="4">
        <v>61453400000</v>
      </c>
      <c r="F55" s="13">
        <v>60.04</v>
      </c>
      <c r="G55" s="12">
        <v>416.125</v>
      </c>
      <c r="H55" s="10">
        <v>89.649608000000001</v>
      </c>
    </row>
    <row r="56" spans="1:8" x14ac:dyDescent="0.25">
      <c r="A56" t="s">
        <v>53</v>
      </c>
      <c r="B56" s="2">
        <v>254906000</v>
      </c>
      <c r="C56" s="14">
        <v>7599733624</v>
      </c>
      <c r="D56" s="4">
        <v>61000000000</v>
      </c>
      <c r="E56" s="4">
        <v>67000000000</v>
      </c>
      <c r="F56" s="13">
        <v>59.86</v>
      </c>
      <c r="G56" s="12">
        <v>444.40533333333337</v>
      </c>
      <c r="H56" s="10">
        <v>81.411964666666663</v>
      </c>
    </row>
    <row r="57" spans="1:8" x14ac:dyDescent="0.25">
      <c r="A57" t="s">
        <v>54</v>
      </c>
      <c r="B57" s="2">
        <v>254581000</v>
      </c>
      <c r="C57" s="14">
        <v>4029681293</v>
      </c>
      <c r="D57" s="4">
        <v>59310700000</v>
      </c>
      <c r="E57" s="4">
        <v>67000000000</v>
      </c>
      <c r="F57" s="13">
        <v>59.46</v>
      </c>
      <c r="G57" s="12">
        <v>399.45700000000005</v>
      </c>
      <c r="H57" s="10">
        <v>79.235246000000004</v>
      </c>
    </row>
    <row r="58" spans="1:8" x14ac:dyDescent="0.25">
      <c r="A58" t="s">
        <v>55</v>
      </c>
      <c r="B58" s="2">
        <v>256405000</v>
      </c>
      <c r="C58" s="14">
        <v>3361503753</v>
      </c>
      <c r="D58" s="4">
        <v>60000000000</v>
      </c>
      <c r="E58" s="4">
        <v>68000000000</v>
      </c>
      <c r="F58" s="13">
        <v>59.63</v>
      </c>
      <c r="G58" s="12">
        <v>391.12133333333333</v>
      </c>
      <c r="H58" s="10">
        <v>81.213076000000001</v>
      </c>
    </row>
    <row r="59" spans="1:8" x14ac:dyDescent="0.25">
      <c r="A59" t="s">
        <v>56</v>
      </c>
      <c r="B59" s="2">
        <v>257113000</v>
      </c>
      <c r="C59" s="14">
        <v>5433031210</v>
      </c>
      <c r="D59" s="4">
        <v>61000000000</v>
      </c>
      <c r="E59" s="4">
        <v>69000000000</v>
      </c>
      <c r="F59" s="13">
        <v>59.53</v>
      </c>
      <c r="G59" s="12">
        <v>419.57600000000002</v>
      </c>
      <c r="H59" s="10">
        <v>79.199252000000001</v>
      </c>
    </row>
    <row r="60" spans="1:8" x14ac:dyDescent="0.25">
      <c r="A60" t="s">
        <v>57</v>
      </c>
      <c r="B60" s="2">
        <v>258397000</v>
      </c>
      <c r="C60" s="14">
        <v>8098313437</v>
      </c>
      <c r="D60" s="4">
        <v>62000000000</v>
      </c>
      <c r="E60" s="4">
        <v>66172200000</v>
      </c>
      <c r="F60" s="13">
        <v>59.77</v>
      </c>
      <c r="G60" s="12">
        <v>439.36766666666671</v>
      </c>
      <c r="H60" s="10">
        <v>65.525288000000003</v>
      </c>
    </row>
    <row r="61" spans="1:8" x14ac:dyDescent="0.25">
      <c r="A61" t="s">
        <v>58</v>
      </c>
      <c r="B61" s="2">
        <v>260693000</v>
      </c>
      <c r="C61" s="14">
        <v>4154676787</v>
      </c>
      <c r="D61" s="4">
        <v>61287200000</v>
      </c>
      <c r="E61" s="4">
        <v>66172600000.000008</v>
      </c>
      <c r="F61" s="13">
        <v>59.45</v>
      </c>
      <c r="G61" s="12">
        <v>393.012</v>
      </c>
      <c r="H61" s="10">
        <v>59.692175333333346</v>
      </c>
    </row>
    <row r="62" spans="1:8" x14ac:dyDescent="0.25">
      <c r="A62" t="s">
        <v>59</v>
      </c>
      <c r="B62" s="2">
        <v>265947000</v>
      </c>
      <c r="C62" s="14">
        <v>3594094373</v>
      </c>
      <c r="D62" s="4">
        <v>62000000000</v>
      </c>
      <c r="E62" s="4">
        <v>70000000000</v>
      </c>
      <c r="F62" s="13">
        <v>59.79</v>
      </c>
      <c r="G62" s="12">
        <v>387.61033333333336</v>
      </c>
      <c r="H62" s="10">
        <v>62.576202666666667</v>
      </c>
    </row>
    <row r="63" spans="1:8" x14ac:dyDescent="0.25">
      <c r="A63" t="s">
        <v>60</v>
      </c>
      <c r="B63" s="2">
        <v>268339000</v>
      </c>
      <c r="C63" s="14">
        <v>5857997939</v>
      </c>
      <c r="D63" s="4">
        <v>63000000000</v>
      </c>
      <c r="E63" s="4">
        <v>72000000000</v>
      </c>
      <c r="F63" s="13">
        <v>59.5</v>
      </c>
      <c r="G63" s="12">
        <v>438.45333333333338</v>
      </c>
      <c r="H63" s="10">
        <v>56.559792333333327</v>
      </c>
    </row>
    <row r="64" spans="1:8" x14ac:dyDescent="0.25">
      <c r="A64" t="s">
        <v>61</v>
      </c>
      <c r="B64" s="2">
        <v>270752000</v>
      </c>
      <c r="C64" s="14">
        <v>8546324048</v>
      </c>
      <c r="D64" s="4">
        <v>65000000000</v>
      </c>
      <c r="E64" s="4">
        <v>73000000000</v>
      </c>
      <c r="F64" s="13">
        <v>59.43</v>
      </c>
      <c r="G64" s="12">
        <v>435.22666666666669</v>
      </c>
      <c r="H64" s="10">
        <v>52.603182000000004</v>
      </c>
    </row>
    <row r="65" spans="1:8" x14ac:dyDescent="0.25">
      <c r="A65" t="s">
        <v>62</v>
      </c>
      <c r="B65" s="2">
        <v>273054000</v>
      </c>
      <c r="C65" s="14">
        <v>4642246666.666667</v>
      </c>
      <c r="D65" s="4">
        <v>64599400000</v>
      </c>
      <c r="E65" s="4">
        <v>66222100000.000008</v>
      </c>
      <c r="F65" s="13">
        <v>59.29</v>
      </c>
      <c r="G65" s="12">
        <v>360.88333333333338</v>
      </c>
      <c r="H65" s="10">
        <v>48.700761333333332</v>
      </c>
    </row>
    <row r="66" spans="1:8" x14ac:dyDescent="0.25">
      <c r="A66" t="s">
        <v>63</v>
      </c>
      <c r="B66" s="2">
        <v>275083000</v>
      </c>
      <c r="C66" s="14">
        <v>4022666666.6666665</v>
      </c>
      <c r="D66" s="4">
        <v>64000000000</v>
      </c>
      <c r="E66" s="4">
        <v>70000000000</v>
      </c>
      <c r="F66" s="13">
        <v>59.41</v>
      </c>
      <c r="G66" s="12">
        <v>385.22299999999996</v>
      </c>
      <c r="H66" s="10">
        <v>44.694803999999998</v>
      </c>
    </row>
    <row r="67" spans="1:8" x14ac:dyDescent="0.25">
      <c r="A67" t="s">
        <v>64</v>
      </c>
      <c r="B67" s="2">
        <v>276972000</v>
      </c>
      <c r="C67" s="14">
        <v>6787776666.666667</v>
      </c>
      <c r="D67" s="4">
        <v>66000000000</v>
      </c>
      <c r="E67" s="4">
        <v>72000000000</v>
      </c>
      <c r="F67" s="13">
        <v>59.28</v>
      </c>
      <c r="G67" s="12">
        <v>407.13266666666669</v>
      </c>
      <c r="H67" s="10">
        <v>36.546218000000003</v>
      </c>
    </row>
    <row r="68" spans="1:8" x14ac:dyDescent="0.25">
      <c r="A68" t="s">
        <v>65</v>
      </c>
      <c r="B68" s="2">
        <v>280309000</v>
      </c>
      <c r="C68" s="14">
        <v>9639943333.333334</v>
      </c>
      <c r="D68" s="4">
        <v>68000000000</v>
      </c>
      <c r="E68" s="4">
        <v>73000000000</v>
      </c>
      <c r="F68" s="13">
        <v>58.95</v>
      </c>
      <c r="G68" s="12">
        <v>423.99933333333337</v>
      </c>
      <c r="H68" s="10">
        <v>42.006596666666667</v>
      </c>
    </row>
    <row r="69" spans="1:8" x14ac:dyDescent="0.25">
      <c r="A69" t="s">
        <v>66</v>
      </c>
      <c r="B69" s="2">
        <v>282056000</v>
      </c>
      <c r="C69" s="14">
        <v>5354786666.666667</v>
      </c>
      <c r="D69" s="4">
        <v>64041300000</v>
      </c>
      <c r="E69" s="4">
        <v>66056800000</v>
      </c>
      <c r="F69" s="13">
        <v>58.78</v>
      </c>
      <c r="G69" s="12">
        <v>389.48600000000005</v>
      </c>
      <c r="H69" s="10">
        <v>75.566871666666671</v>
      </c>
    </row>
    <row r="70" spans="1:8" x14ac:dyDescent="0.25">
      <c r="A70" t="s">
        <v>67</v>
      </c>
      <c r="B70" s="2">
        <v>285932000</v>
      </c>
      <c r="C70" s="14">
        <v>4559070000</v>
      </c>
      <c r="D70" s="4">
        <v>69000000000</v>
      </c>
      <c r="E70" s="4">
        <v>76000000000</v>
      </c>
      <c r="F70" s="13">
        <v>58.84</v>
      </c>
      <c r="G70" s="12">
        <v>392.07133333333331</v>
      </c>
      <c r="H70" s="10">
        <v>80.731392333333346</v>
      </c>
    </row>
    <row r="71" spans="1:8" x14ac:dyDescent="0.25">
      <c r="A71" t="s">
        <v>68</v>
      </c>
      <c r="B71" s="2">
        <v>289674000</v>
      </c>
      <c r="C71" s="14">
        <v>7898973333.333333</v>
      </c>
      <c r="D71" s="4">
        <v>71000000000</v>
      </c>
      <c r="E71" s="4">
        <v>78000000000</v>
      </c>
      <c r="F71" s="13">
        <v>58.92</v>
      </c>
      <c r="G71" s="12">
        <v>409.38900000000007</v>
      </c>
      <c r="H71" s="10">
        <v>63.858329333333323</v>
      </c>
    </row>
    <row r="72" spans="1:8" x14ac:dyDescent="0.25">
      <c r="A72" t="s">
        <v>69</v>
      </c>
      <c r="B72" s="2">
        <v>291342000</v>
      </c>
      <c r="C72" s="14">
        <v>10889190000</v>
      </c>
      <c r="D72" s="4">
        <v>74000000000</v>
      </c>
      <c r="E72" s="4">
        <v>79000000000</v>
      </c>
      <c r="F72" s="13">
        <v>58.8</v>
      </c>
      <c r="G72" s="12">
        <v>429.17200000000003</v>
      </c>
      <c r="H72" s="10">
        <v>62.407229666666666</v>
      </c>
    </row>
    <row r="73" spans="1:8" x14ac:dyDescent="0.25">
      <c r="A73" t="s">
        <v>70</v>
      </c>
      <c r="B73" s="2">
        <v>295544000</v>
      </c>
      <c r="C73" s="14">
        <v>5654080000</v>
      </c>
      <c r="D73" s="4">
        <v>69094600000</v>
      </c>
      <c r="E73" s="4">
        <v>78651200000</v>
      </c>
      <c r="F73" s="13">
        <v>58.46</v>
      </c>
      <c r="G73" s="12">
        <v>416.13266666666664</v>
      </c>
      <c r="H73" s="10">
        <v>55.048606666666664</v>
      </c>
    </row>
    <row r="74" spans="1:8" x14ac:dyDescent="0.25">
      <c r="A74" t="s">
        <v>71</v>
      </c>
      <c r="B74" s="2">
        <v>296377000</v>
      </c>
      <c r="C74" s="14">
        <v>4929033333.333333</v>
      </c>
      <c r="D74" s="4">
        <v>71000000000</v>
      </c>
      <c r="E74" s="4">
        <v>82000000000</v>
      </c>
      <c r="F74" s="13">
        <v>58.8</v>
      </c>
      <c r="G74" s="12">
        <v>398.84333333333331</v>
      </c>
      <c r="H74" s="10">
        <v>50.963700666666661</v>
      </c>
    </row>
    <row r="75" spans="1:8" x14ac:dyDescent="0.25">
      <c r="A75" t="s">
        <v>72</v>
      </c>
      <c r="B75" s="2">
        <v>299596000</v>
      </c>
      <c r="C75" s="14">
        <v>8049133333.333333</v>
      </c>
      <c r="D75" s="4">
        <v>72000000000</v>
      </c>
      <c r="E75" s="4">
        <v>84000000000</v>
      </c>
      <c r="F75" s="13">
        <v>58.73</v>
      </c>
      <c r="G75" s="12">
        <v>403.69100000000003</v>
      </c>
      <c r="H75" s="10">
        <v>47.262404333333336</v>
      </c>
    </row>
    <row r="76" spans="1:8" x14ac:dyDescent="0.25">
      <c r="A76" t="s">
        <v>73</v>
      </c>
      <c r="B76" s="2">
        <v>302068000</v>
      </c>
      <c r="C76" s="14">
        <v>10917866666.666666</v>
      </c>
      <c r="D76" s="4">
        <v>75000000000</v>
      </c>
      <c r="E76" s="4">
        <v>85000000000</v>
      </c>
      <c r="F76" s="13">
        <v>58.61</v>
      </c>
      <c r="G76" s="12">
        <v>415.46333333333331</v>
      </c>
      <c r="H76" s="10">
        <v>46.958234666666669</v>
      </c>
    </row>
    <row r="77" spans="1:8" x14ac:dyDescent="0.25">
      <c r="A77" t="s">
        <v>74</v>
      </c>
      <c r="B77" s="2">
        <v>305818000</v>
      </c>
      <c r="C77" s="14">
        <v>6020883333.333333</v>
      </c>
      <c r="D77" s="4">
        <v>75458000000</v>
      </c>
      <c r="E77" s="4">
        <v>79635800000</v>
      </c>
      <c r="F77" s="13">
        <v>58.35</v>
      </c>
      <c r="G77" s="12">
        <v>387.99633333333333</v>
      </c>
      <c r="H77" s="10">
        <v>54.346650333333336</v>
      </c>
    </row>
    <row r="78" spans="1:8" x14ac:dyDescent="0.25">
      <c r="A78" t="s">
        <v>75</v>
      </c>
      <c r="B78" s="2">
        <v>309124000</v>
      </c>
      <c r="C78" s="14">
        <v>5124050000</v>
      </c>
      <c r="D78" s="4">
        <v>72000000000</v>
      </c>
      <c r="E78" s="4">
        <v>83000000000</v>
      </c>
      <c r="F78" s="13">
        <v>58.74</v>
      </c>
      <c r="G78" s="12">
        <v>386.97933333333339</v>
      </c>
      <c r="H78" s="10">
        <v>56.600610666666661</v>
      </c>
    </row>
    <row r="79" spans="1:8" x14ac:dyDescent="0.25">
      <c r="A79" t="s">
        <v>76</v>
      </c>
      <c r="B79" s="2">
        <v>310078000</v>
      </c>
      <c r="C79" s="14">
        <v>8293440000</v>
      </c>
      <c r="D79" s="4">
        <v>74000000000</v>
      </c>
      <c r="E79" s="4">
        <v>85000000000</v>
      </c>
      <c r="F79" s="13">
        <v>58.72</v>
      </c>
      <c r="G79" s="12">
        <v>408.82233333333329</v>
      </c>
      <c r="H79" s="10">
        <v>53.496456333333327</v>
      </c>
    </row>
    <row r="80" spans="1:8" x14ac:dyDescent="0.25">
      <c r="A80" t="s">
        <v>77</v>
      </c>
      <c r="B80" s="2">
        <v>311392000</v>
      </c>
      <c r="C80" s="14">
        <v>11087826666.666666</v>
      </c>
      <c r="D80" s="4">
        <v>77000000000</v>
      </c>
      <c r="E80" s="4">
        <v>87000000000</v>
      </c>
      <c r="F80" s="13">
        <v>58.74</v>
      </c>
      <c r="G80" s="12">
        <v>436.43566666666669</v>
      </c>
      <c r="H80" s="10">
        <v>48.315178666666661</v>
      </c>
    </row>
    <row r="81" spans="1:8" x14ac:dyDescent="0.25">
      <c r="A81" t="s">
        <v>78</v>
      </c>
      <c r="B81" s="2">
        <v>314919000</v>
      </c>
      <c r="C81" s="14">
        <v>6132006666.666667</v>
      </c>
      <c r="D81" s="4">
        <v>75337000000</v>
      </c>
      <c r="E81" s="4">
        <v>77958500000</v>
      </c>
      <c r="F81" s="13">
        <v>58.18</v>
      </c>
      <c r="G81" s="12">
        <v>406.67466666666661</v>
      </c>
      <c r="H81" s="10">
        <v>51.998585999999996</v>
      </c>
    </row>
    <row r="82" spans="1:8" x14ac:dyDescent="0.25">
      <c r="A82" t="s">
        <v>79</v>
      </c>
      <c r="B82" s="2">
        <v>298322000</v>
      </c>
      <c r="C82" s="14">
        <v>3910110000</v>
      </c>
      <c r="D82" s="4">
        <v>63000000000</v>
      </c>
      <c r="E82" s="4">
        <v>71000000000</v>
      </c>
      <c r="F82" s="13">
        <v>55.54</v>
      </c>
      <c r="G82" s="12">
        <v>373.02366666666666</v>
      </c>
      <c r="H82" s="10">
        <v>42.273320000000005</v>
      </c>
    </row>
    <row r="83" spans="1:8" x14ac:dyDescent="0.25">
      <c r="A83" t="s">
        <v>80</v>
      </c>
      <c r="B83" s="2">
        <v>245108000</v>
      </c>
      <c r="C83" s="14">
        <v>44630000</v>
      </c>
      <c r="D83" s="4">
        <v>67000000000</v>
      </c>
      <c r="E83" s="4">
        <v>73000000000</v>
      </c>
      <c r="F83" s="13">
        <v>57.83</v>
      </c>
      <c r="G83" s="12">
        <v>341.13266666666664</v>
      </c>
      <c r="H83" s="10">
        <v>38.311209666666677</v>
      </c>
    </row>
    <row r="84" spans="1:8" x14ac:dyDescent="0.25">
      <c r="A84" t="s">
        <v>81</v>
      </c>
      <c r="B84" s="2">
        <v>285947000</v>
      </c>
      <c r="C84" s="14">
        <v>1959760000</v>
      </c>
      <c r="D84" s="4">
        <v>70000000000</v>
      </c>
      <c r="E84" s="4">
        <v>72000000000</v>
      </c>
      <c r="F84" s="13">
        <v>58.19</v>
      </c>
      <c r="G84" s="12">
        <v>426.99166666666662</v>
      </c>
      <c r="H84" s="10">
        <v>34.130874999999996</v>
      </c>
    </row>
    <row r="85" spans="1:8" x14ac:dyDescent="0.25">
      <c r="A85" t="s">
        <v>82</v>
      </c>
      <c r="B85" s="2">
        <v>289633000</v>
      </c>
      <c r="C85" s="14">
        <v>681093333.33333337</v>
      </c>
      <c r="D85" s="4">
        <v>69521000000</v>
      </c>
      <c r="E85" s="4">
        <v>69215400000</v>
      </c>
      <c r="F85" s="13">
        <v>57.56</v>
      </c>
      <c r="G85" s="12">
        <v>388.94833333333332</v>
      </c>
      <c r="H85" s="10">
        <v>34.379004333333334</v>
      </c>
    </row>
    <row r="86" spans="1:8" x14ac:dyDescent="0.25">
      <c r="A86" t="s">
        <v>83</v>
      </c>
      <c r="B86" s="2">
        <v>293369000</v>
      </c>
      <c r="C86" s="14">
        <v>441713333.33333331</v>
      </c>
      <c r="D86" s="4">
        <v>76000000000</v>
      </c>
      <c r="E86" s="4">
        <v>88000000000</v>
      </c>
      <c r="F86" s="13">
        <v>58.42</v>
      </c>
      <c r="G86" s="12">
        <v>389.58699999999999</v>
      </c>
      <c r="H86" s="10">
        <v>29.032786666666667</v>
      </c>
    </row>
    <row r="87" spans="1:8" x14ac:dyDescent="0.25">
      <c r="A87" t="s">
        <v>84</v>
      </c>
      <c r="B87" s="2">
        <v>297904000</v>
      </c>
      <c r="C87" s="14">
        <v>1495296666.6666667</v>
      </c>
      <c r="D87" s="4">
        <v>80000000000</v>
      </c>
      <c r="E87" s="4">
        <v>90000000000</v>
      </c>
      <c r="F87" s="13">
        <v>59.01</v>
      </c>
      <c r="G87" s="12">
        <v>399.90766666666667</v>
      </c>
      <c r="H87" s="10">
        <v>24.930737333333337</v>
      </c>
    </row>
    <row r="88" spans="1:8" x14ac:dyDescent="0.25">
      <c r="A88" t="s">
        <v>85</v>
      </c>
      <c r="B88" s="2">
        <v>308358000</v>
      </c>
      <c r="C88" s="14">
        <v>5395990000</v>
      </c>
      <c r="D88" s="4">
        <v>85000000000</v>
      </c>
      <c r="E88" s="4">
        <v>95000000000</v>
      </c>
      <c r="F88" s="13">
        <v>58.53</v>
      </c>
      <c r="G88" s="12">
        <v>411.45133333333325</v>
      </c>
      <c r="H88" s="10">
        <v>23.866489999999999</v>
      </c>
    </row>
    <row r="89" spans="1:8" x14ac:dyDescent="0.25">
      <c r="A89" t="s">
        <v>86</v>
      </c>
      <c r="B89" s="2">
        <v>322659000</v>
      </c>
      <c r="C89" s="14">
        <v>4301460000</v>
      </c>
      <c r="D89" s="4">
        <v>80434900000</v>
      </c>
      <c r="E89" s="4">
        <v>82442000000</v>
      </c>
      <c r="F89" s="13">
        <v>58.36</v>
      </c>
      <c r="G89" s="12">
        <v>399.05366666666669</v>
      </c>
      <c r="H89" s="10">
        <v>25.266096000000001</v>
      </c>
    </row>
    <row r="90" spans="1:8" x14ac:dyDescent="0.25">
      <c r="A90" t="s">
        <v>87</v>
      </c>
      <c r="B90" s="2">
        <v>325592000</v>
      </c>
      <c r="C90" s="14">
        <v>3963973333.3333335</v>
      </c>
      <c r="D90" s="4">
        <v>94000000000</v>
      </c>
      <c r="E90" s="4">
        <v>115000000000</v>
      </c>
      <c r="F90" s="13">
        <v>58.6</v>
      </c>
      <c r="G90" s="12">
        <v>387.22766666666666</v>
      </c>
      <c r="H90" s="10">
        <v>22.701693000000002</v>
      </c>
    </row>
    <row r="91" spans="1:8" x14ac:dyDescent="0.25">
      <c r="A91" t="s">
        <v>88</v>
      </c>
      <c r="B91" s="2">
        <v>333308000</v>
      </c>
      <c r="C91" s="14">
        <v>7994230000</v>
      </c>
      <c r="D91" s="4">
        <v>98000000000</v>
      </c>
      <c r="E91" s="4">
        <v>118000000000</v>
      </c>
      <c r="F91" s="13">
        <v>58.76</v>
      </c>
      <c r="G91" s="12">
        <v>413.66399999999999</v>
      </c>
      <c r="H91" s="10">
        <v>28.039491333333331</v>
      </c>
    </row>
    <row r="92" spans="1:8" x14ac:dyDescent="0.25">
      <c r="A92" t="s">
        <v>89</v>
      </c>
      <c r="B92" s="2">
        <v>337389000</v>
      </c>
      <c r="C92" s="14">
        <v>10777203333.333334</v>
      </c>
      <c r="D92" s="4">
        <v>102000000000</v>
      </c>
      <c r="E92" s="4">
        <v>121000000000</v>
      </c>
      <c r="F92" s="13">
        <v>58.4</v>
      </c>
      <c r="G92" s="12">
        <v>426.46399999999994</v>
      </c>
      <c r="H92" s="10">
        <v>26.185348000000005</v>
      </c>
    </row>
    <row r="93" spans="1:8" x14ac:dyDescent="0.25">
      <c r="A93" t="s">
        <v>90</v>
      </c>
      <c r="B93" s="2">
        <v>350088000</v>
      </c>
      <c r="C93" s="14">
        <v>6310656666.666667</v>
      </c>
      <c r="D93" s="4">
        <v>100896000000</v>
      </c>
      <c r="E93" s="4">
        <v>115850500000</v>
      </c>
      <c r="F93" s="13">
        <v>58.44</v>
      </c>
      <c r="G93" s="12">
        <v>399.80099999999999</v>
      </c>
      <c r="H93" s="10">
        <v>27.711134000000001</v>
      </c>
    </row>
    <row r="94" spans="1:8" x14ac:dyDescent="0.25">
      <c r="A94" t="s">
        <v>91</v>
      </c>
      <c r="B94" s="2">
        <v>359793000</v>
      </c>
      <c r="C94" s="14">
        <v>5749713333.333333</v>
      </c>
      <c r="D94" s="4">
        <v>92000000000</v>
      </c>
      <c r="E94" s="4">
        <v>103000000000</v>
      </c>
      <c r="F94" s="13">
        <v>58.85</v>
      </c>
      <c r="G94" s="12">
        <v>400.12266666666665</v>
      </c>
      <c r="H94" s="10">
        <v>27.127974666666663</v>
      </c>
    </row>
    <row r="95" spans="1:8" x14ac:dyDescent="0.25">
      <c r="A95" t="s">
        <v>92</v>
      </c>
      <c r="B95" s="2">
        <v>361727000</v>
      </c>
      <c r="C95" s="14">
        <v>9609810000</v>
      </c>
      <c r="D95" s="4">
        <v>96000000000</v>
      </c>
      <c r="E95" s="4">
        <v>108000000000</v>
      </c>
      <c r="F95" s="13">
        <v>59.29</v>
      </c>
      <c r="G95" s="12">
        <v>404.5173333333334</v>
      </c>
      <c r="H95" s="10">
        <v>25.539518999999999</v>
      </c>
    </row>
    <row r="96" spans="1:8" x14ac:dyDescent="0.25">
      <c r="A96" t="s">
        <v>93</v>
      </c>
      <c r="B96" s="2">
        <v>364954000</v>
      </c>
      <c r="C96" s="14">
        <v>12891270000</v>
      </c>
      <c r="D96" s="4">
        <v>98000000000</v>
      </c>
      <c r="E96" s="4">
        <v>111000000000</v>
      </c>
      <c r="F96" s="13">
        <v>58.83</v>
      </c>
      <c r="G96" s="12">
        <v>406.04966666666661</v>
      </c>
      <c r="H96" s="10">
        <v>22.10853366666667</v>
      </c>
    </row>
    <row r="97" spans="1:8" x14ac:dyDescent="0.25">
      <c r="A97" t="s">
        <v>94</v>
      </c>
      <c r="B97" s="2">
        <v>375415000</v>
      </c>
      <c r="C97" s="14">
        <v>8012346666.666667</v>
      </c>
      <c r="D97" s="4">
        <v>104840000000</v>
      </c>
      <c r="E97" s="4">
        <v>112602600000</v>
      </c>
      <c r="F97" s="13">
        <v>58.63</v>
      </c>
      <c r="G97" s="12">
        <v>392.3126666666667</v>
      </c>
      <c r="H97" s="10">
        <v>27.545160666666664</v>
      </c>
    </row>
    <row r="98" spans="1:8" x14ac:dyDescent="0.25">
      <c r="A98" t="s">
        <v>95</v>
      </c>
      <c r="B98" s="2">
        <v>380810000</v>
      </c>
      <c r="C98" s="14">
        <v>7315893333.333333</v>
      </c>
      <c r="D98" s="4">
        <v>93429500000</v>
      </c>
      <c r="E98" s="4">
        <v>108000000000</v>
      </c>
      <c r="F98" s="13">
        <v>58.9</v>
      </c>
      <c r="G98" s="12">
        <v>389.65600000000001</v>
      </c>
      <c r="H98" s="10">
        <v>32.253962666666666</v>
      </c>
    </row>
    <row r="99" spans="1:8" x14ac:dyDescent="0.25">
      <c r="A99" t="s">
        <v>96</v>
      </c>
      <c r="B99" s="2">
        <v>384101000</v>
      </c>
      <c r="C99" s="14">
        <v>11208670000</v>
      </c>
      <c r="D99" s="4">
        <v>101676000000</v>
      </c>
      <c r="E99" s="4">
        <v>103000000000</v>
      </c>
      <c r="F99" s="13">
        <v>59.04</v>
      </c>
      <c r="G99" s="12">
        <v>393.86400000000003</v>
      </c>
      <c r="H99" s="10">
        <v>28.114491333333334</v>
      </c>
    </row>
    <row r="100" spans="1:8" x14ac:dyDescent="0.25">
      <c r="A100" t="s">
        <v>97</v>
      </c>
      <c r="B100" s="2">
        <v>399067000</v>
      </c>
      <c r="C100" s="14">
        <v>14504196666.666666</v>
      </c>
      <c r="D100" s="4">
        <v>91700400000</v>
      </c>
      <c r="E100" s="4">
        <v>106000000000</v>
      </c>
      <c r="F100" s="13">
        <v>58.49</v>
      </c>
      <c r="G100" s="12">
        <v>404.56099999999998</v>
      </c>
      <c r="H100" s="10">
        <v>32.701605666666666</v>
      </c>
    </row>
    <row r="102" spans="1:8" x14ac:dyDescent="0.25">
      <c r="A102" s="15"/>
    </row>
    <row r="103" spans="1:8" x14ac:dyDescent="0.25">
      <c r="A103" s="15"/>
    </row>
    <row r="104" spans="1:8" x14ac:dyDescent="0.25">
      <c r="A104" s="15"/>
    </row>
    <row r="105" spans="1:8" x14ac:dyDescent="0.25">
      <c r="A105" s="15"/>
    </row>
    <row r="106" spans="1:8" x14ac:dyDescent="0.25">
      <c r="A106" s="15"/>
    </row>
    <row r="107" spans="1:8" x14ac:dyDescent="0.25">
      <c r="A107" s="15"/>
    </row>
    <row r="108" spans="1:8" x14ac:dyDescent="0.25">
      <c r="A108" s="15"/>
    </row>
    <row r="109" spans="1:8" x14ac:dyDescent="0.25">
      <c r="A109" s="15"/>
    </row>
    <row r="110" spans="1:8" x14ac:dyDescent="0.25">
      <c r="A110" s="15"/>
    </row>
    <row r="111" spans="1:8" x14ac:dyDescent="0.25">
      <c r="A111" s="15"/>
    </row>
    <row r="112" spans="1:8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</sheetData>
  <phoneticPr fontId="2" type="noConversion"/>
  <conditionalFormatting sqref="F1:G76 A1:C1 G79 F77:F79 I1:XFD1048576 F80:G1048576 C101:C1048576 C16:C64">
    <cfRule type="duplicateValues" dxfId="1" priority="4"/>
  </conditionalFormatting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F A A B Q S w M E F A A C A A g A I 3 s 6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C N 7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e z p a 3 W S r T 5 c C A A B F C Q A A E w A c A E Z v c m 1 1 b G F z L 1 N l Y 3 R p b 2 4 x L m 0 g o h g A K K A U A A A A A A A A A A A A A A A A A A A A A A A A A A A A 7 V T N b h M x E L 5 H y j t Y r p A 2 k l l I g S J R 5 d B u W s G h t D Q p l w Y h Z 3 d I L X n t Y H t D Q 9 Q X 4 c Y D c O o j 5 M W Y / c t u 0 k 0 j D t w a K V r v e D 3 f z 4 z H Q u i E V m S Q P 7 u H 7 V a 7 Z W + 4 g Y j s 0 T 5 3 2 p I b Y d 3 y 3 o g Q 1 6 e J S w w + p + D M 8 l 6 C J s c G l C P e f o e S H p H g 2 i 2 C v 3 M j J q A w E t i Z 3 9 d h E u N X 3 q m Q 4 A d a O X y x H g 3 e j a 4 s G D s S C u x k 1 N c / l N Q 8 s q N / w v V D O 6 M d d t 0 H K W L h w P Q o o 4 w E W i a x s r 2 3 j J y o U E d C T X o H b 1 6 + 7 D L y K d E O B m 4 u o V c t / Y 9 a w Z c O y / n v U T z E x / C T R y m q 0 b G e C V y m I o d 8 j J 9 f p D E H 7 4 F H K M H L B T N y X c S P p B y E X H J j e 8 4 k 9 c R D M d U k 5 P F Y Y O 4 q 3 9 B w Z b 9 p E + f E h / M p W G 8 r D b Z Y 0 F M I b z g q / a D c w W s / P X D H y I I u f 0 k n Y o 0 b D k N E J f E Y T L Z z N A W D N v K G r b P l 7 9 v m Q 2 f L P 6 p 5 5 7 O W f h l 2 c O u y 4 D M y 4 y Y N X 4 A J s U J 8 A j m 1 u 8 q B c 2 e 4 J W G m E x f f E + F 4 x G v e D k B i P x Y V 9 D Y t Y 5 X 0 l d h a 9 r 5 A i 4 Q p 8 5 O p N v i 3 I s T + h j r I V I o C w 3 u 0 B N v o o t y K S e U C 2 k D B P j 8 Z Y F O S 1 X 6 G h s 2 Z w w 7 x w + P 5 B b J K b 5 3 1 F t i V r 1 A D K R L 6 X V q e 9 f f r 4 t a c 6 O 7 s n h 1 e r L o o w 9 v o o x J 9 b a N G J S g N C T X S U e s V D L I Y l C V 8 l O S G p s r W j N V 6 e 1 W k m g 1 v 9 o 8 V d E z J K / d / N T E 8 + o L W x 0 I 2 C z q s K N 4 W 9 / d 3 u t / k E N v s m Y i 7 z X s b J A a H W z g v L W + 3 h N p C Y d e 8 v h r 0 v 5 5 c X f 7 X 2 V x g P M 3 h p z l M m + b D w 7 y X g P 5 B l X f r h C 0 R m s e O I g o v l o G G K l 6 C 4 n E N 4 S G Z t H J V i X J p U Z E K d a z f u k d B D / 8 C U E s B A i 0 A F A A C A A g A I 3 s 6 W v a H I n 6 l A A A A 9 g A A A B I A A A A A A A A A A A A A A A A A A A A A A E N v b m Z p Z y 9 Q Y W N r Y W d l L n h t b F B L A Q I t A B Q A A g A I A C N 7 O l o P y u m r p A A A A O k A A A A T A A A A A A A A A A A A A A A A A P E A A A B b Q 2 9 u d G V u d F 9 U e X B l c 1 0 u e G 1 s U E s B A i 0 A F A A C A A g A I 3 s 6 W t 1 k q 0 + X A g A A R Q k A A B M A A A A A A A A A A A A A A A A A 4 g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g A A A A A A A D E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M l M j B o a X N 0 J U M z J U I z c m l j b 3 M l M j B G d X R 1 c m 9 z J T I w c G V 0 c i V D M y V C M 2 x l b y U y M E J y Z W 5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y Y z M y N T E t M W N i N S 0 0 Z D Y x L W F m M 2 I t N T Q x Y m N k M D J h N D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x V D E 4 O j A 3 O j Q 5 L j g 2 O D I w O D l a I i A v P j x F b n R y e S B U e X B l P S J G a W x s Q 2 9 s d W 1 u V H l w Z X M i I F Z h b H V l P S J z Q 1 J F P S I g L z 4 8 R W 5 0 c n k g V H l w Z T 0 i R m l s b E N v b H V t b k 5 h b W V z I i B W Y W x 1 Z T 0 i c 1 s m c X V v d D t G Z W N o Y S Z x d W 9 0 O y w m c X V v d D v D m m x 0 a W 1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M g a G l z d M O z c m l j b 3 M g R n V 0 d X J v c y B w Z X R y w 7 N s Z W 8 g Q n J l b n Q g K D I p L 0 F 1 d G 9 S Z W 1 v d m V k Q 2 9 s d W 1 u c z E u e 0 Z l Y 2 h h L D B 9 J n F 1 b 3 Q 7 L C Z x d W 9 0 O 1 N l Y 3 R p b 2 4 x L 0 R h d G 9 z I G h p c 3 T D s 3 J p Y 2 9 z I E Z 1 d H V y b 3 M g c G V 0 c s O z b G V v I E J y Z W 5 0 I C g y K S 9 B d X R v U m V t b 3 Z l Z E N v b H V t b n M x L n v D m m x 0 a W 1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9 z I G h p c 3 T D s 3 J p Y 2 9 z I E Z 1 d H V y b 3 M g c G V 0 c s O z b G V v I E J y Z W 5 0 I C g y K S 9 B d X R v U m V t b 3 Z l Z E N v b H V t b n M x L n t G Z W N o Y S w w f S Z x d W 9 0 O y w m c X V v d D t T Z W N 0 a W 9 u M S 9 E Y X R v c y B o a X N 0 w 7 N y a W N v c y B G d X R 1 c m 9 z I H B l d H L D s 2 x l b y B C c m V u d C A o M i k v Q X V 0 b 1 J l b W 9 2 Z W R D b 2 x 1 b W 5 z M S 5 7 w 5 p s d G l t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M l M j B o a X N 0 J U M z J U I z c m l j b 3 M l M j B G d X R 1 c m 9 z J T I w c G V 0 c i V D M y V C M 2 x l b y U y M E J y Z W 5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R n V 0 d X J v c y U y M H B l d H I l Q z M l Q j N s Z W 8 l M j B C c m V u d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Z 1 d H V y b 3 M l M j B w Z X R y J U M z J U I z b G V v J T I w Q n J l b n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l M j B o a X N 0 J U M z J U I z c m l j b 3 M l M j B G d X R 1 c m 9 z J T I w c G V 0 c i V D M y V C M 2 x l b y U y M E J y Z W 5 0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R n V 0 d X J v c y U y M H B l d H I l Q z M l Q j N s Z W 8 l M j B C c m V u d C U y M C g y K S 9 E a X Z p Z G l y J T I w Y 2 9 s d W 1 u Y S U y M H B v c i U y M H B v c 2 l j a W 9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Z 1 d H V y b 3 M l M j B w Z X R y J U M z J U I z b G V v J T I w Q n J l b n Q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R n V 0 d X J v c y U y M H B l d H I l Q z M l Q j N s Z W 8 l M j B C c m V u d C U y M C g y K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Z 1 d H V y b 3 M l M j B w Z X R y J U M z J U I z b G V v J T I w Q n J l b n Q l M j A o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V V N E X 0 V V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0 O T l m M D h i L T I 0 Y z Y t N G Y z M i 1 h N T g 5 L W M w O D h l Z T U w Z W Q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V Q x O D o x M T o z N y 4 x M j Y z N j A 2 W i I g L z 4 8 R W 5 0 c n k g V H l w Z T 0 i R m l s b E N v b H V t b l R 5 c G V z I i B W Y W x 1 Z T 0 i c 0 J R P T 0 i I C 8 + P E V u d H J 5 I F R 5 c G U 9 I k Z p b G x D b 2 x 1 b W 5 O Y W 1 l c y I g V m F s d W U 9 I n N b J n F 1 b 3 Q 7 V G l w b y B k Z S B j Y W 1 i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y B o a X N 0 w 7 N y a W N v c y B V U 0 R f R V V S L 0 F 1 d G 9 S Z W 1 v d m V k Q 2 9 s d W 1 u c z E u e 1 R p c G 8 g Z G U g Y 2 F t Y m l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d G 9 z I G h p c 3 T D s 3 J p Y 2 9 z I F V T R F 9 F V V I v Q X V 0 b 1 J l b W 9 2 Z W R D b 2 x 1 b W 5 z M S 5 7 V G l w b y B k Z S B j Y W 1 i a W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J T I w a G l z d C V D M y V C M 3 J p Y 2 9 z J T I w V V N E X 0 V V U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F V T R F 9 F V V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l M j B o a X N 0 J U M z J U I z c m l j b 3 M l M j B V U 0 R f R V V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V V N E X 0 V V U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F V T R F 9 F V V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V V N E X 0 V V U i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K V s B N P 4 p M o s 6 M 0 3 I W M 7 A A A A A A A g A A A A A A E G Y A A A A B A A A g A A A A f X t j e B A / W O L D c A j j y c q t M t / T 2 Y i F g K G P L U q E H v b A Q n U A A A A A D o A A A A A C A A A g A A A A d 5 4 F W V I W m t C b U G X L D J 9 7 v e P V c Y 4 O y o P z O L H m E 4 5 J R 8 J Q A A A A r p t L S H X y D 8 7 M M a c H a j i d k y U t H t q D M c 6 Z s s c J 3 1 5 k V g f H t R 0 e 9 E 6 X / 7 R w Y + 9 t V n v t F J J O m p 0 M S p p D M 6 b 3 j 8 + M z s D o J R a O / c N j p d p d w V H X x l l A A A A A 7 j e A U 6 S R 8 0 K r v w S L o 7 d o n I M / z P l 2 a f d l T u o / H N b o + f C x x 9 y L U T s 2 P b Y q B R p 5 H K q J 3 D Q O q A 3 A 5 9 y l r I i M M l S f T Q = = < / D a t a M a s h u p > 
</file>

<file path=customXml/itemProps1.xml><?xml version="1.0" encoding="utf-8"?>
<ds:datastoreItem xmlns:ds="http://schemas.openxmlformats.org/officeDocument/2006/customXml" ds:itemID="{85EEF96B-0F4C-4DED-96FF-DB4893DCFAE0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a25214f-ee52-483c-b96b-dc79f3227a6f}" enabled="0" method="" siteId="{0a25214f-ee52-483c-b96b-dc79f3227a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 petróleo por trimestre.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Ines González</dc:creator>
  <cp:keywords/>
  <dc:description/>
  <cp:lastModifiedBy>González Pérez-Villacastín, Inés</cp:lastModifiedBy>
  <cp:revision/>
  <dcterms:created xsi:type="dcterms:W3CDTF">2024-12-21T17:37:13Z</dcterms:created>
  <dcterms:modified xsi:type="dcterms:W3CDTF">2025-02-08T18:30:20Z</dcterms:modified>
  <cp:category/>
  <cp:contentStatus/>
</cp:coreProperties>
</file>