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### LEVAR NAS FERIAS\##UNIVERSIDADE\TESE_REPOS\repo_ines\"/>
    </mc:Choice>
  </mc:AlternateContent>
  <xr:revisionPtr revIDLastSave="0" documentId="13_ncr:1_{4494E92C-678B-447B-9696-40E9B9E7E10F}" xr6:coauthVersionLast="47" xr6:coauthVersionMax="47" xr10:uidLastSave="{00000000-0000-0000-0000-000000000000}"/>
  <bookViews>
    <workbookView xWindow="-120" yWindow="-120" windowWidth="29040" windowHeight="15720" activeTab="1" xr2:uid="{4343421F-EA77-4F5D-8E7E-B9A6578C717F}"/>
  </bookViews>
  <sheets>
    <sheet name="PRINCIPAL2" sheetId="1" r:id="rId1"/>
    <sheet name="GERAL2" sheetId="16" r:id="rId2"/>
    <sheet name="BENCHMARK2" sheetId="12" r:id="rId3"/>
    <sheet name="JULIET2" sheetId="14" r:id="rId4"/>
  </sheets>
  <definedNames>
    <definedName name="ExternalData_2" localSheetId="2" hidden="1">BENCHMARK2!$A$1:$W$651</definedName>
    <definedName name="ExternalData_2" localSheetId="0" hidden="1">PRINCIPAL2!$A$1:$Z$651</definedName>
    <definedName name="ExternalData_3" localSheetId="1" hidden="1">GERAL2!$A$1:$W$651</definedName>
    <definedName name="ExternalData_4" localSheetId="3" hidden="1">JULIET2!$A$1:$W$651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49" i="1" l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J4" i="1"/>
  <c r="I647" i="1"/>
  <c r="H647" i="1"/>
  <c r="H44" i="1" l="1"/>
  <c r="D44" i="1"/>
  <c r="H66" i="1"/>
  <c r="D66" i="1"/>
  <c r="H135" i="1"/>
  <c r="D135" i="1"/>
  <c r="H191" i="1"/>
  <c r="D191" i="1"/>
  <c r="H210" i="1"/>
  <c r="D210" i="1"/>
  <c r="H247" i="1"/>
  <c r="D247" i="1"/>
  <c r="D310" i="1"/>
  <c r="H310" i="1"/>
  <c r="D338" i="1"/>
  <c r="H338" i="1"/>
  <c r="D347" i="1"/>
  <c r="H347" i="1"/>
  <c r="D360" i="1"/>
  <c r="H360" i="1"/>
  <c r="E12" i="1"/>
  <c r="I12" i="1"/>
  <c r="F36" i="1"/>
  <c r="B36" i="1"/>
  <c r="F61" i="1"/>
  <c r="B61" i="1"/>
  <c r="F67" i="1"/>
  <c r="B67" i="1"/>
  <c r="F205" i="1"/>
  <c r="B205" i="1"/>
  <c r="E22" i="1"/>
  <c r="I22" i="1"/>
  <c r="E19" i="1"/>
  <c r="I19" i="1"/>
  <c r="E16" i="1"/>
  <c r="I16" i="1"/>
  <c r="E13" i="1"/>
  <c r="I13" i="1"/>
  <c r="E10" i="1"/>
  <c r="I10" i="1"/>
  <c r="E7" i="1"/>
  <c r="I7" i="1"/>
  <c r="F47" i="1"/>
  <c r="B47" i="1"/>
  <c r="F57" i="1"/>
  <c r="B57" i="1"/>
  <c r="F60" i="1"/>
  <c r="B60" i="1"/>
  <c r="F63" i="1"/>
  <c r="B63" i="1"/>
  <c r="F66" i="1"/>
  <c r="B66" i="1"/>
  <c r="F69" i="1"/>
  <c r="B69" i="1"/>
  <c r="F72" i="1"/>
  <c r="B72" i="1"/>
  <c r="F79" i="1"/>
  <c r="B79" i="1"/>
  <c r="F82" i="1"/>
  <c r="B82" i="1"/>
  <c r="F85" i="1"/>
  <c r="B85" i="1"/>
  <c r="B88" i="1"/>
  <c r="F88" i="1"/>
  <c r="B91" i="1"/>
  <c r="F91" i="1"/>
  <c r="B94" i="1"/>
  <c r="F94" i="1"/>
  <c r="B97" i="1"/>
  <c r="F97" i="1"/>
  <c r="B104" i="1"/>
  <c r="F104" i="1"/>
  <c r="B107" i="1"/>
  <c r="F107" i="1"/>
  <c r="B110" i="1"/>
  <c r="F110" i="1"/>
  <c r="B113" i="1"/>
  <c r="F113" i="1"/>
  <c r="B116" i="1"/>
  <c r="F116" i="1"/>
  <c r="B119" i="1"/>
  <c r="F119" i="1"/>
  <c r="B122" i="1"/>
  <c r="F122" i="1"/>
  <c r="B129" i="1"/>
  <c r="F129" i="1"/>
  <c r="B132" i="1"/>
  <c r="F132" i="1"/>
  <c r="B135" i="1"/>
  <c r="F135" i="1"/>
  <c r="B138" i="1"/>
  <c r="F138" i="1"/>
  <c r="B141" i="1"/>
  <c r="F141" i="1"/>
  <c r="B144" i="1"/>
  <c r="F144" i="1"/>
  <c r="B147" i="1"/>
  <c r="F147" i="1"/>
  <c r="B154" i="1"/>
  <c r="F154" i="1"/>
  <c r="B157" i="1"/>
  <c r="F157" i="1"/>
  <c r="B160" i="1"/>
  <c r="F160" i="1"/>
  <c r="B163" i="1"/>
  <c r="F163" i="1"/>
  <c r="B166" i="1"/>
  <c r="F166" i="1"/>
  <c r="B169" i="1"/>
  <c r="F169" i="1"/>
  <c r="B172" i="1"/>
  <c r="F172" i="1"/>
  <c r="B179" i="1"/>
  <c r="F179" i="1"/>
  <c r="B182" i="1"/>
  <c r="F182" i="1"/>
  <c r="B185" i="1"/>
  <c r="F185" i="1"/>
  <c r="F188" i="1"/>
  <c r="B188" i="1"/>
  <c r="F191" i="1"/>
  <c r="B191" i="1"/>
  <c r="B194" i="1"/>
  <c r="F194" i="1"/>
  <c r="F197" i="1"/>
  <c r="B197" i="1"/>
  <c r="F204" i="1"/>
  <c r="B204" i="1"/>
  <c r="F207" i="1"/>
  <c r="B207" i="1"/>
  <c r="F210" i="1"/>
  <c r="B210" i="1"/>
  <c r="F213" i="1"/>
  <c r="B213" i="1"/>
  <c r="F216" i="1"/>
  <c r="B216" i="1"/>
  <c r="F219" i="1"/>
  <c r="B219" i="1"/>
  <c r="F222" i="1"/>
  <c r="B222" i="1"/>
  <c r="F229" i="1"/>
  <c r="B229" i="1"/>
  <c r="F232" i="1"/>
  <c r="B232" i="1"/>
  <c r="F235" i="1"/>
  <c r="B235" i="1"/>
  <c r="F238" i="1"/>
  <c r="B238" i="1"/>
  <c r="F241" i="1"/>
  <c r="B241" i="1"/>
  <c r="F244" i="1"/>
  <c r="B244" i="1"/>
  <c r="F247" i="1"/>
  <c r="B247" i="1"/>
  <c r="F254" i="1"/>
  <c r="B254" i="1"/>
  <c r="F257" i="1"/>
  <c r="B257" i="1"/>
  <c r="F260" i="1"/>
  <c r="B260" i="1"/>
  <c r="F263" i="1"/>
  <c r="B263" i="1"/>
  <c r="F266" i="1"/>
  <c r="B266" i="1"/>
  <c r="F269" i="1"/>
  <c r="B269" i="1"/>
  <c r="F272" i="1"/>
  <c r="B272" i="1"/>
  <c r="F279" i="1"/>
  <c r="B279" i="1"/>
  <c r="F282" i="1"/>
  <c r="B282" i="1"/>
  <c r="F285" i="1"/>
  <c r="B285" i="1"/>
  <c r="F288" i="1"/>
  <c r="B288" i="1"/>
  <c r="F291" i="1"/>
  <c r="B291" i="1"/>
  <c r="F294" i="1"/>
  <c r="B294" i="1"/>
  <c r="F297" i="1"/>
  <c r="B297" i="1"/>
  <c r="F304" i="1"/>
  <c r="B304" i="1"/>
  <c r="F307" i="1"/>
  <c r="B307" i="1"/>
  <c r="F310" i="1"/>
  <c r="B310" i="1"/>
  <c r="F313" i="1"/>
  <c r="B313" i="1"/>
  <c r="F316" i="1"/>
  <c r="B316" i="1"/>
  <c r="F319" i="1"/>
  <c r="B319" i="1"/>
  <c r="F322" i="1"/>
  <c r="B322" i="1"/>
  <c r="F329" i="1"/>
  <c r="B329" i="1"/>
  <c r="F332" i="1"/>
  <c r="B332" i="1"/>
  <c r="F335" i="1"/>
  <c r="B335" i="1"/>
  <c r="F338" i="1"/>
  <c r="B338" i="1"/>
  <c r="F341" i="1"/>
  <c r="B341" i="1"/>
  <c r="F344" i="1"/>
  <c r="B344" i="1"/>
  <c r="F347" i="1"/>
  <c r="B347" i="1"/>
  <c r="F354" i="1"/>
  <c r="B354" i="1"/>
  <c r="F357" i="1"/>
  <c r="B357" i="1"/>
  <c r="F360" i="1"/>
  <c r="B360" i="1"/>
  <c r="F363" i="1"/>
  <c r="B363" i="1"/>
  <c r="F366" i="1"/>
  <c r="B366" i="1"/>
  <c r="F369" i="1"/>
  <c r="B369" i="1"/>
  <c r="F372" i="1"/>
  <c r="B372" i="1"/>
  <c r="F379" i="1"/>
  <c r="B379" i="1"/>
  <c r="F382" i="1"/>
  <c r="B382" i="1"/>
  <c r="F385" i="1"/>
  <c r="B385" i="1"/>
  <c r="F388" i="1"/>
  <c r="B388" i="1"/>
  <c r="F391" i="1"/>
  <c r="B391" i="1"/>
  <c r="F394" i="1"/>
  <c r="B394" i="1"/>
  <c r="F397" i="1"/>
  <c r="B397" i="1"/>
  <c r="F404" i="1"/>
  <c r="B404" i="1"/>
  <c r="F407" i="1"/>
  <c r="B407" i="1"/>
  <c r="F410" i="1"/>
  <c r="B410" i="1"/>
  <c r="F413" i="1"/>
  <c r="B413" i="1"/>
  <c r="F416" i="1"/>
  <c r="B416" i="1"/>
  <c r="F419" i="1"/>
  <c r="B419" i="1"/>
  <c r="F422" i="1"/>
  <c r="B422" i="1"/>
  <c r="F429" i="1"/>
  <c r="B429" i="1"/>
  <c r="F432" i="1"/>
  <c r="B432" i="1"/>
  <c r="F435" i="1"/>
  <c r="B435" i="1"/>
  <c r="F438" i="1"/>
  <c r="B438" i="1"/>
  <c r="F441" i="1"/>
  <c r="B441" i="1"/>
  <c r="F444" i="1"/>
  <c r="B444" i="1"/>
  <c r="C22" i="1"/>
  <c r="G22" i="1"/>
  <c r="C7" i="1"/>
  <c r="G7" i="1"/>
  <c r="H35" i="1"/>
  <c r="D35" i="1"/>
  <c r="H57" i="1"/>
  <c r="D57" i="1"/>
  <c r="D119" i="1"/>
  <c r="H119" i="1"/>
  <c r="H204" i="1"/>
  <c r="D204" i="1"/>
  <c r="H254" i="1"/>
  <c r="D254" i="1"/>
  <c r="H263" i="1"/>
  <c r="D263" i="1"/>
  <c r="H282" i="1"/>
  <c r="D282" i="1"/>
  <c r="H297" i="1"/>
  <c r="D297" i="1"/>
  <c r="D363" i="1"/>
  <c r="H363" i="1"/>
  <c r="D397" i="1"/>
  <c r="H397" i="1"/>
  <c r="E18" i="1"/>
  <c r="I18" i="1"/>
  <c r="F30" i="1"/>
  <c r="B30" i="1"/>
  <c r="F55" i="1"/>
  <c r="B55" i="1"/>
  <c r="F89" i="1"/>
  <c r="B89" i="1"/>
  <c r="F120" i="1"/>
  <c r="B120" i="1"/>
  <c r="F145" i="1"/>
  <c r="B145" i="1"/>
  <c r="F29" i="1"/>
  <c r="B29" i="1"/>
  <c r="F32" i="1"/>
  <c r="B32" i="1"/>
  <c r="F35" i="1"/>
  <c r="B35" i="1"/>
  <c r="F38" i="1"/>
  <c r="B38" i="1"/>
  <c r="F41" i="1"/>
  <c r="B41" i="1"/>
  <c r="F44" i="1"/>
  <c r="B44" i="1"/>
  <c r="F54" i="1"/>
  <c r="B54" i="1"/>
  <c r="D22" i="1"/>
  <c r="H22" i="1"/>
  <c r="D19" i="1"/>
  <c r="H19" i="1"/>
  <c r="D16" i="1"/>
  <c r="H16" i="1"/>
  <c r="D13" i="1"/>
  <c r="H13" i="1"/>
  <c r="D10" i="1"/>
  <c r="H10" i="1"/>
  <c r="D7" i="1"/>
  <c r="H7" i="1"/>
  <c r="G29" i="1"/>
  <c r="C29" i="1"/>
  <c r="G32" i="1"/>
  <c r="C32" i="1"/>
  <c r="G35" i="1"/>
  <c r="C35" i="1"/>
  <c r="G38" i="1"/>
  <c r="C38" i="1"/>
  <c r="G41" i="1"/>
  <c r="C41" i="1"/>
  <c r="G44" i="1"/>
  <c r="C44" i="1"/>
  <c r="G47" i="1"/>
  <c r="C47" i="1"/>
  <c r="G54" i="1"/>
  <c r="C54" i="1"/>
  <c r="G57" i="1"/>
  <c r="C57" i="1"/>
  <c r="G60" i="1"/>
  <c r="C60" i="1"/>
  <c r="G63" i="1"/>
  <c r="C63" i="1"/>
  <c r="G66" i="1"/>
  <c r="C66" i="1"/>
  <c r="G69" i="1"/>
  <c r="C69" i="1"/>
  <c r="G72" i="1"/>
  <c r="C72" i="1"/>
  <c r="G79" i="1"/>
  <c r="C79" i="1"/>
  <c r="G82" i="1"/>
  <c r="C82" i="1"/>
  <c r="G85" i="1"/>
  <c r="C85" i="1"/>
  <c r="C88" i="1"/>
  <c r="G88" i="1"/>
  <c r="C91" i="1"/>
  <c r="G91" i="1"/>
  <c r="C94" i="1"/>
  <c r="G94" i="1"/>
  <c r="C97" i="1"/>
  <c r="G97" i="1"/>
  <c r="C104" i="1"/>
  <c r="G104" i="1"/>
  <c r="C107" i="1"/>
  <c r="G107" i="1"/>
  <c r="C110" i="1"/>
  <c r="G110" i="1"/>
  <c r="C113" i="1"/>
  <c r="G113" i="1"/>
  <c r="C116" i="1"/>
  <c r="G116" i="1"/>
  <c r="C119" i="1"/>
  <c r="G119" i="1"/>
  <c r="C122" i="1"/>
  <c r="G122" i="1"/>
  <c r="C129" i="1"/>
  <c r="G129" i="1"/>
  <c r="C132" i="1"/>
  <c r="G132" i="1"/>
  <c r="C135" i="1"/>
  <c r="G135" i="1"/>
  <c r="C138" i="1"/>
  <c r="G138" i="1"/>
  <c r="C141" i="1"/>
  <c r="G141" i="1"/>
  <c r="C144" i="1"/>
  <c r="G144" i="1"/>
  <c r="C147" i="1"/>
  <c r="G147" i="1"/>
  <c r="C154" i="1"/>
  <c r="G154" i="1"/>
  <c r="C157" i="1"/>
  <c r="G157" i="1"/>
  <c r="C160" i="1"/>
  <c r="G160" i="1"/>
  <c r="C163" i="1"/>
  <c r="G163" i="1"/>
  <c r="C166" i="1"/>
  <c r="G166" i="1"/>
  <c r="C169" i="1"/>
  <c r="G169" i="1"/>
  <c r="C172" i="1"/>
  <c r="G172" i="1"/>
  <c r="C179" i="1"/>
  <c r="G179" i="1"/>
  <c r="C182" i="1"/>
  <c r="G182" i="1"/>
  <c r="C185" i="1"/>
  <c r="G185" i="1"/>
  <c r="G188" i="1"/>
  <c r="C188" i="1"/>
  <c r="C191" i="1"/>
  <c r="G191" i="1"/>
  <c r="G194" i="1"/>
  <c r="C194" i="1"/>
  <c r="C197" i="1"/>
  <c r="G197" i="1"/>
  <c r="C204" i="1"/>
  <c r="G204" i="1"/>
  <c r="C207" i="1"/>
  <c r="G207" i="1"/>
  <c r="C210" i="1"/>
  <c r="G210" i="1"/>
  <c r="C213" i="1"/>
  <c r="G213" i="1"/>
  <c r="C216" i="1"/>
  <c r="G216" i="1"/>
  <c r="C219" i="1"/>
  <c r="G219" i="1"/>
  <c r="C222" i="1"/>
  <c r="G222" i="1"/>
  <c r="C229" i="1"/>
  <c r="G229" i="1"/>
  <c r="C232" i="1"/>
  <c r="G232" i="1"/>
  <c r="G235" i="1"/>
  <c r="C235" i="1"/>
  <c r="G238" i="1"/>
  <c r="C238" i="1"/>
  <c r="G241" i="1"/>
  <c r="C241" i="1"/>
  <c r="G244" i="1"/>
  <c r="C244" i="1"/>
  <c r="G247" i="1"/>
  <c r="C247" i="1"/>
  <c r="G254" i="1"/>
  <c r="C254" i="1"/>
  <c r="G257" i="1"/>
  <c r="C257" i="1"/>
  <c r="G260" i="1"/>
  <c r="C260" i="1"/>
  <c r="G263" i="1"/>
  <c r="C263" i="1"/>
  <c r="G266" i="1"/>
  <c r="C266" i="1"/>
  <c r="G269" i="1"/>
  <c r="C269" i="1"/>
  <c r="G272" i="1"/>
  <c r="C272" i="1"/>
  <c r="G279" i="1"/>
  <c r="C279" i="1"/>
  <c r="G282" i="1"/>
  <c r="C282" i="1"/>
  <c r="C285" i="1"/>
  <c r="G285" i="1"/>
  <c r="G288" i="1"/>
  <c r="C288" i="1"/>
  <c r="C291" i="1"/>
  <c r="G291" i="1"/>
  <c r="G294" i="1"/>
  <c r="C294" i="1"/>
  <c r="C297" i="1"/>
  <c r="G297" i="1"/>
  <c r="C304" i="1"/>
  <c r="G304" i="1"/>
  <c r="C307" i="1"/>
  <c r="G307" i="1"/>
  <c r="C310" i="1"/>
  <c r="G310" i="1"/>
  <c r="C313" i="1"/>
  <c r="G313" i="1"/>
  <c r="C316" i="1"/>
  <c r="G316" i="1"/>
  <c r="C319" i="1"/>
  <c r="G319" i="1"/>
  <c r="C322" i="1"/>
  <c r="G322" i="1"/>
  <c r="C329" i="1"/>
  <c r="G329" i="1"/>
  <c r="C332" i="1"/>
  <c r="G332" i="1"/>
  <c r="C335" i="1"/>
  <c r="G335" i="1"/>
  <c r="C338" i="1"/>
  <c r="G338" i="1"/>
  <c r="C341" i="1"/>
  <c r="G341" i="1"/>
  <c r="C344" i="1"/>
  <c r="G344" i="1"/>
  <c r="C347" i="1"/>
  <c r="G347" i="1"/>
  <c r="C354" i="1"/>
  <c r="G354" i="1"/>
  <c r="C357" i="1"/>
  <c r="G357" i="1"/>
  <c r="C360" i="1"/>
  <c r="G360" i="1"/>
  <c r="C363" i="1"/>
  <c r="G363" i="1"/>
  <c r="C366" i="1"/>
  <c r="G366" i="1"/>
  <c r="C369" i="1"/>
  <c r="G369" i="1"/>
  <c r="C372" i="1"/>
  <c r="G372" i="1"/>
  <c r="C379" i="1"/>
  <c r="G379" i="1"/>
  <c r="C382" i="1"/>
  <c r="G382" i="1"/>
  <c r="G385" i="1"/>
  <c r="C385" i="1"/>
  <c r="G388" i="1"/>
  <c r="C388" i="1"/>
  <c r="C391" i="1"/>
  <c r="G391" i="1"/>
  <c r="C394" i="1"/>
  <c r="G394" i="1"/>
  <c r="C397" i="1"/>
  <c r="G397" i="1"/>
  <c r="C404" i="1"/>
  <c r="G404" i="1"/>
  <c r="C407" i="1"/>
  <c r="G407" i="1"/>
  <c r="C410" i="1"/>
  <c r="G410" i="1"/>
  <c r="C413" i="1"/>
  <c r="G413" i="1"/>
  <c r="C416" i="1"/>
  <c r="G416" i="1"/>
  <c r="C419" i="1"/>
  <c r="G419" i="1"/>
  <c r="C422" i="1"/>
  <c r="G422" i="1"/>
  <c r="C429" i="1"/>
  <c r="G429" i="1"/>
  <c r="C432" i="1"/>
  <c r="G432" i="1"/>
  <c r="C435" i="1"/>
  <c r="G435" i="1"/>
  <c r="C438" i="1"/>
  <c r="G438" i="1"/>
  <c r="C441" i="1"/>
  <c r="G441" i="1"/>
  <c r="C444" i="1"/>
  <c r="G444" i="1"/>
  <c r="C19" i="1"/>
  <c r="G19" i="1"/>
  <c r="H60" i="1"/>
  <c r="D60" i="1"/>
  <c r="H138" i="1"/>
  <c r="D138" i="1"/>
  <c r="H147" i="1"/>
  <c r="D147" i="1"/>
  <c r="H216" i="1"/>
  <c r="D216" i="1"/>
  <c r="H229" i="1"/>
  <c r="D229" i="1"/>
  <c r="H238" i="1"/>
  <c r="D238" i="1"/>
  <c r="H266" i="1"/>
  <c r="D266" i="1"/>
  <c r="H294" i="1"/>
  <c r="D294" i="1"/>
  <c r="D307" i="1"/>
  <c r="H307" i="1"/>
  <c r="D372" i="1"/>
  <c r="H372" i="1"/>
  <c r="H388" i="1"/>
  <c r="D388" i="1"/>
  <c r="D391" i="1"/>
  <c r="H391" i="1"/>
  <c r="H407" i="1"/>
  <c r="D407" i="1"/>
  <c r="D413" i="1"/>
  <c r="H413" i="1"/>
  <c r="D416" i="1"/>
  <c r="H416" i="1"/>
  <c r="D419" i="1"/>
  <c r="H419" i="1"/>
  <c r="D422" i="1"/>
  <c r="H422" i="1"/>
  <c r="D429" i="1"/>
  <c r="H429" i="1"/>
  <c r="D435" i="1"/>
  <c r="H435" i="1"/>
  <c r="D438" i="1"/>
  <c r="H438" i="1"/>
  <c r="D441" i="1"/>
  <c r="H441" i="1"/>
  <c r="D444" i="1"/>
  <c r="H444" i="1"/>
  <c r="F22" i="1"/>
  <c r="B22" i="1"/>
  <c r="F19" i="1"/>
  <c r="B19" i="1"/>
  <c r="F16" i="1"/>
  <c r="B16" i="1"/>
  <c r="F13" i="1"/>
  <c r="B13" i="1"/>
  <c r="F10" i="1"/>
  <c r="B10" i="1"/>
  <c r="F7" i="1"/>
  <c r="B7" i="1"/>
  <c r="E29" i="1"/>
  <c r="I29" i="1"/>
  <c r="E32" i="1"/>
  <c r="I32" i="1"/>
  <c r="E35" i="1"/>
  <c r="I35" i="1"/>
  <c r="E38" i="1"/>
  <c r="I38" i="1"/>
  <c r="E41" i="1"/>
  <c r="I41" i="1"/>
  <c r="E44" i="1"/>
  <c r="I44" i="1"/>
  <c r="E47" i="1"/>
  <c r="I47" i="1"/>
  <c r="E54" i="1"/>
  <c r="I54" i="1"/>
  <c r="E57" i="1"/>
  <c r="I57" i="1"/>
  <c r="E60" i="1"/>
  <c r="I60" i="1"/>
  <c r="E63" i="1"/>
  <c r="I63" i="1"/>
  <c r="E66" i="1"/>
  <c r="I66" i="1"/>
  <c r="E69" i="1"/>
  <c r="I69" i="1"/>
  <c r="E72" i="1"/>
  <c r="I72" i="1"/>
  <c r="E79" i="1"/>
  <c r="I79" i="1"/>
  <c r="E82" i="1"/>
  <c r="I82" i="1"/>
  <c r="E85" i="1"/>
  <c r="I85" i="1"/>
  <c r="I88" i="1"/>
  <c r="E88" i="1"/>
  <c r="I91" i="1"/>
  <c r="E91" i="1"/>
  <c r="I94" i="1"/>
  <c r="E94" i="1"/>
  <c r="I97" i="1"/>
  <c r="E97" i="1"/>
  <c r="I104" i="1"/>
  <c r="E104" i="1"/>
  <c r="I107" i="1"/>
  <c r="E107" i="1"/>
  <c r="I110" i="1"/>
  <c r="E110" i="1"/>
  <c r="I113" i="1"/>
  <c r="E113" i="1"/>
  <c r="I116" i="1"/>
  <c r="E116" i="1"/>
  <c r="I119" i="1"/>
  <c r="E119" i="1"/>
  <c r="I122" i="1"/>
  <c r="E122" i="1"/>
  <c r="I129" i="1"/>
  <c r="E129" i="1"/>
  <c r="I132" i="1"/>
  <c r="E132" i="1"/>
  <c r="I135" i="1"/>
  <c r="E135" i="1"/>
  <c r="I138" i="1"/>
  <c r="E138" i="1"/>
  <c r="I141" i="1"/>
  <c r="E141" i="1"/>
  <c r="I144" i="1"/>
  <c r="E144" i="1"/>
  <c r="I147" i="1"/>
  <c r="E147" i="1"/>
  <c r="I154" i="1"/>
  <c r="E154" i="1"/>
  <c r="I157" i="1"/>
  <c r="E157" i="1"/>
  <c r="I160" i="1"/>
  <c r="E160" i="1"/>
  <c r="I163" i="1"/>
  <c r="E163" i="1"/>
  <c r="I166" i="1"/>
  <c r="E166" i="1"/>
  <c r="I169" i="1"/>
  <c r="E169" i="1"/>
  <c r="I172" i="1"/>
  <c r="E172" i="1"/>
  <c r="I179" i="1"/>
  <c r="E179" i="1"/>
  <c r="I182" i="1"/>
  <c r="E182" i="1"/>
  <c r="E185" i="1"/>
  <c r="I185" i="1"/>
  <c r="I188" i="1"/>
  <c r="E188" i="1"/>
  <c r="I191" i="1"/>
  <c r="E191" i="1"/>
  <c r="I194" i="1"/>
  <c r="E194" i="1"/>
  <c r="I197" i="1"/>
  <c r="E197" i="1"/>
  <c r="I204" i="1"/>
  <c r="E204" i="1"/>
  <c r="I207" i="1"/>
  <c r="E207" i="1"/>
  <c r="I210" i="1"/>
  <c r="E210" i="1"/>
  <c r="I213" i="1"/>
  <c r="E213" i="1"/>
  <c r="I216" i="1"/>
  <c r="E216" i="1"/>
  <c r="I219" i="1"/>
  <c r="E219" i="1"/>
  <c r="I222" i="1"/>
  <c r="E222" i="1"/>
  <c r="I229" i="1"/>
  <c r="E229" i="1"/>
  <c r="I232" i="1"/>
  <c r="E232" i="1"/>
  <c r="I235" i="1"/>
  <c r="E235" i="1"/>
  <c r="I238" i="1"/>
  <c r="E238" i="1"/>
  <c r="I241" i="1"/>
  <c r="E241" i="1"/>
  <c r="I244" i="1"/>
  <c r="E244" i="1"/>
  <c r="I247" i="1"/>
  <c r="E247" i="1"/>
  <c r="I254" i="1"/>
  <c r="E254" i="1"/>
  <c r="I257" i="1"/>
  <c r="E257" i="1"/>
  <c r="I260" i="1"/>
  <c r="E260" i="1"/>
  <c r="I263" i="1"/>
  <c r="E263" i="1"/>
  <c r="I266" i="1"/>
  <c r="E266" i="1"/>
  <c r="I269" i="1"/>
  <c r="E269" i="1"/>
  <c r="I272" i="1"/>
  <c r="E272" i="1"/>
  <c r="I279" i="1"/>
  <c r="E279" i="1"/>
  <c r="I282" i="1"/>
  <c r="E282" i="1"/>
  <c r="I285" i="1"/>
  <c r="E285" i="1"/>
  <c r="I288" i="1"/>
  <c r="E288" i="1"/>
  <c r="E291" i="1"/>
  <c r="I291" i="1"/>
  <c r="I294" i="1"/>
  <c r="E294" i="1"/>
  <c r="I297" i="1"/>
  <c r="E297" i="1"/>
  <c r="E304" i="1"/>
  <c r="I304" i="1"/>
  <c r="E307" i="1"/>
  <c r="I307" i="1"/>
  <c r="E310" i="1"/>
  <c r="I310" i="1"/>
  <c r="E313" i="1"/>
  <c r="I313" i="1"/>
  <c r="E316" i="1"/>
  <c r="I316" i="1"/>
  <c r="E319" i="1"/>
  <c r="I319" i="1"/>
  <c r="E322" i="1"/>
  <c r="I322" i="1"/>
  <c r="E329" i="1"/>
  <c r="I329" i="1"/>
  <c r="E332" i="1"/>
  <c r="I332" i="1"/>
  <c r="E335" i="1"/>
  <c r="I335" i="1"/>
  <c r="E338" i="1"/>
  <c r="I338" i="1"/>
  <c r="E341" i="1"/>
  <c r="I341" i="1"/>
  <c r="E344" i="1"/>
  <c r="I344" i="1"/>
  <c r="E347" i="1"/>
  <c r="I347" i="1"/>
  <c r="E354" i="1"/>
  <c r="I354" i="1"/>
  <c r="E357" i="1"/>
  <c r="I357" i="1"/>
  <c r="E360" i="1"/>
  <c r="I360" i="1"/>
  <c r="E363" i="1"/>
  <c r="I363" i="1"/>
  <c r="E366" i="1"/>
  <c r="I366" i="1"/>
  <c r="E369" i="1"/>
  <c r="I369" i="1"/>
  <c r="E372" i="1"/>
  <c r="I372" i="1"/>
  <c r="E379" i="1"/>
  <c r="I379" i="1"/>
  <c r="E382" i="1"/>
  <c r="I382" i="1"/>
  <c r="E385" i="1"/>
  <c r="I385" i="1"/>
  <c r="I388" i="1"/>
  <c r="E388" i="1"/>
  <c r="I391" i="1"/>
  <c r="E391" i="1"/>
  <c r="I394" i="1"/>
  <c r="E394" i="1"/>
  <c r="I397" i="1"/>
  <c r="E397" i="1"/>
  <c r="I404" i="1"/>
  <c r="E404" i="1"/>
  <c r="I407" i="1"/>
  <c r="E407" i="1"/>
  <c r="E410" i="1"/>
  <c r="I410" i="1"/>
  <c r="E413" i="1"/>
  <c r="I413" i="1"/>
  <c r="E416" i="1"/>
  <c r="I416" i="1"/>
  <c r="E419" i="1"/>
  <c r="I419" i="1"/>
  <c r="E422" i="1"/>
  <c r="I422" i="1"/>
  <c r="E429" i="1"/>
  <c r="I429" i="1"/>
  <c r="E432" i="1"/>
  <c r="I432" i="1"/>
  <c r="E435" i="1"/>
  <c r="I435" i="1"/>
  <c r="E438" i="1"/>
  <c r="I438" i="1"/>
  <c r="E441" i="1"/>
  <c r="I441" i="1"/>
  <c r="E444" i="1"/>
  <c r="I444" i="1"/>
  <c r="E447" i="1"/>
  <c r="I447" i="1"/>
  <c r="E454" i="1"/>
  <c r="I454" i="1"/>
  <c r="E457" i="1"/>
  <c r="I457" i="1"/>
  <c r="E460" i="1"/>
  <c r="I460" i="1"/>
  <c r="E463" i="1"/>
  <c r="I463" i="1"/>
  <c r="E466" i="1"/>
  <c r="I466" i="1"/>
  <c r="E469" i="1"/>
  <c r="I469" i="1"/>
  <c r="H38" i="1"/>
  <c r="D38" i="1"/>
  <c r="H79" i="1"/>
  <c r="D79" i="1"/>
  <c r="H88" i="1"/>
  <c r="D88" i="1"/>
  <c r="D97" i="1"/>
  <c r="H97" i="1"/>
  <c r="D110" i="1"/>
  <c r="H110" i="1"/>
  <c r="H179" i="1"/>
  <c r="D179" i="1"/>
  <c r="H188" i="1"/>
  <c r="D188" i="1"/>
  <c r="H279" i="1"/>
  <c r="D279" i="1"/>
  <c r="D319" i="1"/>
  <c r="H319" i="1"/>
  <c r="D341" i="1"/>
  <c r="H341" i="1"/>
  <c r="E24" i="1"/>
  <c r="I24" i="1"/>
  <c r="E15" i="1"/>
  <c r="I15" i="1"/>
  <c r="E6" i="1"/>
  <c r="I6" i="1"/>
  <c r="F70" i="1"/>
  <c r="B70" i="1"/>
  <c r="F167" i="1"/>
  <c r="B167" i="1"/>
  <c r="F173" i="1"/>
  <c r="B173" i="1"/>
  <c r="F183" i="1"/>
  <c r="B183" i="1"/>
  <c r="F198" i="1"/>
  <c r="B198" i="1"/>
  <c r="F208" i="1"/>
  <c r="B208" i="1"/>
  <c r="F211" i="1"/>
  <c r="B211" i="1"/>
  <c r="F214" i="1"/>
  <c r="B214" i="1"/>
  <c r="F217" i="1"/>
  <c r="B217" i="1"/>
  <c r="F220" i="1"/>
  <c r="B220" i="1"/>
  <c r="F230" i="1"/>
  <c r="B230" i="1"/>
  <c r="F233" i="1"/>
  <c r="B233" i="1"/>
  <c r="B236" i="1"/>
  <c r="F236" i="1"/>
  <c r="B239" i="1"/>
  <c r="F239" i="1"/>
  <c r="B242" i="1"/>
  <c r="F242" i="1"/>
  <c r="F245" i="1"/>
  <c r="B245" i="1"/>
  <c r="F248" i="1"/>
  <c r="B248" i="1"/>
  <c r="F255" i="1"/>
  <c r="B255" i="1"/>
  <c r="B258" i="1"/>
  <c r="F258" i="1"/>
  <c r="F261" i="1"/>
  <c r="B261" i="1"/>
  <c r="F264" i="1"/>
  <c r="B264" i="1"/>
  <c r="F267" i="1"/>
  <c r="B267" i="1"/>
  <c r="F270" i="1"/>
  <c r="B270" i="1"/>
  <c r="F273" i="1"/>
  <c r="B273" i="1"/>
  <c r="F280" i="1"/>
  <c r="B280" i="1"/>
  <c r="F283" i="1"/>
  <c r="B283" i="1"/>
  <c r="F286" i="1"/>
  <c r="B286" i="1"/>
  <c r="F289" i="1"/>
  <c r="B289" i="1"/>
  <c r="F292" i="1"/>
  <c r="B292" i="1"/>
  <c r="F295" i="1"/>
  <c r="B295" i="1"/>
  <c r="F298" i="1"/>
  <c r="B298" i="1"/>
  <c r="F305" i="1"/>
  <c r="B305" i="1"/>
  <c r="F308" i="1"/>
  <c r="B308" i="1"/>
  <c r="F311" i="1"/>
  <c r="B311" i="1"/>
  <c r="F314" i="1"/>
  <c r="B314" i="1"/>
  <c r="F317" i="1"/>
  <c r="B317" i="1"/>
  <c r="F320" i="1"/>
  <c r="B320" i="1"/>
  <c r="F323" i="1"/>
  <c r="B323" i="1"/>
  <c r="F330" i="1"/>
  <c r="B330" i="1"/>
  <c r="F333" i="1"/>
  <c r="B333" i="1"/>
  <c r="F336" i="1"/>
  <c r="B336" i="1"/>
  <c r="F339" i="1"/>
  <c r="B339" i="1"/>
  <c r="F342" i="1"/>
  <c r="B342" i="1"/>
  <c r="F345" i="1"/>
  <c r="B345" i="1"/>
  <c r="F348" i="1"/>
  <c r="B348" i="1"/>
  <c r="F355" i="1"/>
  <c r="B355" i="1"/>
  <c r="F358" i="1"/>
  <c r="B358" i="1"/>
  <c r="F361" i="1"/>
  <c r="B361" i="1"/>
  <c r="F364" i="1"/>
  <c r="B364" i="1"/>
  <c r="F367" i="1"/>
  <c r="B367" i="1"/>
  <c r="F370" i="1"/>
  <c r="B370" i="1"/>
  <c r="F373" i="1"/>
  <c r="B373" i="1"/>
  <c r="F380" i="1"/>
  <c r="B380" i="1"/>
  <c r="F383" i="1"/>
  <c r="B383" i="1"/>
  <c r="F386" i="1"/>
  <c r="B386" i="1"/>
  <c r="B389" i="1"/>
  <c r="F389" i="1"/>
  <c r="F392" i="1"/>
  <c r="B392" i="1"/>
  <c r="B395" i="1"/>
  <c r="F395" i="1"/>
  <c r="F398" i="1"/>
  <c r="B398" i="1"/>
  <c r="F405" i="1"/>
  <c r="B405" i="1"/>
  <c r="F408" i="1"/>
  <c r="B408" i="1"/>
  <c r="F411" i="1"/>
  <c r="B411" i="1"/>
  <c r="F414" i="1"/>
  <c r="B414" i="1"/>
  <c r="F417" i="1"/>
  <c r="B417" i="1"/>
  <c r="F420" i="1"/>
  <c r="B420" i="1"/>
  <c r="F423" i="1"/>
  <c r="B423" i="1"/>
  <c r="F430" i="1"/>
  <c r="B430" i="1"/>
  <c r="F433" i="1"/>
  <c r="B433" i="1"/>
  <c r="F436" i="1"/>
  <c r="B436" i="1"/>
  <c r="F439" i="1"/>
  <c r="B439" i="1"/>
  <c r="F442" i="1"/>
  <c r="B442" i="1"/>
  <c r="F445" i="1"/>
  <c r="B445" i="1"/>
  <c r="F448" i="1"/>
  <c r="B448" i="1"/>
  <c r="F455" i="1"/>
  <c r="B455" i="1"/>
  <c r="F458" i="1"/>
  <c r="B458" i="1"/>
  <c r="F461" i="1"/>
  <c r="B461" i="1"/>
  <c r="F464" i="1"/>
  <c r="B464" i="1"/>
  <c r="F467" i="1"/>
  <c r="B467" i="1"/>
  <c r="F470" i="1"/>
  <c r="B470" i="1"/>
  <c r="F473" i="1"/>
  <c r="B473" i="1"/>
  <c r="F480" i="1"/>
  <c r="B480" i="1"/>
  <c r="F483" i="1"/>
  <c r="B483" i="1"/>
  <c r="F486" i="1"/>
  <c r="B486" i="1"/>
  <c r="F489" i="1"/>
  <c r="B489" i="1"/>
  <c r="F492" i="1"/>
  <c r="B492" i="1"/>
  <c r="F495" i="1"/>
  <c r="B495" i="1"/>
  <c r="F498" i="1"/>
  <c r="B498" i="1"/>
  <c r="F505" i="1"/>
  <c r="B505" i="1"/>
  <c r="F508" i="1"/>
  <c r="B508" i="1"/>
  <c r="F511" i="1"/>
  <c r="B511" i="1"/>
  <c r="F514" i="1"/>
  <c r="B514" i="1"/>
  <c r="F517" i="1"/>
  <c r="B517" i="1"/>
  <c r="F520" i="1"/>
  <c r="B520" i="1"/>
  <c r="F523" i="1"/>
  <c r="B523" i="1"/>
  <c r="F530" i="1"/>
  <c r="B530" i="1"/>
  <c r="F533" i="1"/>
  <c r="B533" i="1"/>
  <c r="F536" i="1"/>
  <c r="B536" i="1"/>
  <c r="F539" i="1"/>
  <c r="B539" i="1"/>
  <c r="F542" i="1"/>
  <c r="B542" i="1"/>
  <c r="F545" i="1"/>
  <c r="B545" i="1"/>
  <c r="F548" i="1"/>
  <c r="B548" i="1"/>
  <c r="F555" i="1"/>
  <c r="B555" i="1"/>
  <c r="F558" i="1"/>
  <c r="B558" i="1"/>
  <c r="F561" i="1"/>
  <c r="B561" i="1"/>
  <c r="F564" i="1"/>
  <c r="B564" i="1"/>
  <c r="F567" i="1"/>
  <c r="B567" i="1"/>
  <c r="F570" i="1"/>
  <c r="B570" i="1"/>
  <c r="F573" i="1"/>
  <c r="B573" i="1"/>
  <c r="F580" i="1"/>
  <c r="B580" i="1"/>
  <c r="F583" i="1"/>
  <c r="B583" i="1"/>
  <c r="F586" i="1"/>
  <c r="B586" i="1"/>
  <c r="F589" i="1"/>
  <c r="B589" i="1"/>
  <c r="F592" i="1"/>
  <c r="B592" i="1"/>
  <c r="F595" i="1"/>
  <c r="B595" i="1"/>
  <c r="F598" i="1"/>
  <c r="B598" i="1"/>
  <c r="F605" i="1"/>
  <c r="B605" i="1"/>
  <c r="F608" i="1"/>
  <c r="B608" i="1"/>
  <c r="F611" i="1"/>
  <c r="B611" i="1"/>
  <c r="F614" i="1"/>
  <c r="B614" i="1"/>
  <c r="F617" i="1"/>
  <c r="B617" i="1"/>
  <c r="F620" i="1"/>
  <c r="B620" i="1"/>
  <c r="F623" i="1"/>
  <c r="B623" i="1"/>
  <c r="F630" i="1"/>
  <c r="B630" i="1"/>
  <c r="F633" i="1"/>
  <c r="B633" i="1"/>
  <c r="F636" i="1"/>
  <c r="B636" i="1"/>
  <c r="F639" i="1"/>
  <c r="B639" i="1"/>
  <c r="F642" i="1"/>
  <c r="B642" i="1"/>
  <c r="F645" i="1"/>
  <c r="B645" i="1"/>
  <c r="F648" i="1"/>
  <c r="B648" i="1"/>
  <c r="C16" i="1"/>
  <c r="G16" i="1"/>
  <c r="H63" i="1"/>
  <c r="D63" i="1"/>
  <c r="D141" i="1"/>
  <c r="H141" i="1"/>
  <c r="H169" i="1"/>
  <c r="D169" i="1"/>
  <c r="H219" i="1"/>
  <c r="D219" i="1"/>
  <c r="H260" i="1"/>
  <c r="D260" i="1"/>
  <c r="D332" i="1"/>
  <c r="H332" i="1"/>
  <c r="D382" i="1"/>
  <c r="H382" i="1"/>
  <c r="F33" i="1"/>
  <c r="B33" i="1"/>
  <c r="F48" i="1"/>
  <c r="B48" i="1"/>
  <c r="F58" i="1"/>
  <c r="B58" i="1"/>
  <c r="F83" i="1"/>
  <c r="B83" i="1"/>
  <c r="F123" i="1"/>
  <c r="B123" i="1"/>
  <c r="F133" i="1"/>
  <c r="B133" i="1"/>
  <c r="F139" i="1"/>
  <c r="B139" i="1"/>
  <c r="F161" i="1"/>
  <c r="B161" i="1"/>
  <c r="E4" i="1"/>
  <c r="I4" i="1"/>
  <c r="D15" i="1"/>
  <c r="H15" i="1"/>
  <c r="G30" i="1"/>
  <c r="C30" i="1"/>
  <c r="G33" i="1"/>
  <c r="C33" i="1"/>
  <c r="G39" i="1"/>
  <c r="C39" i="1"/>
  <c r="G42" i="1"/>
  <c r="C42" i="1"/>
  <c r="G45" i="1"/>
  <c r="C45" i="1"/>
  <c r="G48" i="1"/>
  <c r="C48" i="1"/>
  <c r="G55" i="1"/>
  <c r="C55" i="1"/>
  <c r="G58" i="1"/>
  <c r="C58" i="1"/>
  <c r="G61" i="1"/>
  <c r="C61" i="1"/>
  <c r="G64" i="1"/>
  <c r="C64" i="1"/>
  <c r="G67" i="1"/>
  <c r="C67" i="1"/>
  <c r="G70" i="1"/>
  <c r="C70" i="1"/>
  <c r="G73" i="1"/>
  <c r="C73" i="1"/>
  <c r="G80" i="1"/>
  <c r="C80" i="1"/>
  <c r="G83" i="1"/>
  <c r="C83" i="1"/>
  <c r="G86" i="1"/>
  <c r="C86" i="1"/>
  <c r="G89" i="1"/>
  <c r="C89" i="1"/>
  <c r="G92" i="1"/>
  <c r="C92" i="1"/>
  <c r="G95" i="1"/>
  <c r="C95" i="1"/>
  <c r="G98" i="1"/>
  <c r="C98" i="1"/>
  <c r="G105" i="1"/>
  <c r="C105" i="1"/>
  <c r="G108" i="1"/>
  <c r="C108" i="1"/>
  <c r="G111" i="1"/>
  <c r="C111" i="1"/>
  <c r="G114" i="1"/>
  <c r="C114" i="1"/>
  <c r="G117" i="1"/>
  <c r="C117" i="1"/>
  <c r="G120" i="1"/>
  <c r="C120" i="1"/>
  <c r="G123" i="1"/>
  <c r="C123" i="1"/>
  <c r="G130" i="1"/>
  <c r="C130" i="1"/>
  <c r="G133" i="1"/>
  <c r="C133" i="1"/>
  <c r="G136" i="1"/>
  <c r="C136" i="1"/>
  <c r="G139" i="1"/>
  <c r="C139" i="1"/>
  <c r="G142" i="1"/>
  <c r="C142" i="1"/>
  <c r="G145" i="1"/>
  <c r="C145" i="1"/>
  <c r="G148" i="1"/>
  <c r="C148" i="1"/>
  <c r="G155" i="1"/>
  <c r="C155" i="1"/>
  <c r="G158" i="1"/>
  <c r="C158" i="1"/>
  <c r="G161" i="1"/>
  <c r="C161" i="1"/>
  <c r="G164" i="1"/>
  <c r="C164" i="1"/>
  <c r="G167" i="1"/>
  <c r="C167" i="1"/>
  <c r="G170" i="1"/>
  <c r="C170" i="1"/>
  <c r="G173" i="1"/>
  <c r="C173" i="1"/>
  <c r="G180" i="1"/>
  <c r="C180" i="1"/>
  <c r="G183" i="1"/>
  <c r="C183" i="1"/>
  <c r="C186" i="1"/>
  <c r="G186" i="1"/>
  <c r="C189" i="1"/>
  <c r="G189" i="1"/>
  <c r="C192" i="1"/>
  <c r="G192" i="1"/>
  <c r="C195" i="1"/>
  <c r="G195" i="1"/>
  <c r="C198" i="1"/>
  <c r="G198" i="1"/>
  <c r="C205" i="1"/>
  <c r="G205" i="1"/>
  <c r="C208" i="1"/>
  <c r="G208" i="1"/>
  <c r="C211" i="1"/>
  <c r="G211" i="1"/>
  <c r="C214" i="1"/>
  <c r="G214" i="1"/>
  <c r="C217" i="1"/>
  <c r="G217" i="1"/>
  <c r="C220" i="1"/>
  <c r="G220" i="1"/>
  <c r="C223" i="1"/>
  <c r="G223" i="1"/>
  <c r="C230" i="1"/>
  <c r="G230" i="1"/>
  <c r="C233" i="1"/>
  <c r="G233" i="1"/>
  <c r="C236" i="1"/>
  <c r="G236" i="1"/>
  <c r="C239" i="1"/>
  <c r="G239" i="1"/>
  <c r="C242" i="1"/>
  <c r="G242" i="1"/>
  <c r="C245" i="1"/>
  <c r="G245" i="1"/>
  <c r="C248" i="1"/>
  <c r="G248" i="1"/>
  <c r="C255" i="1"/>
  <c r="G255" i="1"/>
  <c r="C258" i="1"/>
  <c r="G258" i="1"/>
  <c r="C261" i="1"/>
  <c r="G261" i="1"/>
  <c r="C264" i="1"/>
  <c r="G264" i="1"/>
  <c r="C267" i="1"/>
  <c r="G267" i="1"/>
  <c r="C270" i="1"/>
  <c r="G270" i="1"/>
  <c r="C273" i="1"/>
  <c r="G273" i="1"/>
  <c r="G280" i="1"/>
  <c r="C280" i="1"/>
  <c r="C283" i="1"/>
  <c r="G283" i="1"/>
  <c r="G286" i="1"/>
  <c r="C286" i="1"/>
  <c r="C289" i="1"/>
  <c r="G289" i="1"/>
  <c r="G292" i="1"/>
  <c r="C292" i="1"/>
  <c r="G295" i="1"/>
  <c r="C295" i="1"/>
  <c r="G298" i="1"/>
  <c r="C298" i="1"/>
  <c r="G305" i="1"/>
  <c r="C305" i="1"/>
  <c r="G308" i="1"/>
  <c r="C308" i="1"/>
  <c r="G311" i="1"/>
  <c r="C311" i="1"/>
  <c r="G314" i="1"/>
  <c r="C314" i="1"/>
  <c r="G317" i="1"/>
  <c r="C317" i="1"/>
  <c r="G320" i="1"/>
  <c r="C320" i="1"/>
  <c r="G323" i="1"/>
  <c r="C323" i="1"/>
  <c r="G330" i="1"/>
  <c r="C330" i="1"/>
  <c r="G333" i="1"/>
  <c r="C333" i="1"/>
  <c r="G336" i="1"/>
  <c r="C336" i="1"/>
  <c r="G339" i="1"/>
  <c r="C339" i="1"/>
  <c r="G342" i="1"/>
  <c r="C342" i="1"/>
  <c r="G345" i="1"/>
  <c r="C345" i="1"/>
  <c r="G348" i="1"/>
  <c r="C348" i="1"/>
  <c r="G355" i="1"/>
  <c r="C355" i="1"/>
  <c r="G358" i="1"/>
  <c r="C358" i="1"/>
  <c r="G361" i="1"/>
  <c r="C361" i="1"/>
  <c r="G364" i="1"/>
  <c r="C364" i="1"/>
  <c r="G367" i="1"/>
  <c r="C367" i="1"/>
  <c r="G370" i="1"/>
  <c r="C370" i="1"/>
  <c r="G373" i="1"/>
  <c r="C373" i="1"/>
  <c r="G380" i="1"/>
  <c r="C380" i="1"/>
  <c r="G383" i="1"/>
  <c r="C383" i="1"/>
  <c r="G386" i="1"/>
  <c r="C386" i="1"/>
  <c r="C389" i="1"/>
  <c r="G389" i="1"/>
  <c r="G392" i="1"/>
  <c r="C392" i="1"/>
  <c r="G395" i="1"/>
  <c r="C395" i="1"/>
  <c r="G398" i="1"/>
  <c r="C398" i="1"/>
  <c r="G405" i="1"/>
  <c r="C405" i="1"/>
  <c r="G408" i="1"/>
  <c r="C408" i="1"/>
  <c r="G411" i="1"/>
  <c r="C411" i="1"/>
  <c r="G414" i="1"/>
  <c r="C414" i="1"/>
  <c r="G417" i="1"/>
  <c r="C417" i="1"/>
  <c r="G420" i="1"/>
  <c r="C420" i="1"/>
  <c r="G423" i="1"/>
  <c r="C423" i="1"/>
  <c r="G430" i="1"/>
  <c r="C430" i="1"/>
  <c r="G433" i="1"/>
  <c r="C433" i="1"/>
  <c r="G436" i="1"/>
  <c r="C436" i="1"/>
  <c r="G439" i="1"/>
  <c r="C439" i="1"/>
  <c r="G442" i="1"/>
  <c r="C442" i="1"/>
  <c r="G445" i="1"/>
  <c r="C445" i="1"/>
  <c r="G448" i="1"/>
  <c r="C448" i="1"/>
  <c r="G455" i="1"/>
  <c r="C455" i="1"/>
  <c r="G458" i="1"/>
  <c r="C458" i="1"/>
  <c r="G461" i="1"/>
  <c r="C461" i="1"/>
  <c r="G464" i="1"/>
  <c r="C464" i="1"/>
  <c r="G467" i="1"/>
  <c r="C467" i="1"/>
  <c r="G470" i="1"/>
  <c r="C470" i="1"/>
  <c r="G473" i="1"/>
  <c r="C473" i="1"/>
  <c r="G480" i="1"/>
  <c r="C480" i="1"/>
  <c r="G483" i="1"/>
  <c r="C483" i="1"/>
  <c r="G486" i="1"/>
  <c r="C486" i="1"/>
  <c r="G489" i="1"/>
  <c r="C489" i="1"/>
  <c r="G492" i="1"/>
  <c r="C492" i="1"/>
  <c r="G495" i="1"/>
  <c r="C495" i="1"/>
  <c r="G498" i="1"/>
  <c r="C498" i="1"/>
  <c r="G505" i="1"/>
  <c r="C505" i="1"/>
  <c r="G508" i="1"/>
  <c r="C508" i="1"/>
  <c r="G511" i="1"/>
  <c r="C511" i="1"/>
  <c r="G514" i="1"/>
  <c r="C514" i="1"/>
  <c r="G517" i="1"/>
  <c r="C517" i="1"/>
  <c r="G520" i="1"/>
  <c r="C520" i="1"/>
  <c r="G523" i="1"/>
  <c r="C523" i="1"/>
  <c r="G530" i="1"/>
  <c r="C530" i="1"/>
  <c r="G533" i="1"/>
  <c r="C533" i="1"/>
  <c r="G536" i="1"/>
  <c r="C536" i="1"/>
  <c r="G539" i="1"/>
  <c r="C539" i="1"/>
  <c r="G542" i="1"/>
  <c r="C542" i="1"/>
  <c r="G545" i="1"/>
  <c r="C545" i="1"/>
  <c r="G548" i="1"/>
  <c r="C548" i="1"/>
  <c r="G555" i="1"/>
  <c r="C555" i="1"/>
  <c r="G558" i="1"/>
  <c r="C558" i="1"/>
  <c r="G561" i="1"/>
  <c r="C561" i="1"/>
  <c r="G564" i="1"/>
  <c r="C564" i="1"/>
  <c r="G567" i="1"/>
  <c r="C567" i="1"/>
  <c r="G570" i="1"/>
  <c r="C570" i="1"/>
  <c r="G573" i="1"/>
  <c r="C573" i="1"/>
  <c r="G580" i="1"/>
  <c r="C580" i="1"/>
  <c r="G583" i="1"/>
  <c r="C583" i="1"/>
  <c r="G586" i="1"/>
  <c r="C586" i="1"/>
  <c r="G589" i="1"/>
  <c r="C589" i="1"/>
  <c r="G592" i="1"/>
  <c r="C592" i="1"/>
  <c r="G595" i="1"/>
  <c r="C595" i="1"/>
  <c r="G598" i="1"/>
  <c r="C598" i="1"/>
  <c r="G605" i="1"/>
  <c r="C605" i="1"/>
  <c r="G608" i="1"/>
  <c r="C608" i="1"/>
  <c r="G611" i="1"/>
  <c r="C611" i="1"/>
  <c r="G614" i="1"/>
  <c r="C614" i="1"/>
  <c r="G617" i="1"/>
  <c r="C617" i="1"/>
  <c r="G620" i="1"/>
  <c r="C620" i="1"/>
  <c r="G623" i="1"/>
  <c r="C623" i="1"/>
  <c r="G630" i="1"/>
  <c r="C630" i="1"/>
  <c r="G633" i="1"/>
  <c r="C633" i="1"/>
  <c r="G636" i="1"/>
  <c r="C636" i="1"/>
  <c r="G639" i="1"/>
  <c r="C639" i="1"/>
  <c r="G642" i="1"/>
  <c r="C642" i="1"/>
  <c r="G645" i="1"/>
  <c r="C645" i="1"/>
  <c r="G648" i="1"/>
  <c r="C648" i="1"/>
  <c r="C13" i="1"/>
  <c r="G13" i="1"/>
  <c r="H72" i="1"/>
  <c r="D72" i="1"/>
  <c r="H85" i="1"/>
  <c r="D85" i="1"/>
  <c r="H94" i="1"/>
  <c r="D94" i="1"/>
  <c r="H107" i="1"/>
  <c r="D107" i="1"/>
  <c r="H144" i="1"/>
  <c r="D144" i="1"/>
  <c r="H182" i="1"/>
  <c r="D182" i="1"/>
  <c r="H197" i="1"/>
  <c r="D197" i="1"/>
  <c r="H257" i="1"/>
  <c r="D257" i="1"/>
  <c r="D285" i="1"/>
  <c r="H285" i="1"/>
  <c r="H304" i="1"/>
  <c r="D304" i="1"/>
  <c r="D313" i="1"/>
  <c r="H313" i="1"/>
  <c r="D366" i="1"/>
  <c r="H366" i="1"/>
  <c r="H385" i="1"/>
  <c r="D385" i="1"/>
  <c r="E21" i="1"/>
  <c r="I21" i="1"/>
  <c r="F86" i="1"/>
  <c r="B86" i="1"/>
  <c r="F111" i="1"/>
  <c r="B111" i="1"/>
  <c r="D24" i="1"/>
  <c r="H24" i="1"/>
  <c r="D12" i="1"/>
  <c r="H12" i="1"/>
  <c r="D9" i="1"/>
  <c r="H9" i="1"/>
  <c r="D6" i="1"/>
  <c r="H6" i="1"/>
  <c r="G36" i="1"/>
  <c r="C36" i="1"/>
  <c r="H4" i="1"/>
  <c r="C24" i="1"/>
  <c r="G24" i="1"/>
  <c r="C21" i="1"/>
  <c r="G21" i="1"/>
  <c r="C18" i="1"/>
  <c r="G18" i="1"/>
  <c r="C15" i="1"/>
  <c r="G15" i="1"/>
  <c r="C12" i="1"/>
  <c r="G12" i="1"/>
  <c r="C9" i="1"/>
  <c r="G9" i="1"/>
  <c r="C6" i="1"/>
  <c r="G6" i="1"/>
  <c r="H30" i="1"/>
  <c r="D30" i="1"/>
  <c r="H33" i="1"/>
  <c r="D33" i="1"/>
  <c r="H36" i="1"/>
  <c r="D36" i="1"/>
  <c r="H39" i="1"/>
  <c r="D39" i="1"/>
  <c r="H42" i="1"/>
  <c r="D42" i="1"/>
  <c r="H45" i="1"/>
  <c r="D45" i="1"/>
  <c r="H48" i="1"/>
  <c r="D48" i="1"/>
  <c r="H55" i="1"/>
  <c r="D55" i="1"/>
  <c r="H58" i="1"/>
  <c r="D58" i="1"/>
  <c r="H61" i="1"/>
  <c r="D61" i="1"/>
  <c r="H64" i="1"/>
  <c r="D64" i="1"/>
  <c r="H67" i="1"/>
  <c r="D67" i="1"/>
  <c r="H70" i="1"/>
  <c r="D70" i="1"/>
  <c r="H73" i="1"/>
  <c r="D73" i="1"/>
  <c r="H80" i="1"/>
  <c r="D80" i="1"/>
  <c r="H83" i="1"/>
  <c r="D83" i="1"/>
  <c r="H86" i="1"/>
  <c r="D86" i="1"/>
  <c r="D89" i="1"/>
  <c r="H89" i="1"/>
  <c r="D92" i="1"/>
  <c r="H92" i="1"/>
  <c r="D95" i="1"/>
  <c r="H95" i="1"/>
  <c r="D98" i="1"/>
  <c r="H98" i="1"/>
  <c r="D105" i="1"/>
  <c r="H105" i="1"/>
  <c r="D108" i="1"/>
  <c r="H108" i="1"/>
  <c r="D111" i="1"/>
  <c r="H111" i="1"/>
  <c r="D114" i="1"/>
  <c r="H114" i="1"/>
  <c r="D117" i="1"/>
  <c r="H117" i="1"/>
  <c r="D120" i="1"/>
  <c r="H120" i="1"/>
  <c r="D123" i="1"/>
  <c r="H123" i="1"/>
  <c r="D130" i="1"/>
  <c r="H130" i="1"/>
  <c r="D133" i="1"/>
  <c r="H133" i="1"/>
  <c r="D136" i="1"/>
  <c r="H136" i="1"/>
  <c r="D139" i="1"/>
  <c r="H139" i="1"/>
  <c r="D142" i="1"/>
  <c r="H142" i="1"/>
  <c r="D145" i="1"/>
  <c r="H145" i="1"/>
  <c r="D148" i="1"/>
  <c r="H148" i="1"/>
  <c r="D155" i="1"/>
  <c r="H155" i="1"/>
  <c r="D158" i="1"/>
  <c r="H158" i="1"/>
  <c r="D161" i="1"/>
  <c r="H161" i="1"/>
  <c r="D164" i="1"/>
  <c r="H164" i="1"/>
  <c r="D167" i="1"/>
  <c r="H167" i="1"/>
  <c r="D170" i="1"/>
  <c r="H170" i="1"/>
  <c r="D173" i="1"/>
  <c r="H173" i="1"/>
  <c r="D180" i="1"/>
  <c r="H180" i="1"/>
  <c r="D183" i="1"/>
  <c r="H183" i="1"/>
  <c r="H186" i="1"/>
  <c r="D186" i="1"/>
  <c r="H189" i="1"/>
  <c r="D189" i="1"/>
  <c r="H192" i="1"/>
  <c r="D192" i="1"/>
  <c r="H195" i="1"/>
  <c r="D195" i="1"/>
  <c r="H198" i="1"/>
  <c r="D198" i="1"/>
  <c r="H205" i="1"/>
  <c r="D205" i="1"/>
  <c r="H208" i="1"/>
  <c r="D208" i="1"/>
  <c r="H211" i="1"/>
  <c r="D211" i="1"/>
  <c r="H214" i="1"/>
  <c r="D214" i="1"/>
  <c r="H217" i="1"/>
  <c r="D217" i="1"/>
  <c r="H220" i="1"/>
  <c r="D220" i="1"/>
  <c r="H223" i="1"/>
  <c r="D223" i="1"/>
  <c r="H230" i="1"/>
  <c r="D230" i="1"/>
  <c r="H233" i="1"/>
  <c r="D233" i="1"/>
  <c r="H236" i="1"/>
  <c r="D236" i="1"/>
  <c r="H239" i="1"/>
  <c r="D239" i="1"/>
  <c r="H242" i="1"/>
  <c r="D242" i="1"/>
  <c r="H245" i="1"/>
  <c r="D245" i="1"/>
  <c r="H248" i="1"/>
  <c r="D248" i="1"/>
  <c r="H255" i="1"/>
  <c r="D255" i="1"/>
  <c r="H258" i="1"/>
  <c r="D258" i="1"/>
  <c r="H261" i="1"/>
  <c r="D261" i="1"/>
  <c r="H264" i="1"/>
  <c r="D264" i="1"/>
  <c r="H267" i="1"/>
  <c r="D267" i="1"/>
  <c r="H270" i="1"/>
  <c r="D270" i="1"/>
  <c r="H273" i="1"/>
  <c r="D273" i="1"/>
  <c r="H280" i="1"/>
  <c r="D280" i="1"/>
  <c r="D283" i="1"/>
  <c r="H283" i="1"/>
  <c r="H286" i="1"/>
  <c r="D286" i="1"/>
  <c r="H289" i="1"/>
  <c r="D289" i="1"/>
  <c r="H292" i="1"/>
  <c r="D292" i="1"/>
  <c r="D295" i="1"/>
  <c r="H295" i="1"/>
  <c r="D298" i="1"/>
  <c r="H298" i="1"/>
  <c r="H305" i="1"/>
  <c r="D305" i="1"/>
  <c r="H308" i="1"/>
  <c r="D308" i="1"/>
  <c r="H311" i="1"/>
  <c r="D311" i="1"/>
  <c r="H314" i="1"/>
  <c r="D314" i="1"/>
  <c r="H317" i="1"/>
  <c r="D317" i="1"/>
  <c r="H320" i="1"/>
  <c r="D320" i="1"/>
  <c r="H323" i="1"/>
  <c r="D323" i="1"/>
  <c r="H330" i="1"/>
  <c r="D330" i="1"/>
  <c r="H333" i="1"/>
  <c r="D333" i="1"/>
  <c r="H336" i="1"/>
  <c r="D336" i="1"/>
  <c r="H339" i="1"/>
  <c r="D339" i="1"/>
  <c r="H342" i="1"/>
  <c r="D342" i="1"/>
  <c r="H345" i="1"/>
  <c r="D345" i="1"/>
  <c r="H348" i="1"/>
  <c r="D348" i="1"/>
  <c r="H355" i="1"/>
  <c r="D355" i="1"/>
  <c r="H358" i="1"/>
  <c r="D358" i="1"/>
  <c r="H361" i="1"/>
  <c r="D361" i="1"/>
  <c r="H364" i="1"/>
  <c r="D364" i="1"/>
  <c r="H367" i="1"/>
  <c r="D367" i="1"/>
  <c r="H370" i="1"/>
  <c r="D370" i="1"/>
  <c r="H373" i="1"/>
  <c r="D373" i="1"/>
  <c r="H380" i="1"/>
  <c r="D380" i="1"/>
  <c r="H383" i="1"/>
  <c r="D383" i="1"/>
  <c r="H386" i="1"/>
  <c r="D386" i="1"/>
  <c r="D389" i="1"/>
  <c r="H389" i="1"/>
  <c r="H392" i="1"/>
  <c r="D392" i="1"/>
  <c r="D395" i="1"/>
  <c r="H395" i="1"/>
  <c r="H398" i="1"/>
  <c r="D398" i="1"/>
  <c r="H405" i="1"/>
  <c r="D405" i="1"/>
  <c r="H408" i="1"/>
  <c r="D408" i="1"/>
  <c r="H411" i="1"/>
  <c r="D411" i="1"/>
  <c r="H414" i="1"/>
  <c r="D414" i="1"/>
  <c r="H417" i="1"/>
  <c r="D417" i="1"/>
  <c r="H420" i="1"/>
  <c r="D420" i="1"/>
  <c r="H423" i="1"/>
  <c r="D423" i="1"/>
  <c r="H430" i="1"/>
  <c r="D430" i="1"/>
  <c r="H433" i="1"/>
  <c r="D433" i="1"/>
  <c r="H436" i="1"/>
  <c r="D436" i="1"/>
  <c r="H439" i="1"/>
  <c r="D439" i="1"/>
  <c r="H442" i="1"/>
  <c r="D442" i="1"/>
  <c r="H445" i="1"/>
  <c r="D445" i="1"/>
  <c r="H41" i="1"/>
  <c r="D41" i="1"/>
  <c r="H69" i="1"/>
  <c r="D69" i="1"/>
  <c r="H82" i="1"/>
  <c r="D82" i="1"/>
  <c r="H91" i="1"/>
  <c r="D91" i="1"/>
  <c r="H104" i="1"/>
  <c r="D104" i="1"/>
  <c r="D132" i="1"/>
  <c r="H132" i="1"/>
  <c r="H160" i="1"/>
  <c r="D160" i="1"/>
  <c r="H232" i="1"/>
  <c r="D232" i="1"/>
  <c r="D335" i="1"/>
  <c r="H335" i="1"/>
  <c r="F45" i="1"/>
  <c r="B45" i="1"/>
  <c r="F98" i="1"/>
  <c r="B98" i="1"/>
  <c r="F148" i="1"/>
  <c r="B148" i="1"/>
  <c r="B189" i="1"/>
  <c r="F189" i="1"/>
  <c r="F195" i="1"/>
  <c r="B195" i="1"/>
  <c r="F223" i="1"/>
  <c r="B223" i="1"/>
  <c r="G4" i="1"/>
  <c r="B24" i="1"/>
  <c r="F24" i="1"/>
  <c r="B21" i="1"/>
  <c r="F21" i="1"/>
  <c r="B18" i="1"/>
  <c r="F18" i="1"/>
  <c r="B15" i="1"/>
  <c r="F15" i="1"/>
  <c r="B12" i="1"/>
  <c r="F12" i="1"/>
  <c r="B9" i="1"/>
  <c r="F9" i="1"/>
  <c r="B6" i="1"/>
  <c r="F6" i="1"/>
  <c r="I30" i="1"/>
  <c r="E30" i="1"/>
  <c r="I33" i="1"/>
  <c r="E33" i="1"/>
  <c r="I36" i="1"/>
  <c r="E36" i="1"/>
  <c r="I39" i="1"/>
  <c r="E39" i="1"/>
  <c r="I42" i="1"/>
  <c r="E42" i="1"/>
  <c r="I45" i="1"/>
  <c r="E45" i="1"/>
  <c r="I48" i="1"/>
  <c r="E48" i="1"/>
  <c r="I55" i="1"/>
  <c r="E55" i="1"/>
  <c r="I58" i="1"/>
  <c r="E58" i="1"/>
  <c r="I61" i="1"/>
  <c r="E61" i="1"/>
  <c r="I64" i="1"/>
  <c r="E64" i="1"/>
  <c r="I67" i="1"/>
  <c r="E67" i="1"/>
  <c r="I70" i="1"/>
  <c r="E70" i="1"/>
  <c r="I73" i="1"/>
  <c r="E73" i="1"/>
  <c r="I80" i="1"/>
  <c r="E80" i="1"/>
  <c r="I83" i="1"/>
  <c r="E83" i="1"/>
  <c r="I86" i="1"/>
  <c r="E86" i="1"/>
  <c r="E89" i="1"/>
  <c r="I89" i="1"/>
  <c r="E92" i="1"/>
  <c r="I92" i="1"/>
  <c r="E95" i="1"/>
  <c r="I95" i="1"/>
  <c r="E98" i="1"/>
  <c r="I98" i="1"/>
  <c r="E105" i="1"/>
  <c r="I105" i="1"/>
  <c r="E108" i="1"/>
  <c r="I108" i="1"/>
  <c r="E111" i="1"/>
  <c r="I111" i="1"/>
  <c r="E114" i="1"/>
  <c r="I114" i="1"/>
  <c r="E117" i="1"/>
  <c r="I117" i="1"/>
  <c r="E120" i="1"/>
  <c r="I120" i="1"/>
  <c r="E123" i="1"/>
  <c r="I123" i="1"/>
  <c r="E130" i="1"/>
  <c r="I130" i="1"/>
  <c r="E133" i="1"/>
  <c r="I133" i="1"/>
  <c r="E136" i="1"/>
  <c r="I136" i="1"/>
  <c r="E139" i="1"/>
  <c r="I139" i="1"/>
  <c r="E142" i="1"/>
  <c r="I142" i="1"/>
  <c r="E145" i="1"/>
  <c r="I145" i="1"/>
  <c r="E148" i="1"/>
  <c r="I148" i="1"/>
  <c r="E155" i="1"/>
  <c r="I155" i="1"/>
  <c r="E158" i="1"/>
  <c r="I158" i="1"/>
  <c r="E161" i="1"/>
  <c r="I161" i="1"/>
  <c r="E164" i="1"/>
  <c r="I164" i="1"/>
  <c r="E167" i="1"/>
  <c r="I167" i="1"/>
  <c r="E170" i="1"/>
  <c r="I170" i="1"/>
  <c r="E173" i="1"/>
  <c r="I173" i="1"/>
  <c r="E180" i="1"/>
  <c r="I180" i="1"/>
  <c r="E183" i="1"/>
  <c r="I183" i="1"/>
  <c r="I186" i="1"/>
  <c r="E186" i="1"/>
  <c r="E189" i="1"/>
  <c r="I189" i="1"/>
  <c r="I192" i="1"/>
  <c r="E192" i="1"/>
  <c r="I195" i="1"/>
  <c r="E195" i="1"/>
  <c r="I198" i="1"/>
  <c r="E198" i="1"/>
  <c r="I205" i="1"/>
  <c r="E205" i="1"/>
  <c r="I208" i="1"/>
  <c r="E208" i="1"/>
  <c r="I211" i="1"/>
  <c r="E211" i="1"/>
  <c r="I214" i="1"/>
  <c r="E214" i="1"/>
  <c r="I217" i="1"/>
  <c r="E217" i="1"/>
  <c r="I220" i="1"/>
  <c r="E220" i="1"/>
  <c r="I223" i="1"/>
  <c r="E223" i="1"/>
  <c r="I230" i="1"/>
  <c r="E230" i="1"/>
  <c r="I233" i="1"/>
  <c r="E233" i="1"/>
  <c r="I236" i="1"/>
  <c r="E236" i="1"/>
  <c r="I239" i="1"/>
  <c r="E239" i="1"/>
  <c r="I242" i="1"/>
  <c r="E242" i="1"/>
  <c r="I245" i="1"/>
  <c r="E245" i="1"/>
  <c r="I248" i="1"/>
  <c r="E248" i="1"/>
  <c r="I255" i="1"/>
  <c r="E255" i="1"/>
  <c r="I258" i="1"/>
  <c r="E258" i="1"/>
  <c r="I261" i="1"/>
  <c r="E261" i="1"/>
  <c r="I264" i="1"/>
  <c r="E264" i="1"/>
  <c r="I267" i="1"/>
  <c r="E267" i="1"/>
  <c r="I270" i="1"/>
  <c r="E270" i="1"/>
  <c r="I273" i="1"/>
  <c r="E273" i="1"/>
  <c r="E280" i="1"/>
  <c r="I280" i="1"/>
  <c r="E283" i="1"/>
  <c r="I283" i="1"/>
  <c r="E286" i="1"/>
  <c r="I286" i="1"/>
  <c r="E289" i="1"/>
  <c r="I289" i="1"/>
  <c r="E292" i="1"/>
  <c r="I292" i="1"/>
  <c r="E295" i="1"/>
  <c r="I295" i="1"/>
  <c r="E298" i="1"/>
  <c r="I298" i="1"/>
  <c r="E305" i="1"/>
  <c r="I305" i="1"/>
  <c r="E308" i="1"/>
  <c r="I308" i="1"/>
  <c r="E311" i="1"/>
  <c r="I311" i="1"/>
  <c r="E314" i="1"/>
  <c r="I314" i="1"/>
  <c r="E317" i="1"/>
  <c r="I317" i="1"/>
  <c r="E320" i="1"/>
  <c r="I320" i="1"/>
  <c r="I323" i="1"/>
  <c r="E323" i="1"/>
  <c r="I330" i="1"/>
  <c r="E330" i="1"/>
  <c r="I333" i="1"/>
  <c r="E333" i="1"/>
  <c r="I336" i="1"/>
  <c r="E336" i="1"/>
  <c r="I339" i="1"/>
  <c r="E339" i="1"/>
  <c r="I342" i="1"/>
  <c r="E342" i="1"/>
  <c r="I345" i="1"/>
  <c r="E345" i="1"/>
  <c r="I348" i="1"/>
  <c r="E348" i="1"/>
  <c r="I355" i="1"/>
  <c r="E355" i="1"/>
  <c r="I358" i="1"/>
  <c r="E358" i="1"/>
  <c r="I361" i="1"/>
  <c r="E361" i="1"/>
  <c r="I364" i="1"/>
  <c r="E364" i="1"/>
  <c r="I367" i="1"/>
  <c r="E367" i="1"/>
  <c r="I370" i="1"/>
  <c r="E370" i="1"/>
  <c r="I373" i="1"/>
  <c r="E373" i="1"/>
  <c r="I380" i="1"/>
  <c r="E380" i="1"/>
  <c r="I383" i="1"/>
  <c r="E383" i="1"/>
  <c r="E386" i="1"/>
  <c r="I386" i="1"/>
  <c r="E389" i="1"/>
  <c r="I389" i="1"/>
  <c r="E392" i="1"/>
  <c r="I392" i="1"/>
  <c r="E395" i="1"/>
  <c r="I395" i="1"/>
  <c r="E398" i="1"/>
  <c r="I398" i="1"/>
  <c r="E405" i="1"/>
  <c r="I405" i="1"/>
  <c r="E408" i="1"/>
  <c r="I408" i="1"/>
  <c r="E411" i="1"/>
  <c r="I411" i="1"/>
  <c r="E414" i="1"/>
  <c r="I414" i="1"/>
  <c r="E417" i="1"/>
  <c r="I417" i="1"/>
  <c r="E420" i="1"/>
  <c r="I420" i="1"/>
  <c r="I423" i="1"/>
  <c r="E423" i="1"/>
  <c r="I430" i="1"/>
  <c r="E430" i="1"/>
  <c r="I433" i="1"/>
  <c r="E433" i="1"/>
  <c r="I436" i="1"/>
  <c r="E436" i="1"/>
  <c r="I439" i="1"/>
  <c r="E439" i="1"/>
  <c r="I442" i="1"/>
  <c r="E442" i="1"/>
  <c r="I445" i="1"/>
  <c r="E445" i="1"/>
  <c r="I448" i="1"/>
  <c r="E448" i="1"/>
  <c r="I455" i="1"/>
  <c r="E455" i="1"/>
  <c r="I458" i="1"/>
  <c r="E458" i="1"/>
  <c r="I461" i="1"/>
  <c r="E461" i="1"/>
  <c r="I464" i="1"/>
  <c r="E464" i="1"/>
  <c r="I467" i="1"/>
  <c r="E467" i="1"/>
  <c r="I470" i="1"/>
  <c r="E470" i="1"/>
  <c r="I473" i="1"/>
  <c r="E473" i="1"/>
  <c r="I480" i="1"/>
  <c r="E480" i="1"/>
  <c r="I483" i="1"/>
  <c r="E483" i="1"/>
  <c r="I486" i="1"/>
  <c r="E486" i="1"/>
  <c r="I489" i="1"/>
  <c r="E489" i="1"/>
  <c r="I492" i="1"/>
  <c r="E492" i="1"/>
  <c r="I495" i="1"/>
  <c r="E495" i="1"/>
  <c r="I498" i="1"/>
  <c r="E498" i="1"/>
  <c r="I505" i="1"/>
  <c r="E505" i="1"/>
  <c r="I508" i="1"/>
  <c r="E508" i="1"/>
  <c r="I511" i="1"/>
  <c r="E511" i="1"/>
  <c r="I514" i="1"/>
  <c r="E514" i="1"/>
  <c r="I517" i="1"/>
  <c r="E517" i="1"/>
  <c r="I520" i="1"/>
  <c r="E520" i="1"/>
  <c r="I523" i="1"/>
  <c r="E523" i="1"/>
  <c r="I530" i="1"/>
  <c r="E530" i="1"/>
  <c r="I533" i="1"/>
  <c r="E533" i="1"/>
  <c r="I536" i="1"/>
  <c r="E536" i="1"/>
  <c r="I539" i="1"/>
  <c r="E539" i="1"/>
  <c r="I542" i="1"/>
  <c r="E542" i="1"/>
  <c r="I545" i="1"/>
  <c r="E545" i="1"/>
  <c r="I548" i="1"/>
  <c r="E548" i="1"/>
  <c r="I555" i="1"/>
  <c r="E555" i="1"/>
  <c r="I558" i="1"/>
  <c r="E558" i="1"/>
  <c r="I561" i="1"/>
  <c r="E561" i="1"/>
  <c r="I564" i="1"/>
  <c r="E564" i="1"/>
  <c r="I567" i="1"/>
  <c r="E567" i="1"/>
  <c r="H122" i="1"/>
  <c r="D122" i="1"/>
  <c r="D154" i="1"/>
  <c r="H154" i="1"/>
  <c r="D163" i="1"/>
  <c r="H163" i="1"/>
  <c r="D172" i="1"/>
  <c r="H172" i="1"/>
  <c r="H241" i="1"/>
  <c r="D241" i="1"/>
  <c r="H269" i="1"/>
  <c r="D269" i="1"/>
  <c r="H288" i="1"/>
  <c r="D288" i="1"/>
  <c r="D329" i="1"/>
  <c r="H329" i="1"/>
  <c r="D354" i="1"/>
  <c r="H354" i="1"/>
  <c r="F39" i="1"/>
  <c r="B39" i="1"/>
  <c r="F80" i="1"/>
  <c r="B80" i="1"/>
  <c r="F105" i="1"/>
  <c r="B105" i="1"/>
  <c r="F117" i="1"/>
  <c r="B117" i="1"/>
  <c r="F158" i="1"/>
  <c r="B158" i="1"/>
  <c r="F164" i="1"/>
  <c r="B164" i="1"/>
  <c r="F170" i="1"/>
  <c r="B170" i="1"/>
  <c r="F180" i="1"/>
  <c r="B180" i="1"/>
  <c r="F186" i="1"/>
  <c r="B186" i="1"/>
  <c r="D21" i="1"/>
  <c r="H21" i="1"/>
  <c r="D18" i="1"/>
  <c r="H18" i="1"/>
  <c r="B4" i="1"/>
  <c r="F4" i="1"/>
  <c r="I23" i="1"/>
  <c r="E23" i="1"/>
  <c r="I20" i="1"/>
  <c r="E20" i="1"/>
  <c r="I17" i="1"/>
  <c r="E17" i="1"/>
  <c r="I14" i="1"/>
  <c r="E14" i="1"/>
  <c r="I11" i="1"/>
  <c r="E11" i="1"/>
  <c r="I8" i="1"/>
  <c r="E8" i="1"/>
  <c r="I5" i="1"/>
  <c r="E5" i="1"/>
  <c r="B31" i="1"/>
  <c r="F31" i="1"/>
  <c r="B34" i="1"/>
  <c r="F34" i="1"/>
  <c r="B37" i="1"/>
  <c r="F37" i="1"/>
  <c r="B40" i="1"/>
  <c r="F40" i="1"/>
  <c r="B43" i="1"/>
  <c r="F43" i="1"/>
  <c r="B46" i="1"/>
  <c r="F46" i="1"/>
  <c r="B49" i="1"/>
  <c r="F49" i="1"/>
  <c r="B56" i="1"/>
  <c r="F56" i="1"/>
  <c r="B59" i="1"/>
  <c r="F59" i="1"/>
  <c r="B62" i="1"/>
  <c r="F62" i="1"/>
  <c r="B65" i="1"/>
  <c r="F65" i="1"/>
  <c r="B68" i="1"/>
  <c r="F68" i="1"/>
  <c r="B71" i="1"/>
  <c r="F71" i="1"/>
  <c r="B74" i="1"/>
  <c r="F74" i="1"/>
  <c r="B81" i="1"/>
  <c r="F81" i="1"/>
  <c r="B84" i="1"/>
  <c r="F84" i="1"/>
  <c r="B87" i="1"/>
  <c r="F87" i="1"/>
  <c r="F90" i="1"/>
  <c r="B90" i="1"/>
  <c r="F93" i="1"/>
  <c r="B93" i="1"/>
  <c r="F96" i="1"/>
  <c r="B96" i="1"/>
  <c r="F99" i="1"/>
  <c r="B99" i="1"/>
  <c r="F106" i="1"/>
  <c r="B106" i="1"/>
  <c r="F109" i="1"/>
  <c r="B109" i="1"/>
  <c r="F112" i="1"/>
  <c r="B112" i="1"/>
  <c r="F115" i="1"/>
  <c r="B115" i="1"/>
  <c r="F118" i="1"/>
  <c r="B118" i="1"/>
  <c r="F121" i="1"/>
  <c r="B121" i="1"/>
  <c r="F124" i="1"/>
  <c r="B124" i="1"/>
  <c r="F131" i="1"/>
  <c r="B131" i="1"/>
  <c r="F134" i="1"/>
  <c r="B134" i="1"/>
  <c r="F137" i="1"/>
  <c r="B137" i="1"/>
  <c r="F140" i="1"/>
  <c r="B140" i="1"/>
  <c r="F143" i="1"/>
  <c r="B143" i="1"/>
  <c r="F146" i="1"/>
  <c r="B146" i="1"/>
  <c r="F149" i="1"/>
  <c r="B149" i="1"/>
  <c r="F156" i="1"/>
  <c r="B156" i="1"/>
  <c r="F159" i="1"/>
  <c r="B159" i="1"/>
  <c r="F162" i="1"/>
  <c r="B162" i="1"/>
  <c r="F165" i="1"/>
  <c r="B165" i="1"/>
  <c r="F168" i="1"/>
  <c r="B168" i="1"/>
  <c r="F171" i="1"/>
  <c r="B171" i="1"/>
  <c r="F174" i="1"/>
  <c r="B174" i="1"/>
  <c r="F181" i="1"/>
  <c r="B181" i="1"/>
  <c r="F184" i="1"/>
  <c r="B184" i="1"/>
  <c r="B187" i="1"/>
  <c r="F187" i="1"/>
  <c r="F190" i="1"/>
  <c r="B190" i="1"/>
  <c r="F193" i="1"/>
  <c r="B193" i="1"/>
  <c r="B196" i="1"/>
  <c r="F196" i="1"/>
  <c r="B199" i="1"/>
  <c r="F199" i="1"/>
  <c r="B206" i="1"/>
  <c r="F206" i="1"/>
  <c r="B209" i="1"/>
  <c r="F209" i="1"/>
  <c r="B212" i="1"/>
  <c r="F212" i="1"/>
  <c r="B215" i="1"/>
  <c r="F215" i="1"/>
  <c r="B218" i="1"/>
  <c r="F218" i="1"/>
  <c r="B221" i="1"/>
  <c r="F221" i="1"/>
  <c r="B224" i="1"/>
  <c r="F224" i="1"/>
  <c r="B231" i="1"/>
  <c r="F231" i="1"/>
  <c r="B234" i="1"/>
  <c r="F234" i="1"/>
  <c r="B237" i="1"/>
  <c r="F237" i="1"/>
  <c r="B240" i="1"/>
  <c r="F240" i="1"/>
  <c r="B243" i="1"/>
  <c r="F243" i="1"/>
  <c r="B246" i="1"/>
  <c r="F246" i="1"/>
  <c r="B249" i="1"/>
  <c r="F249" i="1"/>
  <c r="B256" i="1"/>
  <c r="F256" i="1"/>
  <c r="B259" i="1"/>
  <c r="F259" i="1"/>
  <c r="B262" i="1"/>
  <c r="F262" i="1"/>
  <c r="B265" i="1"/>
  <c r="F265" i="1"/>
  <c r="B268" i="1"/>
  <c r="F268" i="1"/>
  <c r="B271" i="1"/>
  <c r="F271" i="1"/>
  <c r="B274" i="1"/>
  <c r="F274" i="1"/>
  <c r="B281" i="1"/>
  <c r="F281" i="1"/>
  <c r="B284" i="1"/>
  <c r="F284" i="1"/>
  <c r="B287" i="1"/>
  <c r="F287" i="1"/>
  <c r="B290" i="1"/>
  <c r="F290" i="1"/>
  <c r="B293" i="1"/>
  <c r="F293" i="1"/>
  <c r="B296" i="1"/>
  <c r="F296" i="1"/>
  <c r="B299" i="1"/>
  <c r="F299" i="1"/>
  <c r="B306" i="1"/>
  <c r="F306" i="1"/>
  <c r="B309" i="1"/>
  <c r="F309" i="1"/>
  <c r="B312" i="1"/>
  <c r="F312" i="1"/>
  <c r="B315" i="1"/>
  <c r="F315" i="1"/>
  <c r="B318" i="1"/>
  <c r="F318" i="1"/>
  <c r="B321" i="1"/>
  <c r="F321" i="1"/>
  <c r="B324" i="1"/>
  <c r="F324" i="1"/>
  <c r="B331" i="1"/>
  <c r="F331" i="1"/>
  <c r="B334" i="1"/>
  <c r="F334" i="1"/>
  <c r="B337" i="1"/>
  <c r="F337" i="1"/>
  <c r="B340" i="1"/>
  <c r="F340" i="1"/>
  <c r="B343" i="1"/>
  <c r="F343" i="1"/>
  <c r="B346" i="1"/>
  <c r="F346" i="1"/>
  <c r="B349" i="1"/>
  <c r="F349" i="1"/>
  <c r="B356" i="1"/>
  <c r="F356" i="1"/>
  <c r="B359" i="1"/>
  <c r="F359" i="1"/>
  <c r="B362" i="1"/>
  <c r="F362" i="1"/>
  <c r="B365" i="1"/>
  <c r="F365" i="1"/>
  <c r="B368" i="1"/>
  <c r="F368" i="1"/>
  <c r="B371" i="1"/>
  <c r="F371" i="1"/>
  <c r="B374" i="1"/>
  <c r="F374" i="1"/>
  <c r="B381" i="1"/>
  <c r="F381" i="1"/>
  <c r="B384" i="1"/>
  <c r="F384" i="1"/>
  <c r="B387" i="1"/>
  <c r="F387" i="1"/>
  <c r="B390" i="1"/>
  <c r="F390" i="1"/>
  <c r="B393" i="1"/>
  <c r="F393" i="1"/>
  <c r="B396" i="1"/>
  <c r="F396" i="1"/>
  <c r="B399" i="1"/>
  <c r="F399" i="1"/>
  <c r="B406" i="1"/>
  <c r="F406" i="1"/>
  <c r="B409" i="1"/>
  <c r="F409" i="1"/>
  <c r="B412" i="1"/>
  <c r="F412" i="1"/>
  <c r="B415" i="1"/>
  <c r="F415" i="1"/>
  <c r="B418" i="1"/>
  <c r="F418" i="1"/>
  <c r="B421" i="1"/>
  <c r="F421" i="1"/>
  <c r="B424" i="1"/>
  <c r="F424" i="1"/>
  <c r="B431" i="1"/>
  <c r="F431" i="1"/>
  <c r="B434" i="1"/>
  <c r="F434" i="1"/>
  <c r="B437" i="1"/>
  <c r="F437" i="1"/>
  <c r="B440" i="1"/>
  <c r="F440" i="1"/>
  <c r="B443" i="1"/>
  <c r="F443" i="1"/>
  <c r="B446" i="1"/>
  <c r="F446" i="1"/>
  <c r="B449" i="1"/>
  <c r="F449" i="1"/>
  <c r="B456" i="1"/>
  <c r="F456" i="1"/>
  <c r="B459" i="1"/>
  <c r="F459" i="1"/>
  <c r="B462" i="1"/>
  <c r="F462" i="1"/>
  <c r="B465" i="1"/>
  <c r="F465" i="1"/>
  <c r="B468" i="1"/>
  <c r="F468" i="1"/>
  <c r="B471" i="1"/>
  <c r="F471" i="1"/>
  <c r="B474" i="1"/>
  <c r="F474" i="1"/>
  <c r="B481" i="1"/>
  <c r="F481" i="1"/>
  <c r="B484" i="1"/>
  <c r="F484" i="1"/>
  <c r="B487" i="1"/>
  <c r="F487" i="1"/>
  <c r="B490" i="1"/>
  <c r="F490" i="1"/>
  <c r="B493" i="1"/>
  <c r="F493" i="1"/>
  <c r="B496" i="1"/>
  <c r="F496" i="1"/>
  <c r="B499" i="1"/>
  <c r="F499" i="1"/>
  <c r="B506" i="1"/>
  <c r="F506" i="1"/>
  <c r="B509" i="1"/>
  <c r="F509" i="1"/>
  <c r="B512" i="1"/>
  <c r="F512" i="1"/>
  <c r="B515" i="1"/>
  <c r="F515" i="1"/>
  <c r="B518" i="1"/>
  <c r="F518" i="1"/>
  <c r="B521" i="1"/>
  <c r="F521" i="1"/>
  <c r="B524" i="1"/>
  <c r="F524" i="1"/>
  <c r="B531" i="1"/>
  <c r="F531" i="1"/>
  <c r="B534" i="1"/>
  <c r="F534" i="1"/>
  <c r="B537" i="1"/>
  <c r="F537" i="1"/>
  <c r="B540" i="1"/>
  <c r="F540" i="1"/>
  <c r="B543" i="1"/>
  <c r="F543" i="1"/>
  <c r="B546" i="1"/>
  <c r="F546" i="1"/>
  <c r="B549" i="1"/>
  <c r="F549" i="1"/>
  <c r="B556" i="1"/>
  <c r="F556" i="1"/>
  <c r="B559" i="1"/>
  <c r="F559" i="1"/>
  <c r="B562" i="1"/>
  <c r="F562" i="1"/>
  <c r="B565" i="1"/>
  <c r="F565" i="1"/>
  <c r="B568" i="1"/>
  <c r="F568" i="1"/>
  <c r="H29" i="1"/>
  <c r="D29" i="1"/>
  <c r="H47" i="1"/>
  <c r="D47" i="1"/>
  <c r="H116" i="1"/>
  <c r="D116" i="1"/>
  <c r="H157" i="1"/>
  <c r="D157" i="1"/>
  <c r="H166" i="1"/>
  <c r="D166" i="1"/>
  <c r="H207" i="1"/>
  <c r="D207" i="1"/>
  <c r="D322" i="1"/>
  <c r="H322" i="1"/>
  <c r="D344" i="1"/>
  <c r="H344" i="1"/>
  <c r="D410" i="1"/>
  <c r="H410" i="1"/>
  <c r="F42" i="1"/>
  <c r="B42" i="1"/>
  <c r="F92" i="1"/>
  <c r="B92" i="1"/>
  <c r="F108" i="1"/>
  <c r="B108" i="1"/>
  <c r="F114" i="1"/>
  <c r="B114" i="1"/>
  <c r="F142" i="1"/>
  <c r="B142" i="1"/>
  <c r="H17" i="1"/>
  <c r="D17" i="1"/>
  <c r="H5" i="1"/>
  <c r="D5" i="1"/>
  <c r="C31" i="1"/>
  <c r="G31" i="1"/>
  <c r="C34" i="1"/>
  <c r="G34" i="1"/>
  <c r="C40" i="1"/>
  <c r="G40" i="1"/>
  <c r="C43" i="1"/>
  <c r="G43" i="1"/>
  <c r="C46" i="1"/>
  <c r="G46" i="1"/>
  <c r="C49" i="1"/>
  <c r="G49" i="1"/>
  <c r="C56" i="1"/>
  <c r="G56" i="1"/>
  <c r="C59" i="1"/>
  <c r="G59" i="1"/>
  <c r="C62" i="1"/>
  <c r="G62" i="1"/>
  <c r="C65" i="1"/>
  <c r="G65" i="1"/>
  <c r="C68" i="1"/>
  <c r="G68" i="1"/>
  <c r="C71" i="1"/>
  <c r="G71" i="1"/>
  <c r="C74" i="1"/>
  <c r="G74" i="1"/>
  <c r="C81" i="1"/>
  <c r="G81" i="1"/>
  <c r="C84" i="1"/>
  <c r="G84" i="1"/>
  <c r="G87" i="1"/>
  <c r="C87" i="1"/>
  <c r="G90" i="1"/>
  <c r="C90" i="1"/>
  <c r="G93" i="1"/>
  <c r="C93" i="1"/>
  <c r="G96" i="1"/>
  <c r="C96" i="1"/>
  <c r="G99" i="1"/>
  <c r="C99" i="1"/>
  <c r="G106" i="1"/>
  <c r="C106" i="1"/>
  <c r="G109" i="1"/>
  <c r="C109" i="1"/>
  <c r="G112" i="1"/>
  <c r="C112" i="1"/>
  <c r="G115" i="1"/>
  <c r="C115" i="1"/>
  <c r="G118" i="1"/>
  <c r="C118" i="1"/>
  <c r="G121" i="1"/>
  <c r="C121" i="1"/>
  <c r="G124" i="1"/>
  <c r="C124" i="1"/>
  <c r="G131" i="1"/>
  <c r="C131" i="1"/>
  <c r="G134" i="1"/>
  <c r="C134" i="1"/>
  <c r="G137" i="1"/>
  <c r="C137" i="1"/>
  <c r="G140" i="1"/>
  <c r="C140" i="1"/>
  <c r="G143" i="1"/>
  <c r="C143" i="1"/>
  <c r="G146" i="1"/>
  <c r="C146" i="1"/>
  <c r="G149" i="1"/>
  <c r="C149" i="1"/>
  <c r="G156" i="1"/>
  <c r="C156" i="1"/>
  <c r="G159" i="1"/>
  <c r="C159" i="1"/>
  <c r="G162" i="1"/>
  <c r="C162" i="1"/>
  <c r="G165" i="1"/>
  <c r="C165" i="1"/>
  <c r="G168" i="1"/>
  <c r="C168" i="1"/>
  <c r="G171" i="1"/>
  <c r="C171" i="1"/>
  <c r="G174" i="1"/>
  <c r="C174" i="1"/>
  <c r="G181" i="1"/>
  <c r="C181" i="1"/>
  <c r="G184" i="1"/>
  <c r="C184" i="1"/>
  <c r="G187" i="1"/>
  <c r="C187" i="1"/>
  <c r="G190" i="1"/>
  <c r="C190" i="1"/>
  <c r="G193" i="1"/>
  <c r="C193" i="1"/>
  <c r="G196" i="1"/>
  <c r="C196" i="1"/>
  <c r="G199" i="1"/>
  <c r="C199" i="1"/>
  <c r="G206" i="1"/>
  <c r="C206" i="1"/>
  <c r="G209" i="1"/>
  <c r="C209" i="1"/>
  <c r="G212" i="1"/>
  <c r="C212" i="1"/>
  <c r="G215" i="1"/>
  <c r="C215" i="1"/>
  <c r="G218" i="1"/>
  <c r="C218" i="1"/>
  <c r="G221" i="1"/>
  <c r="C221" i="1"/>
  <c r="G224" i="1"/>
  <c r="C224" i="1"/>
  <c r="G231" i="1"/>
  <c r="C231" i="1"/>
  <c r="C234" i="1"/>
  <c r="G234" i="1"/>
  <c r="C237" i="1"/>
  <c r="G237" i="1"/>
  <c r="C240" i="1"/>
  <c r="G240" i="1"/>
  <c r="C243" i="1"/>
  <c r="G243" i="1"/>
  <c r="C246" i="1"/>
  <c r="G246" i="1"/>
  <c r="C249" i="1"/>
  <c r="G249" i="1"/>
  <c r="C256" i="1"/>
  <c r="G256" i="1"/>
  <c r="C259" i="1"/>
  <c r="G259" i="1"/>
  <c r="C262" i="1"/>
  <c r="G262" i="1"/>
  <c r="C265" i="1"/>
  <c r="G265" i="1"/>
  <c r="C268" i="1"/>
  <c r="G268" i="1"/>
  <c r="C271" i="1"/>
  <c r="G271" i="1"/>
  <c r="C274" i="1"/>
  <c r="G274" i="1"/>
  <c r="G281" i="1"/>
  <c r="C281" i="1"/>
  <c r="G284" i="1"/>
  <c r="C284" i="1"/>
  <c r="C287" i="1"/>
  <c r="G287" i="1"/>
  <c r="G290" i="1"/>
  <c r="C290" i="1"/>
  <c r="C293" i="1"/>
  <c r="G293" i="1"/>
  <c r="G296" i="1"/>
  <c r="C296" i="1"/>
  <c r="G299" i="1"/>
  <c r="C299" i="1"/>
  <c r="G306" i="1"/>
  <c r="C306" i="1"/>
  <c r="G309" i="1"/>
  <c r="C309" i="1"/>
  <c r="G312" i="1"/>
  <c r="C312" i="1"/>
  <c r="G315" i="1"/>
  <c r="C315" i="1"/>
  <c r="G318" i="1"/>
  <c r="C318" i="1"/>
  <c r="G321" i="1"/>
  <c r="C321" i="1"/>
  <c r="G324" i="1"/>
  <c r="C324" i="1"/>
  <c r="G331" i="1"/>
  <c r="C331" i="1"/>
  <c r="G334" i="1"/>
  <c r="C334" i="1"/>
  <c r="G337" i="1"/>
  <c r="C337" i="1"/>
  <c r="G340" i="1"/>
  <c r="C340" i="1"/>
  <c r="G343" i="1"/>
  <c r="C343" i="1"/>
  <c r="G346" i="1"/>
  <c r="C346" i="1"/>
  <c r="G349" i="1"/>
  <c r="C349" i="1"/>
  <c r="G356" i="1"/>
  <c r="C356" i="1"/>
  <c r="G359" i="1"/>
  <c r="C359" i="1"/>
  <c r="G362" i="1"/>
  <c r="C362" i="1"/>
  <c r="G365" i="1"/>
  <c r="C365" i="1"/>
  <c r="G368" i="1"/>
  <c r="C368" i="1"/>
  <c r="G371" i="1"/>
  <c r="C371" i="1"/>
  <c r="G374" i="1"/>
  <c r="C374" i="1"/>
  <c r="G381" i="1"/>
  <c r="C381" i="1"/>
  <c r="G384" i="1"/>
  <c r="C384" i="1"/>
  <c r="C387" i="1"/>
  <c r="G387" i="1"/>
  <c r="G390" i="1"/>
  <c r="C390" i="1"/>
  <c r="C393" i="1"/>
  <c r="G393" i="1"/>
  <c r="G396" i="1"/>
  <c r="C396" i="1"/>
  <c r="C399" i="1"/>
  <c r="G399" i="1"/>
  <c r="G406" i="1"/>
  <c r="C406" i="1"/>
  <c r="G409" i="1"/>
  <c r="C409" i="1"/>
  <c r="G412" i="1"/>
  <c r="C412" i="1"/>
  <c r="G415" i="1"/>
  <c r="C415" i="1"/>
  <c r="G418" i="1"/>
  <c r="C418" i="1"/>
  <c r="G421" i="1"/>
  <c r="C421" i="1"/>
  <c r="G424" i="1"/>
  <c r="C424" i="1"/>
  <c r="G431" i="1"/>
  <c r="C431" i="1"/>
  <c r="G434" i="1"/>
  <c r="C434" i="1"/>
  <c r="G437" i="1"/>
  <c r="C437" i="1"/>
  <c r="G440" i="1"/>
  <c r="C440" i="1"/>
  <c r="G443" i="1"/>
  <c r="C443" i="1"/>
  <c r="G446" i="1"/>
  <c r="C446" i="1"/>
  <c r="C10" i="1"/>
  <c r="G10" i="1"/>
  <c r="H32" i="1"/>
  <c r="D32" i="1"/>
  <c r="H113" i="1"/>
  <c r="D113" i="1"/>
  <c r="D185" i="1"/>
  <c r="H185" i="1"/>
  <c r="H213" i="1"/>
  <c r="D213" i="1"/>
  <c r="H235" i="1"/>
  <c r="D235" i="1"/>
  <c r="H244" i="1"/>
  <c r="D244" i="1"/>
  <c r="D316" i="1"/>
  <c r="H316" i="1"/>
  <c r="D357" i="1"/>
  <c r="H357" i="1"/>
  <c r="H394" i="1"/>
  <c r="D394" i="1"/>
  <c r="H404" i="1"/>
  <c r="D404" i="1"/>
  <c r="F64" i="1"/>
  <c r="B64" i="1"/>
  <c r="F73" i="1"/>
  <c r="B73" i="1"/>
  <c r="F130" i="1"/>
  <c r="B130" i="1"/>
  <c r="F136" i="1"/>
  <c r="B136" i="1"/>
  <c r="F155" i="1"/>
  <c r="B155" i="1"/>
  <c r="H23" i="1"/>
  <c r="D23" i="1"/>
  <c r="H11" i="1"/>
  <c r="D11" i="1"/>
  <c r="G23" i="1"/>
  <c r="C23" i="1"/>
  <c r="G20" i="1"/>
  <c r="C20" i="1"/>
  <c r="G17" i="1"/>
  <c r="C17" i="1"/>
  <c r="G14" i="1"/>
  <c r="C14" i="1"/>
  <c r="G11" i="1"/>
  <c r="C11" i="1"/>
  <c r="G8" i="1"/>
  <c r="C8" i="1"/>
  <c r="G5" i="1"/>
  <c r="C5" i="1"/>
  <c r="D31" i="1"/>
  <c r="H31" i="1"/>
  <c r="D34" i="1"/>
  <c r="H34" i="1"/>
  <c r="D37" i="1"/>
  <c r="H37" i="1"/>
  <c r="D40" i="1"/>
  <c r="H40" i="1"/>
  <c r="D43" i="1"/>
  <c r="H43" i="1"/>
  <c r="D46" i="1"/>
  <c r="H46" i="1"/>
  <c r="D49" i="1"/>
  <c r="H49" i="1"/>
  <c r="D56" i="1"/>
  <c r="H56" i="1"/>
  <c r="D59" i="1"/>
  <c r="H59" i="1"/>
  <c r="D62" i="1"/>
  <c r="H62" i="1"/>
  <c r="D65" i="1"/>
  <c r="H65" i="1"/>
  <c r="D68" i="1"/>
  <c r="H68" i="1"/>
  <c r="D71" i="1"/>
  <c r="H71" i="1"/>
  <c r="D74" i="1"/>
  <c r="H74" i="1"/>
  <c r="D81" i="1"/>
  <c r="H81" i="1"/>
  <c r="D84" i="1"/>
  <c r="H84" i="1"/>
  <c r="D87" i="1"/>
  <c r="H87" i="1"/>
  <c r="H90" i="1"/>
  <c r="D90" i="1"/>
  <c r="H93" i="1"/>
  <c r="D93" i="1"/>
  <c r="H96" i="1"/>
  <c r="D96" i="1"/>
  <c r="H99" i="1"/>
  <c r="D99" i="1"/>
  <c r="H106" i="1"/>
  <c r="D106" i="1"/>
  <c r="H109" i="1"/>
  <c r="D109" i="1"/>
  <c r="H112" i="1"/>
  <c r="D112" i="1"/>
  <c r="H115" i="1"/>
  <c r="D115" i="1"/>
  <c r="H118" i="1"/>
  <c r="D118" i="1"/>
  <c r="H121" i="1"/>
  <c r="D121" i="1"/>
  <c r="H124" i="1"/>
  <c r="D124" i="1"/>
  <c r="H131" i="1"/>
  <c r="D131" i="1"/>
  <c r="H134" i="1"/>
  <c r="D134" i="1"/>
  <c r="H137" i="1"/>
  <c r="D137" i="1"/>
  <c r="H140" i="1"/>
  <c r="D140" i="1"/>
  <c r="H143" i="1"/>
  <c r="D143" i="1"/>
  <c r="H146" i="1"/>
  <c r="D146" i="1"/>
  <c r="H149" i="1"/>
  <c r="D149" i="1"/>
  <c r="H156" i="1"/>
  <c r="D156" i="1"/>
  <c r="H159" i="1"/>
  <c r="D159" i="1"/>
  <c r="H162" i="1"/>
  <c r="D162" i="1"/>
  <c r="H165" i="1"/>
  <c r="D165" i="1"/>
  <c r="H168" i="1"/>
  <c r="D168" i="1"/>
  <c r="H171" i="1"/>
  <c r="D171" i="1"/>
  <c r="H174" i="1"/>
  <c r="D174" i="1"/>
  <c r="H181" i="1"/>
  <c r="D181" i="1"/>
  <c r="H184" i="1"/>
  <c r="D184" i="1"/>
  <c r="D187" i="1"/>
  <c r="H187" i="1"/>
  <c r="D190" i="1"/>
  <c r="H190" i="1"/>
  <c r="D193" i="1"/>
  <c r="H193" i="1"/>
  <c r="D196" i="1"/>
  <c r="H196" i="1"/>
  <c r="D199" i="1"/>
  <c r="H199" i="1"/>
  <c r="D206" i="1"/>
  <c r="H206" i="1"/>
  <c r="D209" i="1"/>
  <c r="H209" i="1"/>
  <c r="D212" i="1"/>
  <c r="H212" i="1"/>
  <c r="D215" i="1"/>
  <c r="H215" i="1"/>
  <c r="D218" i="1"/>
  <c r="H218" i="1"/>
  <c r="D221" i="1"/>
  <c r="H221" i="1"/>
  <c r="D224" i="1"/>
  <c r="H224" i="1"/>
  <c r="D231" i="1"/>
  <c r="H231" i="1"/>
  <c r="D234" i="1"/>
  <c r="H234" i="1"/>
  <c r="D237" i="1"/>
  <c r="H237" i="1"/>
  <c r="D240" i="1"/>
  <c r="H240" i="1"/>
  <c r="D243" i="1"/>
  <c r="H243" i="1"/>
  <c r="D246" i="1"/>
  <c r="H246" i="1"/>
  <c r="D249" i="1"/>
  <c r="H249" i="1"/>
  <c r="D256" i="1"/>
  <c r="H256" i="1"/>
  <c r="D259" i="1"/>
  <c r="H259" i="1"/>
  <c r="D262" i="1"/>
  <c r="H262" i="1"/>
  <c r="D265" i="1"/>
  <c r="H265" i="1"/>
  <c r="D268" i="1"/>
  <c r="H268" i="1"/>
  <c r="D271" i="1"/>
  <c r="H271" i="1"/>
  <c r="D274" i="1"/>
  <c r="H274" i="1"/>
  <c r="D281" i="1"/>
  <c r="H281" i="1"/>
  <c r="H284" i="1"/>
  <c r="D284" i="1"/>
  <c r="H287" i="1"/>
  <c r="D287" i="1"/>
  <c r="D290" i="1"/>
  <c r="H290" i="1"/>
  <c r="D293" i="1"/>
  <c r="H293" i="1"/>
  <c r="D296" i="1"/>
  <c r="H296" i="1"/>
  <c r="D299" i="1"/>
  <c r="H299" i="1"/>
  <c r="D306" i="1"/>
  <c r="H306" i="1"/>
  <c r="D309" i="1"/>
  <c r="H309" i="1"/>
  <c r="D312" i="1"/>
  <c r="H312" i="1"/>
  <c r="D315" i="1"/>
  <c r="H315" i="1"/>
  <c r="D318" i="1"/>
  <c r="H318" i="1"/>
  <c r="D321" i="1"/>
  <c r="H321" i="1"/>
  <c r="D324" i="1"/>
  <c r="H324" i="1"/>
  <c r="D331" i="1"/>
  <c r="H331" i="1"/>
  <c r="D334" i="1"/>
  <c r="H334" i="1"/>
  <c r="D337" i="1"/>
  <c r="H337" i="1"/>
  <c r="D340" i="1"/>
  <c r="H340" i="1"/>
  <c r="H343" i="1"/>
  <c r="D343" i="1"/>
  <c r="H346" i="1"/>
  <c r="D346" i="1"/>
  <c r="H349" i="1"/>
  <c r="D349" i="1"/>
  <c r="H356" i="1"/>
  <c r="D356" i="1"/>
  <c r="H359" i="1"/>
  <c r="D359" i="1"/>
  <c r="H362" i="1"/>
  <c r="D362" i="1"/>
  <c r="H365" i="1"/>
  <c r="D365" i="1"/>
  <c r="H368" i="1"/>
  <c r="D368" i="1"/>
  <c r="H371" i="1"/>
  <c r="D371" i="1"/>
  <c r="H374" i="1"/>
  <c r="D374" i="1"/>
  <c r="H381" i="1"/>
  <c r="D381" i="1"/>
  <c r="H384" i="1"/>
  <c r="D384" i="1"/>
  <c r="D387" i="1"/>
  <c r="H387" i="1"/>
  <c r="H390" i="1"/>
  <c r="D390" i="1"/>
  <c r="H393" i="1"/>
  <c r="D393" i="1"/>
  <c r="H396" i="1"/>
  <c r="D396" i="1"/>
  <c r="H399" i="1"/>
  <c r="D399" i="1"/>
  <c r="D406" i="1"/>
  <c r="H406" i="1"/>
  <c r="D409" i="1"/>
  <c r="H409" i="1"/>
  <c r="D412" i="1"/>
  <c r="H412" i="1"/>
  <c r="D415" i="1"/>
  <c r="H415" i="1"/>
  <c r="D418" i="1"/>
  <c r="H418" i="1"/>
  <c r="D421" i="1"/>
  <c r="H421" i="1"/>
  <c r="D424" i="1"/>
  <c r="H424" i="1"/>
  <c r="D431" i="1"/>
  <c r="H431" i="1"/>
  <c r="D434" i="1"/>
  <c r="H434" i="1"/>
  <c r="D437" i="1"/>
  <c r="H437" i="1"/>
  <c r="D440" i="1"/>
  <c r="H440" i="1"/>
  <c r="D443" i="1"/>
  <c r="H443" i="1"/>
  <c r="D446" i="1"/>
  <c r="H446" i="1"/>
  <c r="H54" i="1"/>
  <c r="D54" i="1"/>
  <c r="H129" i="1"/>
  <c r="D129" i="1"/>
  <c r="H194" i="1"/>
  <c r="D194" i="1"/>
  <c r="H222" i="1"/>
  <c r="D222" i="1"/>
  <c r="H272" i="1"/>
  <c r="D272" i="1"/>
  <c r="H291" i="1"/>
  <c r="D291" i="1"/>
  <c r="D369" i="1"/>
  <c r="H369" i="1"/>
  <c r="D379" i="1"/>
  <c r="H379" i="1"/>
  <c r="D432" i="1"/>
  <c r="H432" i="1"/>
  <c r="E9" i="1"/>
  <c r="I9" i="1"/>
  <c r="F95" i="1"/>
  <c r="B95" i="1"/>
  <c r="B192" i="1"/>
  <c r="F192" i="1"/>
  <c r="H20" i="1"/>
  <c r="D20" i="1"/>
  <c r="H14" i="1"/>
  <c r="D14" i="1"/>
  <c r="H8" i="1"/>
  <c r="D8" i="1"/>
  <c r="C37" i="1"/>
  <c r="G37" i="1"/>
  <c r="B23" i="1"/>
  <c r="F23" i="1"/>
  <c r="B20" i="1"/>
  <c r="F20" i="1"/>
  <c r="B17" i="1"/>
  <c r="F17" i="1"/>
  <c r="B14" i="1"/>
  <c r="F14" i="1"/>
  <c r="B11" i="1"/>
  <c r="F11" i="1"/>
  <c r="B8" i="1"/>
  <c r="F8" i="1"/>
  <c r="B5" i="1"/>
  <c r="F5" i="1"/>
  <c r="I31" i="1"/>
  <c r="E31" i="1"/>
  <c r="I34" i="1"/>
  <c r="E34" i="1"/>
  <c r="I37" i="1"/>
  <c r="E37" i="1"/>
  <c r="I40" i="1"/>
  <c r="E40" i="1"/>
  <c r="I43" i="1"/>
  <c r="E43" i="1"/>
  <c r="I46" i="1"/>
  <c r="E46" i="1"/>
  <c r="I49" i="1"/>
  <c r="E49" i="1"/>
  <c r="I56" i="1"/>
  <c r="E56" i="1"/>
  <c r="I59" i="1"/>
  <c r="E59" i="1"/>
  <c r="I62" i="1"/>
  <c r="E62" i="1"/>
  <c r="I65" i="1"/>
  <c r="E65" i="1"/>
  <c r="I68" i="1"/>
  <c r="E68" i="1"/>
  <c r="I71" i="1"/>
  <c r="E71" i="1"/>
  <c r="I74" i="1"/>
  <c r="E74" i="1"/>
  <c r="I81" i="1"/>
  <c r="E81" i="1"/>
  <c r="I84" i="1"/>
  <c r="E84" i="1"/>
  <c r="I87" i="1"/>
  <c r="E87" i="1"/>
  <c r="I90" i="1"/>
  <c r="E90" i="1"/>
  <c r="I93" i="1"/>
  <c r="E93" i="1"/>
  <c r="I96" i="1"/>
  <c r="E96" i="1"/>
  <c r="I99" i="1"/>
  <c r="E99" i="1"/>
  <c r="I106" i="1"/>
  <c r="E106" i="1"/>
  <c r="I109" i="1"/>
  <c r="E109" i="1"/>
  <c r="I112" i="1"/>
  <c r="E112" i="1"/>
  <c r="I115" i="1"/>
  <c r="E115" i="1"/>
  <c r="I118" i="1"/>
  <c r="E118" i="1"/>
  <c r="I121" i="1"/>
  <c r="E121" i="1"/>
  <c r="I124" i="1"/>
  <c r="E124" i="1"/>
  <c r="I131" i="1"/>
  <c r="E131" i="1"/>
  <c r="I134" i="1"/>
  <c r="E134" i="1"/>
  <c r="I137" i="1"/>
  <c r="E137" i="1"/>
  <c r="I140" i="1"/>
  <c r="E140" i="1"/>
  <c r="I143" i="1"/>
  <c r="E143" i="1"/>
  <c r="I146" i="1"/>
  <c r="E146" i="1"/>
  <c r="I149" i="1"/>
  <c r="E149" i="1"/>
  <c r="I156" i="1"/>
  <c r="E156" i="1"/>
  <c r="I159" i="1"/>
  <c r="E159" i="1"/>
  <c r="I162" i="1"/>
  <c r="E162" i="1"/>
  <c r="I165" i="1"/>
  <c r="E165" i="1"/>
  <c r="I168" i="1"/>
  <c r="E168" i="1"/>
  <c r="I171" i="1"/>
  <c r="E171" i="1"/>
  <c r="I174" i="1"/>
  <c r="E174" i="1"/>
  <c r="I181" i="1"/>
  <c r="E181" i="1"/>
  <c r="I184" i="1"/>
  <c r="E184" i="1"/>
  <c r="E187" i="1"/>
  <c r="I187" i="1"/>
  <c r="E190" i="1"/>
  <c r="I190" i="1"/>
  <c r="E193" i="1"/>
  <c r="I193" i="1"/>
  <c r="E196" i="1"/>
  <c r="I196" i="1"/>
  <c r="E199" i="1"/>
  <c r="I199" i="1"/>
  <c r="E206" i="1"/>
  <c r="I206" i="1"/>
  <c r="E209" i="1"/>
  <c r="I209" i="1"/>
  <c r="E212" i="1"/>
  <c r="I212" i="1"/>
  <c r="E215" i="1"/>
  <c r="I215" i="1"/>
  <c r="E218" i="1"/>
  <c r="I218" i="1"/>
  <c r="E221" i="1"/>
  <c r="I221" i="1"/>
  <c r="E224" i="1"/>
  <c r="I224" i="1"/>
  <c r="E231" i="1"/>
  <c r="I231" i="1"/>
  <c r="E234" i="1"/>
  <c r="I234" i="1"/>
  <c r="E237" i="1"/>
  <c r="I237" i="1"/>
  <c r="E240" i="1"/>
  <c r="I240" i="1"/>
  <c r="E243" i="1"/>
  <c r="I243" i="1"/>
  <c r="E246" i="1"/>
  <c r="I246" i="1"/>
  <c r="E249" i="1"/>
  <c r="I249" i="1"/>
  <c r="E256" i="1"/>
  <c r="I256" i="1"/>
  <c r="E259" i="1"/>
  <c r="I259" i="1"/>
  <c r="E262" i="1"/>
  <c r="I262" i="1"/>
  <c r="E265" i="1"/>
  <c r="I265" i="1"/>
  <c r="E268" i="1"/>
  <c r="I268" i="1"/>
  <c r="E271" i="1"/>
  <c r="I271" i="1"/>
  <c r="E274" i="1"/>
  <c r="I274" i="1"/>
  <c r="I281" i="1"/>
  <c r="E281" i="1"/>
  <c r="I284" i="1"/>
  <c r="E284" i="1"/>
  <c r="I287" i="1"/>
  <c r="E287" i="1"/>
  <c r="I290" i="1"/>
  <c r="E290" i="1"/>
  <c r="I293" i="1"/>
  <c r="E293" i="1"/>
  <c r="I296" i="1"/>
  <c r="E296" i="1"/>
  <c r="I299" i="1"/>
  <c r="E299" i="1"/>
  <c r="I306" i="1"/>
  <c r="E306" i="1"/>
  <c r="I309" i="1"/>
  <c r="E309" i="1"/>
  <c r="I312" i="1"/>
  <c r="E312" i="1"/>
  <c r="I315" i="1"/>
  <c r="E315" i="1"/>
  <c r="I318" i="1"/>
  <c r="E318" i="1"/>
  <c r="I321" i="1"/>
  <c r="E321" i="1"/>
  <c r="I324" i="1"/>
  <c r="E324" i="1"/>
  <c r="I331" i="1"/>
  <c r="E331" i="1"/>
  <c r="I334" i="1"/>
  <c r="E334" i="1"/>
  <c r="I337" i="1"/>
  <c r="E337" i="1"/>
  <c r="I340" i="1"/>
  <c r="E340" i="1"/>
  <c r="I343" i="1"/>
  <c r="E343" i="1"/>
  <c r="I346" i="1"/>
  <c r="E346" i="1"/>
  <c r="I349" i="1"/>
  <c r="E349" i="1"/>
  <c r="I356" i="1"/>
  <c r="E356" i="1"/>
  <c r="I359" i="1"/>
  <c r="E359" i="1"/>
  <c r="I362" i="1"/>
  <c r="E362" i="1"/>
  <c r="I365" i="1"/>
  <c r="E365" i="1"/>
  <c r="I368" i="1"/>
  <c r="E368" i="1"/>
  <c r="I371" i="1"/>
  <c r="E371" i="1"/>
  <c r="I374" i="1"/>
  <c r="E374" i="1"/>
  <c r="I381" i="1"/>
  <c r="E381" i="1"/>
  <c r="I384" i="1"/>
  <c r="E384" i="1"/>
  <c r="I387" i="1"/>
  <c r="E387" i="1"/>
  <c r="I390" i="1"/>
  <c r="E390" i="1"/>
  <c r="I393" i="1"/>
  <c r="E393" i="1"/>
  <c r="I396" i="1"/>
  <c r="E396" i="1"/>
  <c r="I399" i="1"/>
  <c r="E399" i="1"/>
  <c r="I406" i="1"/>
  <c r="E406" i="1"/>
  <c r="I409" i="1"/>
  <c r="E409" i="1"/>
  <c r="I412" i="1"/>
  <c r="E412" i="1"/>
  <c r="I415" i="1"/>
  <c r="E415" i="1"/>
  <c r="I418" i="1"/>
  <c r="E418" i="1"/>
  <c r="I421" i="1"/>
  <c r="E421" i="1"/>
  <c r="I424" i="1"/>
  <c r="E424" i="1"/>
  <c r="I431" i="1"/>
  <c r="E431" i="1"/>
  <c r="I434" i="1"/>
  <c r="E434" i="1"/>
  <c r="I437" i="1"/>
  <c r="E437" i="1"/>
  <c r="I440" i="1"/>
  <c r="E440" i="1"/>
  <c r="I443" i="1"/>
  <c r="E443" i="1"/>
  <c r="I446" i="1"/>
  <c r="E446" i="1"/>
  <c r="I449" i="1"/>
  <c r="E449" i="1"/>
  <c r="I456" i="1"/>
  <c r="E456" i="1"/>
  <c r="I459" i="1"/>
  <c r="E459" i="1"/>
  <c r="I462" i="1"/>
  <c r="E462" i="1"/>
  <c r="I465" i="1"/>
  <c r="E465" i="1"/>
  <c r="I468" i="1"/>
  <c r="E468" i="1"/>
  <c r="I471" i="1"/>
  <c r="E471" i="1"/>
  <c r="I474" i="1"/>
  <c r="E474" i="1"/>
  <c r="I481" i="1"/>
  <c r="E481" i="1"/>
  <c r="I484" i="1"/>
  <c r="E484" i="1"/>
  <c r="I487" i="1"/>
  <c r="E487" i="1"/>
  <c r="I490" i="1"/>
  <c r="E490" i="1"/>
  <c r="I493" i="1"/>
  <c r="E493" i="1"/>
  <c r="I496" i="1"/>
  <c r="E496" i="1"/>
  <c r="I499" i="1"/>
  <c r="E499" i="1"/>
  <c r="I506" i="1"/>
  <c r="E506" i="1"/>
  <c r="I509" i="1"/>
  <c r="E509" i="1"/>
  <c r="I512" i="1"/>
  <c r="E512" i="1"/>
  <c r="I515" i="1"/>
  <c r="E515" i="1"/>
  <c r="I518" i="1"/>
  <c r="E518" i="1"/>
  <c r="I521" i="1"/>
  <c r="E521" i="1"/>
  <c r="I524" i="1"/>
  <c r="E524" i="1"/>
  <c r="I531" i="1"/>
  <c r="E531" i="1"/>
  <c r="I534" i="1"/>
  <c r="E534" i="1"/>
  <c r="I537" i="1"/>
  <c r="E537" i="1"/>
  <c r="I540" i="1"/>
  <c r="E540" i="1"/>
  <c r="I543" i="1"/>
  <c r="E543" i="1"/>
  <c r="I546" i="1"/>
  <c r="E546" i="1"/>
  <c r="I549" i="1"/>
  <c r="E549" i="1"/>
  <c r="I556" i="1"/>
  <c r="E556" i="1"/>
  <c r="I559" i="1"/>
  <c r="E559" i="1"/>
  <c r="I562" i="1"/>
  <c r="E562" i="1"/>
  <c r="I565" i="1"/>
  <c r="E565" i="1"/>
  <c r="I568" i="1"/>
  <c r="E568" i="1"/>
  <c r="I571" i="1"/>
  <c r="E571" i="1"/>
  <c r="I574" i="1"/>
  <c r="E574" i="1"/>
  <c r="I581" i="1"/>
  <c r="E581" i="1"/>
  <c r="I584" i="1"/>
  <c r="E584" i="1"/>
  <c r="I587" i="1"/>
  <c r="E587" i="1"/>
  <c r="I590" i="1"/>
  <c r="E590" i="1"/>
  <c r="I593" i="1"/>
  <c r="E593" i="1"/>
  <c r="I596" i="1"/>
  <c r="E596" i="1"/>
  <c r="I599" i="1"/>
  <c r="E599" i="1"/>
  <c r="I606" i="1"/>
  <c r="E606" i="1"/>
  <c r="I609" i="1"/>
  <c r="E609" i="1"/>
  <c r="I612" i="1"/>
  <c r="E612" i="1"/>
  <c r="I615" i="1"/>
  <c r="E615" i="1"/>
  <c r="I618" i="1"/>
  <c r="E618" i="1"/>
  <c r="I621" i="1"/>
  <c r="E621" i="1"/>
  <c r="I624" i="1"/>
  <c r="E624" i="1"/>
  <c r="I631" i="1"/>
  <c r="E631" i="1"/>
  <c r="I634" i="1"/>
  <c r="E634" i="1"/>
  <c r="I637" i="1"/>
  <c r="E637" i="1"/>
  <c r="I640" i="1"/>
  <c r="E640" i="1"/>
  <c r="I643" i="1"/>
  <c r="E643" i="1"/>
  <c r="I646" i="1"/>
  <c r="E646" i="1"/>
  <c r="I570" i="1"/>
  <c r="E570" i="1"/>
  <c r="I573" i="1"/>
  <c r="E573" i="1"/>
  <c r="I580" i="1"/>
  <c r="E580" i="1"/>
  <c r="I583" i="1"/>
  <c r="E583" i="1"/>
  <c r="I586" i="1"/>
  <c r="E586" i="1"/>
  <c r="I589" i="1"/>
  <c r="E589" i="1"/>
  <c r="I592" i="1"/>
  <c r="E592" i="1"/>
  <c r="I595" i="1"/>
  <c r="E595" i="1"/>
  <c r="I598" i="1"/>
  <c r="E598" i="1"/>
  <c r="I605" i="1"/>
  <c r="E605" i="1"/>
  <c r="I608" i="1"/>
  <c r="E608" i="1"/>
  <c r="I611" i="1"/>
  <c r="E611" i="1"/>
  <c r="I614" i="1"/>
  <c r="E614" i="1"/>
  <c r="I617" i="1"/>
  <c r="E617" i="1"/>
  <c r="I620" i="1"/>
  <c r="E620" i="1"/>
  <c r="I623" i="1"/>
  <c r="E623" i="1"/>
  <c r="I630" i="1"/>
  <c r="E630" i="1"/>
  <c r="I633" i="1"/>
  <c r="E633" i="1"/>
  <c r="I636" i="1"/>
  <c r="E636" i="1"/>
  <c r="I639" i="1"/>
  <c r="E639" i="1"/>
  <c r="I642" i="1"/>
  <c r="E642" i="1"/>
  <c r="I645" i="1"/>
  <c r="E645" i="1"/>
  <c r="I648" i="1"/>
  <c r="E648" i="1"/>
  <c r="B571" i="1"/>
  <c r="F571" i="1"/>
  <c r="B574" i="1"/>
  <c r="F574" i="1"/>
  <c r="B581" i="1"/>
  <c r="F581" i="1"/>
  <c r="B584" i="1"/>
  <c r="F584" i="1"/>
  <c r="B587" i="1"/>
  <c r="F587" i="1"/>
  <c r="B590" i="1"/>
  <c r="F590" i="1"/>
  <c r="B593" i="1"/>
  <c r="F593" i="1"/>
  <c r="B596" i="1"/>
  <c r="F596" i="1"/>
  <c r="B599" i="1"/>
  <c r="F599" i="1"/>
  <c r="B606" i="1"/>
  <c r="F606" i="1"/>
  <c r="B609" i="1"/>
  <c r="F609" i="1"/>
  <c r="B612" i="1"/>
  <c r="F612" i="1"/>
  <c r="B615" i="1"/>
  <c r="F615" i="1"/>
  <c r="B618" i="1"/>
  <c r="F618" i="1"/>
  <c r="B621" i="1"/>
  <c r="F621" i="1"/>
  <c r="B624" i="1"/>
  <c r="F624" i="1"/>
  <c r="B631" i="1"/>
  <c r="F631" i="1"/>
  <c r="B634" i="1"/>
  <c r="F634" i="1"/>
  <c r="B637" i="1"/>
  <c r="F637" i="1"/>
  <c r="B640" i="1"/>
  <c r="F640" i="1"/>
  <c r="B643" i="1"/>
  <c r="F643" i="1"/>
  <c r="B646" i="1"/>
  <c r="F646" i="1"/>
  <c r="B649" i="1"/>
  <c r="F649" i="1"/>
  <c r="G449" i="1"/>
  <c r="C449" i="1"/>
  <c r="G456" i="1"/>
  <c r="C456" i="1"/>
  <c r="G459" i="1"/>
  <c r="C459" i="1"/>
  <c r="G462" i="1"/>
  <c r="C462" i="1"/>
  <c r="G465" i="1"/>
  <c r="C465" i="1"/>
  <c r="G468" i="1"/>
  <c r="C468" i="1"/>
  <c r="G471" i="1"/>
  <c r="C471" i="1"/>
  <c r="G474" i="1"/>
  <c r="C474" i="1"/>
  <c r="G481" i="1"/>
  <c r="C481" i="1"/>
  <c r="G484" i="1"/>
  <c r="C484" i="1"/>
  <c r="G487" i="1"/>
  <c r="C487" i="1"/>
  <c r="G490" i="1"/>
  <c r="C490" i="1"/>
  <c r="G493" i="1"/>
  <c r="C493" i="1"/>
  <c r="G496" i="1"/>
  <c r="C496" i="1"/>
  <c r="C499" i="1"/>
  <c r="G499" i="1"/>
  <c r="C506" i="1"/>
  <c r="G506" i="1"/>
  <c r="C509" i="1"/>
  <c r="G509" i="1"/>
  <c r="C512" i="1"/>
  <c r="G512" i="1"/>
  <c r="C515" i="1"/>
  <c r="G515" i="1"/>
  <c r="C518" i="1"/>
  <c r="G518" i="1"/>
  <c r="C521" i="1"/>
  <c r="G521" i="1"/>
  <c r="C524" i="1"/>
  <c r="G524" i="1"/>
  <c r="C531" i="1"/>
  <c r="G531" i="1"/>
  <c r="C534" i="1"/>
  <c r="G534" i="1"/>
  <c r="C537" i="1"/>
  <c r="G537" i="1"/>
  <c r="C540" i="1"/>
  <c r="G540" i="1"/>
  <c r="C543" i="1"/>
  <c r="G543" i="1"/>
  <c r="C546" i="1"/>
  <c r="G546" i="1"/>
  <c r="C549" i="1"/>
  <c r="G549" i="1"/>
  <c r="C556" i="1"/>
  <c r="G556" i="1"/>
  <c r="C559" i="1"/>
  <c r="G559" i="1"/>
  <c r="C562" i="1"/>
  <c r="G562" i="1"/>
  <c r="C565" i="1"/>
  <c r="G565" i="1"/>
  <c r="C568" i="1"/>
  <c r="G568" i="1"/>
  <c r="C571" i="1"/>
  <c r="G571" i="1"/>
  <c r="C574" i="1"/>
  <c r="G574" i="1"/>
  <c r="C581" i="1"/>
  <c r="G581" i="1"/>
  <c r="C584" i="1"/>
  <c r="G584" i="1"/>
  <c r="C587" i="1"/>
  <c r="G587" i="1"/>
  <c r="C590" i="1"/>
  <c r="G590" i="1"/>
  <c r="C593" i="1"/>
  <c r="G593" i="1"/>
  <c r="C596" i="1"/>
  <c r="G596" i="1"/>
  <c r="C599" i="1"/>
  <c r="G599" i="1"/>
  <c r="C606" i="1"/>
  <c r="G606" i="1"/>
  <c r="C609" i="1"/>
  <c r="G609" i="1"/>
  <c r="C612" i="1"/>
  <c r="G612" i="1"/>
  <c r="C615" i="1"/>
  <c r="G615" i="1"/>
  <c r="C618" i="1"/>
  <c r="G618" i="1"/>
  <c r="C621" i="1"/>
  <c r="G621" i="1"/>
  <c r="C624" i="1"/>
  <c r="G624" i="1"/>
  <c r="C631" i="1"/>
  <c r="G631" i="1"/>
  <c r="C634" i="1"/>
  <c r="G634" i="1"/>
  <c r="C637" i="1"/>
  <c r="G637" i="1"/>
  <c r="C640" i="1"/>
  <c r="G640" i="1"/>
  <c r="C643" i="1"/>
  <c r="G643" i="1"/>
  <c r="C646" i="1"/>
  <c r="G646" i="1"/>
  <c r="C649" i="1"/>
  <c r="G649" i="1"/>
  <c r="D449" i="1"/>
  <c r="H449" i="1"/>
  <c r="D456" i="1"/>
  <c r="H456" i="1"/>
  <c r="D459" i="1"/>
  <c r="H459" i="1"/>
  <c r="D462" i="1"/>
  <c r="H462" i="1"/>
  <c r="H465" i="1"/>
  <c r="D465" i="1"/>
  <c r="H468" i="1"/>
  <c r="D468" i="1"/>
  <c r="H471" i="1"/>
  <c r="D471" i="1"/>
  <c r="H474" i="1"/>
  <c r="D474" i="1"/>
  <c r="H481" i="1"/>
  <c r="D481" i="1"/>
  <c r="H484" i="1"/>
  <c r="D484" i="1"/>
  <c r="H487" i="1"/>
  <c r="D487" i="1"/>
  <c r="H490" i="1"/>
  <c r="D490" i="1"/>
  <c r="H493" i="1"/>
  <c r="D493" i="1"/>
  <c r="H496" i="1"/>
  <c r="D496" i="1"/>
  <c r="H499" i="1"/>
  <c r="D499" i="1"/>
  <c r="H506" i="1"/>
  <c r="D506" i="1"/>
  <c r="H509" i="1"/>
  <c r="D509" i="1"/>
  <c r="H512" i="1"/>
  <c r="D512" i="1"/>
  <c r="H515" i="1"/>
  <c r="D515" i="1"/>
  <c r="H518" i="1"/>
  <c r="D518" i="1"/>
  <c r="H521" i="1"/>
  <c r="D521" i="1"/>
  <c r="H524" i="1"/>
  <c r="D524" i="1"/>
  <c r="H531" i="1"/>
  <c r="D531" i="1"/>
  <c r="H534" i="1"/>
  <c r="D534" i="1"/>
  <c r="H537" i="1"/>
  <c r="D537" i="1"/>
  <c r="H540" i="1"/>
  <c r="D540" i="1"/>
  <c r="H543" i="1"/>
  <c r="D543" i="1"/>
  <c r="H546" i="1"/>
  <c r="D546" i="1"/>
  <c r="H549" i="1"/>
  <c r="D549" i="1"/>
  <c r="H556" i="1"/>
  <c r="D556" i="1"/>
  <c r="H559" i="1"/>
  <c r="D559" i="1"/>
  <c r="H562" i="1"/>
  <c r="D562" i="1"/>
  <c r="H565" i="1"/>
  <c r="D565" i="1"/>
  <c r="H568" i="1"/>
  <c r="D568" i="1"/>
  <c r="H571" i="1"/>
  <c r="D571" i="1"/>
  <c r="H574" i="1"/>
  <c r="D574" i="1"/>
  <c r="H581" i="1"/>
  <c r="D581" i="1"/>
  <c r="H584" i="1"/>
  <c r="D584" i="1"/>
  <c r="H587" i="1"/>
  <c r="D587" i="1"/>
  <c r="H590" i="1"/>
  <c r="D590" i="1"/>
  <c r="H593" i="1"/>
  <c r="D593" i="1"/>
  <c r="H596" i="1"/>
  <c r="D596" i="1"/>
  <c r="H599" i="1"/>
  <c r="D599" i="1"/>
  <c r="H606" i="1"/>
  <c r="D606" i="1"/>
  <c r="H609" i="1"/>
  <c r="D609" i="1"/>
  <c r="H612" i="1"/>
  <c r="D612" i="1"/>
  <c r="H615" i="1"/>
  <c r="D615" i="1"/>
  <c r="H618" i="1"/>
  <c r="D618" i="1"/>
  <c r="H621" i="1"/>
  <c r="D621" i="1"/>
  <c r="H624" i="1"/>
  <c r="D624" i="1"/>
  <c r="H631" i="1"/>
  <c r="D631" i="1"/>
  <c r="H634" i="1"/>
  <c r="D634" i="1"/>
  <c r="H637" i="1"/>
  <c r="D637" i="1"/>
  <c r="H640" i="1"/>
  <c r="D640" i="1"/>
  <c r="H643" i="1"/>
  <c r="D643" i="1"/>
  <c r="H646" i="1"/>
  <c r="D646" i="1"/>
  <c r="D649" i="1"/>
  <c r="H649" i="1"/>
  <c r="E649" i="1"/>
  <c r="I649" i="1"/>
  <c r="F447" i="1"/>
  <c r="B447" i="1"/>
  <c r="F454" i="1"/>
  <c r="B454" i="1"/>
  <c r="F457" i="1"/>
  <c r="B457" i="1"/>
  <c r="F460" i="1"/>
  <c r="B460" i="1"/>
  <c r="F463" i="1"/>
  <c r="B463" i="1"/>
  <c r="F466" i="1"/>
  <c r="B466" i="1"/>
  <c r="F469" i="1"/>
  <c r="B469" i="1"/>
  <c r="F472" i="1"/>
  <c r="B472" i="1"/>
  <c r="F479" i="1"/>
  <c r="B479" i="1"/>
  <c r="F482" i="1"/>
  <c r="B482" i="1"/>
  <c r="F485" i="1"/>
  <c r="B485" i="1"/>
  <c r="F488" i="1"/>
  <c r="B488" i="1"/>
  <c r="F491" i="1"/>
  <c r="B491" i="1"/>
  <c r="F494" i="1"/>
  <c r="B494" i="1"/>
  <c r="F497" i="1"/>
  <c r="B497" i="1"/>
  <c r="F504" i="1"/>
  <c r="B504" i="1"/>
  <c r="F507" i="1"/>
  <c r="B507" i="1"/>
  <c r="F510" i="1"/>
  <c r="B510" i="1"/>
  <c r="F513" i="1"/>
  <c r="B513" i="1"/>
  <c r="F516" i="1"/>
  <c r="B516" i="1"/>
  <c r="F519" i="1"/>
  <c r="B519" i="1"/>
  <c r="F522" i="1"/>
  <c r="B522" i="1"/>
  <c r="F529" i="1"/>
  <c r="B529" i="1"/>
  <c r="F532" i="1"/>
  <c r="B532" i="1"/>
  <c r="F535" i="1"/>
  <c r="B535" i="1"/>
  <c r="F538" i="1"/>
  <c r="B538" i="1"/>
  <c r="F541" i="1"/>
  <c r="B541" i="1"/>
  <c r="F544" i="1"/>
  <c r="B544" i="1"/>
  <c r="F547" i="1"/>
  <c r="B547" i="1"/>
  <c r="F554" i="1"/>
  <c r="B554" i="1"/>
  <c r="F557" i="1"/>
  <c r="B557" i="1"/>
  <c r="F560" i="1"/>
  <c r="B560" i="1"/>
  <c r="F563" i="1"/>
  <c r="B563" i="1"/>
  <c r="F566" i="1"/>
  <c r="B566" i="1"/>
  <c r="F569" i="1"/>
  <c r="B569" i="1"/>
  <c r="F572" i="1"/>
  <c r="B572" i="1"/>
  <c r="F579" i="1"/>
  <c r="B579" i="1"/>
  <c r="F582" i="1"/>
  <c r="B582" i="1"/>
  <c r="F585" i="1"/>
  <c r="B585" i="1"/>
  <c r="F588" i="1"/>
  <c r="B588" i="1"/>
  <c r="F591" i="1"/>
  <c r="B591" i="1"/>
  <c r="F594" i="1"/>
  <c r="B594" i="1"/>
  <c r="F597" i="1"/>
  <c r="B597" i="1"/>
  <c r="F604" i="1"/>
  <c r="B604" i="1"/>
  <c r="F607" i="1"/>
  <c r="B607" i="1"/>
  <c r="F610" i="1"/>
  <c r="B610" i="1"/>
  <c r="F613" i="1"/>
  <c r="B613" i="1"/>
  <c r="F616" i="1"/>
  <c r="B616" i="1"/>
  <c r="F619" i="1"/>
  <c r="B619" i="1"/>
  <c r="F622" i="1"/>
  <c r="B622" i="1"/>
  <c r="F629" i="1"/>
  <c r="B629" i="1"/>
  <c r="F632" i="1"/>
  <c r="B632" i="1"/>
  <c r="F635" i="1"/>
  <c r="B635" i="1"/>
  <c r="F638" i="1"/>
  <c r="B638" i="1"/>
  <c r="F641" i="1"/>
  <c r="B641" i="1"/>
  <c r="F644" i="1"/>
  <c r="B644" i="1"/>
  <c r="F647" i="1"/>
  <c r="B647" i="1"/>
  <c r="C447" i="1"/>
  <c r="G447" i="1"/>
  <c r="C454" i="1"/>
  <c r="G454" i="1"/>
  <c r="C457" i="1"/>
  <c r="G457" i="1"/>
  <c r="C460" i="1"/>
  <c r="G460" i="1"/>
  <c r="C463" i="1"/>
  <c r="G463" i="1"/>
  <c r="C466" i="1"/>
  <c r="G466" i="1"/>
  <c r="C469" i="1"/>
  <c r="G469" i="1"/>
  <c r="C472" i="1"/>
  <c r="G472" i="1"/>
  <c r="C479" i="1"/>
  <c r="G479" i="1"/>
  <c r="C482" i="1"/>
  <c r="G482" i="1"/>
  <c r="C485" i="1"/>
  <c r="G485" i="1"/>
  <c r="C488" i="1"/>
  <c r="G488" i="1"/>
  <c r="C491" i="1"/>
  <c r="G491" i="1"/>
  <c r="C494" i="1"/>
  <c r="G494" i="1"/>
  <c r="C497" i="1"/>
  <c r="G497" i="1"/>
  <c r="G504" i="1"/>
  <c r="C504" i="1"/>
  <c r="G507" i="1"/>
  <c r="C507" i="1"/>
  <c r="G510" i="1"/>
  <c r="C510" i="1"/>
  <c r="G513" i="1"/>
  <c r="C513" i="1"/>
  <c r="G516" i="1"/>
  <c r="C516" i="1"/>
  <c r="G519" i="1"/>
  <c r="C519" i="1"/>
  <c r="G522" i="1"/>
  <c r="C522" i="1"/>
  <c r="G529" i="1"/>
  <c r="C529" i="1"/>
  <c r="G532" i="1"/>
  <c r="C532" i="1"/>
  <c r="G535" i="1"/>
  <c r="C535" i="1"/>
  <c r="G538" i="1"/>
  <c r="C538" i="1"/>
  <c r="G541" i="1"/>
  <c r="C541" i="1"/>
  <c r="G544" i="1"/>
  <c r="C544" i="1"/>
  <c r="G547" i="1"/>
  <c r="C547" i="1"/>
  <c r="G554" i="1"/>
  <c r="C554" i="1"/>
  <c r="G557" i="1"/>
  <c r="C557" i="1"/>
  <c r="G560" i="1"/>
  <c r="C560" i="1"/>
  <c r="G563" i="1"/>
  <c r="C563" i="1"/>
  <c r="G566" i="1"/>
  <c r="C566" i="1"/>
  <c r="G569" i="1"/>
  <c r="C569" i="1"/>
  <c r="G572" i="1"/>
  <c r="C572" i="1"/>
  <c r="G579" i="1"/>
  <c r="C579" i="1"/>
  <c r="G582" i="1"/>
  <c r="C582" i="1"/>
  <c r="G585" i="1"/>
  <c r="C585" i="1"/>
  <c r="G588" i="1"/>
  <c r="C588" i="1"/>
  <c r="G591" i="1"/>
  <c r="C591" i="1"/>
  <c r="G594" i="1"/>
  <c r="C594" i="1"/>
  <c r="G597" i="1"/>
  <c r="C597" i="1"/>
  <c r="G604" i="1"/>
  <c r="C604" i="1"/>
  <c r="G607" i="1"/>
  <c r="C607" i="1"/>
  <c r="G610" i="1"/>
  <c r="C610" i="1"/>
  <c r="G613" i="1"/>
  <c r="C613" i="1"/>
  <c r="G616" i="1"/>
  <c r="C616" i="1"/>
  <c r="G619" i="1"/>
  <c r="C619" i="1"/>
  <c r="G622" i="1"/>
  <c r="C622" i="1"/>
  <c r="G629" i="1"/>
  <c r="C629" i="1"/>
  <c r="G632" i="1"/>
  <c r="C632" i="1"/>
  <c r="G635" i="1"/>
  <c r="C635" i="1"/>
  <c r="G638" i="1"/>
  <c r="C638" i="1"/>
  <c r="G641" i="1"/>
  <c r="C641" i="1"/>
  <c r="G644" i="1"/>
  <c r="C644" i="1"/>
  <c r="G647" i="1"/>
  <c r="C647" i="1"/>
  <c r="D447" i="1"/>
  <c r="H447" i="1"/>
  <c r="D454" i="1"/>
  <c r="H454" i="1"/>
  <c r="D457" i="1"/>
  <c r="H457" i="1"/>
  <c r="D460" i="1"/>
  <c r="H460" i="1"/>
  <c r="D463" i="1"/>
  <c r="H463" i="1"/>
  <c r="D466" i="1"/>
  <c r="H466" i="1"/>
  <c r="D469" i="1"/>
  <c r="H469" i="1"/>
  <c r="D472" i="1"/>
  <c r="H472" i="1"/>
  <c r="D479" i="1"/>
  <c r="H479" i="1"/>
  <c r="D482" i="1"/>
  <c r="H482" i="1"/>
  <c r="D485" i="1"/>
  <c r="H485" i="1"/>
  <c r="D488" i="1"/>
  <c r="H488" i="1"/>
  <c r="D491" i="1"/>
  <c r="H491" i="1"/>
  <c r="D494" i="1"/>
  <c r="H494" i="1"/>
  <c r="D497" i="1"/>
  <c r="H497" i="1"/>
  <c r="D504" i="1"/>
  <c r="H504" i="1"/>
  <c r="D507" i="1"/>
  <c r="H507" i="1"/>
  <c r="D510" i="1"/>
  <c r="H510" i="1"/>
  <c r="D513" i="1"/>
  <c r="H513" i="1"/>
  <c r="D516" i="1"/>
  <c r="H516" i="1"/>
  <c r="D519" i="1"/>
  <c r="H519" i="1"/>
  <c r="D522" i="1"/>
  <c r="H522" i="1"/>
  <c r="D529" i="1"/>
  <c r="H529" i="1"/>
  <c r="D532" i="1"/>
  <c r="H532" i="1"/>
  <c r="D535" i="1"/>
  <c r="H535" i="1"/>
  <c r="D538" i="1"/>
  <c r="H538" i="1"/>
  <c r="D541" i="1"/>
  <c r="H541" i="1"/>
  <c r="D544" i="1"/>
  <c r="H544" i="1"/>
  <c r="D547" i="1"/>
  <c r="H547" i="1"/>
  <c r="D554" i="1"/>
  <c r="H554" i="1"/>
  <c r="D557" i="1"/>
  <c r="H557" i="1"/>
  <c r="D560" i="1"/>
  <c r="H560" i="1"/>
  <c r="D563" i="1"/>
  <c r="H563" i="1"/>
  <c r="D566" i="1"/>
  <c r="H566" i="1"/>
  <c r="D569" i="1"/>
  <c r="H569" i="1"/>
  <c r="D572" i="1"/>
  <c r="H572" i="1"/>
  <c r="D579" i="1"/>
  <c r="H579" i="1"/>
  <c r="D582" i="1"/>
  <c r="H582" i="1"/>
  <c r="D585" i="1"/>
  <c r="H585" i="1"/>
  <c r="D588" i="1"/>
  <c r="H588" i="1"/>
  <c r="D591" i="1"/>
  <c r="H591" i="1"/>
  <c r="D594" i="1"/>
  <c r="H594" i="1"/>
  <c r="D597" i="1"/>
  <c r="H597" i="1"/>
  <c r="D604" i="1"/>
  <c r="H604" i="1"/>
  <c r="D607" i="1"/>
  <c r="H607" i="1"/>
  <c r="D610" i="1"/>
  <c r="H610" i="1"/>
  <c r="D613" i="1"/>
  <c r="H613" i="1"/>
  <c r="D616" i="1"/>
  <c r="H616" i="1"/>
  <c r="D619" i="1"/>
  <c r="H619" i="1"/>
  <c r="D622" i="1"/>
  <c r="H622" i="1"/>
  <c r="D629" i="1"/>
  <c r="H629" i="1"/>
  <c r="D632" i="1"/>
  <c r="H632" i="1"/>
  <c r="D635" i="1"/>
  <c r="H635" i="1"/>
  <c r="D638" i="1"/>
  <c r="H638" i="1"/>
  <c r="D641" i="1"/>
  <c r="H641" i="1"/>
  <c r="D644" i="1"/>
  <c r="H644" i="1"/>
  <c r="D647" i="1"/>
  <c r="E472" i="1"/>
  <c r="I472" i="1"/>
  <c r="E479" i="1"/>
  <c r="I479" i="1"/>
  <c r="E482" i="1"/>
  <c r="I482" i="1"/>
  <c r="E485" i="1"/>
  <c r="I485" i="1"/>
  <c r="E488" i="1"/>
  <c r="I488" i="1"/>
  <c r="E491" i="1"/>
  <c r="I491" i="1"/>
  <c r="E494" i="1"/>
  <c r="I494" i="1"/>
  <c r="E497" i="1"/>
  <c r="I497" i="1"/>
  <c r="E504" i="1"/>
  <c r="I504" i="1"/>
  <c r="E507" i="1"/>
  <c r="I507" i="1"/>
  <c r="E510" i="1"/>
  <c r="I510" i="1"/>
  <c r="E513" i="1"/>
  <c r="I513" i="1"/>
  <c r="E516" i="1"/>
  <c r="I516" i="1"/>
  <c r="E519" i="1"/>
  <c r="I519" i="1"/>
  <c r="E522" i="1"/>
  <c r="I522" i="1"/>
  <c r="E529" i="1"/>
  <c r="I529" i="1"/>
  <c r="E532" i="1"/>
  <c r="I532" i="1"/>
  <c r="E535" i="1"/>
  <c r="I535" i="1"/>
  <c r="E538" i="1"/>
  <c r="I538" i="1"/>
  <c r="E541" i="1"/>
  <c r="I541" i="1"/>
  <c r="E544" i="1"/>
  <c r="I544" i="1"/>
  <c r="E547" i="1"/>
  <c r="I547" i="1"/>
  <c r="E554" i="1"/>
  <c r="I554" i="1"/>
  <c r="E557" i="1"/>
  <c r="I557" i="1"/>
  <c r="E560" i="1"/>
  <c r="I560" i="1"/>
  <c r="E563" i="1"/>
  <c r="I563" i="1"/>
  <c r="E566" i="1"/>
  <c r="I566" i="1"/>
  <c r="E569" i="1"/>
  <c r="I569" i="1"/>
  <c r="E572" i="1"/>
  <c r="I572" i="1"/>
  <c r="E579" i="1"/>
  <c r="I579" i="1"/>
  <c r="E582" i="1"/>
  <c r="I582" i="1"/>
  <c r="E585" i="1"/>
  <c r="I585" i="1"/>
  <c r="E588" i="1"/>
  <c r="I588" i="1"/>
  <c r="E591" i="1"/>
  <c r="I591" i="1"/>
  <c r="E594" i="1"/>
  <c r="I594" i="1"/>
  <c r="E597" i="1"/>
  <c r="I597" i="1"/>
  <c r="E604" i="1"/>
  <c r="I604" i="1"/>
  <c r="E607" i="1"/>
  <c r="I607" i="1"/>
  <c r="E610" i="1"/>
  <c r="I610" i="1"/>
  <c r="E613" i="1"/>
  <c r="I613" i="1"/>
  <c r="E616" i="1"/>
  <c r="I616" i="1"/>
  <c r="E619" i="1"/>
  <c r="I619" i="1"/>
  <c r="E622" i="1"/>
  <c r="I622" i="1"/>
  <c r="E629" i="1"/>
  <c r="I629" i="1"/>
  <c r="E632" i="1"/>
  <c r="I632" i="1"/>
  <c r="E635" i="1"/>
  <c r="I635" i="1"/>
  <c r="E638" i="1"/>
  <c r="I638" i="1"/>
  <c r="E641" i="1"/>
  <c r="I641" i="1"/>
  <c r="E644" i="1"/>
  <c r="I644" i="1"/>
  <c r="E647" i="1"/>
  <c r="H448" i="1"/>
  <c r="D448" i="1"/>
  <c r="H455" i="1"/>
  <c r="D455" i="1"/>
  <c r="H458" i="1"/>
  <c r="D458" i="1"/>
  <c r="H461" i="1"/>
  <c r="D461" i="1"/>
  <c r="H464" i="1"/>
  <c r="D464" i="1"/>
  <c r="H467" i="1"/>
  <c r="D467" i="1"/>
  <c r="H470" i="1"/>
  <c r="D470" i="1"/>
  <c r="H473" i="1"/>
  <c r="D473" i="1"/>
  <c r="H480" i="1"/>
  <c r="D480" i="1"/>
  <c r="H483" i="1"/>
  <c r="D483" i="1"/>
  <c r="H486" i="1"/>
  <c r="D486" i="1"/>
  <c r="H489" i="1"/>
  <c r="D489" i="1"/>
  <c r="H492" i="1"/>
  <c r="D492" i="1"/>
  <c r="H495" i="1"/>
  <c r="D495" i="1"/>
  <c r="H498" i="1"/>
  <c r="D498" i="1"/>
  <c r="H505" i="1"/>
  <c r="D505" i="1"/>
  <c r="H508" i="1"/>
  <c r="D508" i="1"/>
  <c r="H511" i="1"/>
  <c r="D511" i="1"/>
  <c r="H514" i="1"/>
  <c r="D514" i="1"/>
  <c r="H517" i="1"/>
  <c r="D517" i="1"/>
  <c r="H520" i="1"/>
  <c r="D520" i="1"/>
  <c r="H523" i="1"/>
  <c r="D523" i="1"/>
  <c r="H530" i="1"/>
  <c r="D530" i="1"/>
  <c r="H533" i="1"/>
  <c r="D533" i="1"/>
  <c r="H536" i="1"/>
  <c r="D536" i="1"/>
  <c r="H539" i="1"/>
  <c r="D539" i="1"/>
  <c r="H542" i="1"/>
  <c r="D542" i="1"/>
  <c r="H545" i="1"/>
  <c r="D545" i="1"/>
  <c r="H548" i="1"/>
  <c r="D548" i="1"/>
  <c r="H555" i="1"/>
  <c r="D555" i="1"/>
  <c r="H558" i="1"/>
  <c r="D558" i="1"/>
  <c r="H561" i="1"/>
  <c r="D561" i="1"/>
  <c r="H564" i="1"/>
  <c r="D564" i="1"/>
  <c r="H567" i="1"/>
  <c r="D567" i="1"/>
  <c r="H570" i="1"/>
  <c r="D570" i="1"/>
  <c r="H573" i="1"/>
  <c r="D573" i="1"/>
  <c r="H580" i="1"/>
  <c r="D580" i="1"/>
  <c r="H583" i="1"/>
  <c r="D583" i="1"/>
  <c r="H586" i="1"/>
  <c r="D586" i="1"/>
  <c r="H589" i="1"/>
  <c r="D589" i="1"/>
  <c r="H592" i="1"/>
  <c r="D592" i="1"/>
  <c r="H595" i="1"/>
  <c r="D595" i="1"/>
  <c r="H598" i="1"/>
  <c r="D598" i="1"/>
  <c r="H605" i="1"/>
  <c r="D605" i="1"/>
  <c r="H608" i="1"/>
  <c r="D608" i="1"/>
  <c r="H611" i="1"/>
  <c r="D611" i="1"/>
  <c r="H614" i="1"/>
  <c r="D614" i="1"/>
  <c r="H617" i="1"/>
  <c r="D617" i="1"/>
  <c r="H620" i="1"/>
  <c r="D620" i="1"/>
  <c r="H623" i="1"/>
  <c r="D623" i="1"/>
  <c r="H630" i="1"/>
  <c r="D630" i="1"/>
  <c r="H633" i="1"/>
  <c r="D633" i="1"/>
  <c r="H636" i="1"/>
  <c r="D636" i="1"/>
  <c r="H639" i="1"/>
  <c r="D639" i="1"/>
  <c r="H642" i="1"/>
  <c r="D642" i="1"/>
  <c r="H645" i="1"/>
  <c r="D645" i="1"/>
  <c r="H648" i="1"/>
  <c r="D648" i="1"/>
  <c r="C4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657F7-D997-44ED-A822-2766E231BE3B}" keepAlive="1" name="Query - FINAL_VULNING_2" description="Connection to the 'FINAL_VULNING_2' query in the workbook." type="5" refreshedVersion="8" background="1" saveData="1">
    <dbPr connection="Provider=Microsoft.Mashup.OleDb.1;Data Source=$Workbook$;Location=FINAL_VULNING_2;Extended Properties=&quot;&quot;" command="SELECT * FROM [FINAL_VULNING_2]"/>
  </connection>
  <connection id="2" xr16:uid="{59DD7B8E-4864-4750-A28A-8D3C305FFEF3}" keepAlive="1" name="Query - FINAL_VULNING_2 (2)" description="Connection to the 'FINAL_VULNING_2 (2)' query in the workbook." type="5" refreshedVersion="8" background="1" saveData="1">
    <dbPr connection="Provider=Microsoft.Mashup.OleDb.1;Data Source=$Workbook$;Location=&quot;FINAL_VULNING_2 (2)&quot;;Extended Properties=&quot;&quot;" command="SELECT * FROM [FINAL_VULNING_2 (2)]"/>
  </connection>
  <connection id="3" xr16:uid="{10F9FFF4-11B2-48F4-BC06-98EDB1760F4D}" keepAlive="1" name="Query - FINAL_VULNING_2 (3)" description="Connection to the 'FINAL_VULNING_2 (3)' query in the workbook." type="5" refreshedVersion="8" background="1" saveData="1">
    <dbPr connection="Provider=Microsoft.Mashup.OleDb.1;Data Source=$Workbook$;Location=&quot;FINAL_VULNING_2 (3)&quot;;Extended Properties=&quot;&quot;" command="SELECT * FROM [FINAL_VULNING_2 (3)]"/>
  </connection>
  <connection id="4" xr16:uid="{4B940E4B-2AA6-43D9-BFB2-FE17F6C88860}" keepAlive="1" name="Query - FINAL_VULNING_2 (4)" description="Connection to the 'FINAL_VULNING_2 (4)' query in the workbook." type="5" refreshedVersion="8" background="1" saveData="1">
    <dbPr connection="Provider=Microsoft.Mashup.OleDb.1;Data Source=$Workbook$;Location=&quot;FINAL_VULNING_2 (4)&quot;;Extended Properties=&quot;&quot;" command="SELECT * FROM [FINAL_VULNING_2 (4)]"/>
  </connection>
  <connection id="5" xr16:uid="{CEF40541-91E3-46F1-BCEB-0C438C16B43E}" keepAlive="1" name="Query - FINAL_VULNING_2 (5)" description="Connection to the 'FINAL_VULNING_2 (5)' query in the workbook." type="5" refreshedVersion="8" background="1" saveData="1">
    <dbPr connection="Provider=Microsoft.Mashup.OleDb.1;Data Source=$Workbook$;Location=&quot;FINAL_VULNING_2 (5)&quot;;Extended Properties=&quot;&quot;" command="SELECT * FROM [FINAL_VULNING_2 (5)]"/>
  </connection>
  <connection id="6" xr16:uid="{68CC651E-442D-45C3-A665-8A86BB9FA50B}" keepAlive="1" name="Query - FINAL_VULNING_2 (6)" description="Connection to the 'FINAL_VULNING_2 (6)' query in the workbook." type="5" refreshedVersion="8" background="1" saveData="1">
    <dbPr connection="Provider=Microsoft.Mashup.OleDb.1;Data Source=$Workbook$;Location=&quot;FINAL_VULNING_2 (6)&quot;;Extended Properties=&quot;&quot;" command="SELECT * FROM [FINAL_VULNING_2 (6)]"/>
  </connection>
  <connection id="7" xr16:uid="{C3AC2BEE-8C17-4267-9D2C-B35A50D33605}" keepAlive="1" name="Query - FINAL_VULNING_3" description="Connection to the 'FINAL_VULNING_3' query in the workbook." type="5" refreshedVersion="8" background="1" saveData="1">
    <dbPr connection="Provider=Microsoft.Mashup.OleDb.1;Data Source=$Workbook$;Location=FINAL_VULNING_3;Extended Properties=&quot;&quot;" command="SELECT * FROM [FINAL_VULNING_3]"/>
  </connection>
  <connection id="8" xr16:uid="{2B65B606-7A0F-4959-B78B-C6A7909441F0}" keepAlive="1" name="Query - FINAL_VULNING_3 (2)" description="Connection to the 'FINAL_VULNING_3 (2)' query in the workbook." type="5" refreshedVersion="8" background="1" saveData="1">
    <dbPr connection="Provider=Microsoft.Mashup.OleDb.1;Data Source=$Workbook$;Location=&quot;FINAL_VULNING_3 (2)&quot;;Extended Properties=&quot;&quot;" command="SELECT * FROM [FINAL_VULNING_3 (2)]"/>
  </connection>
  <connection id="9" xr16:uid="{24A2FF37-A644-42CE-A47F-6F4CDEFF87D0}" keepAlive="1" name="Query - FINAL_VULNING_3 (3)" description="Connection to the 'FINAL_VULNING_3 (3)' query in the workbook." type="5" refreshedVersion="8" background="1" saveData="1">
    <dbPr connection="Provider=Microsoft.Mashup.OleDb.1;Data Source=$Workbook$;Location=&quot;FINAL_VULNING_3 (3)&quot;;Extended Properties=&quot;&quot;" command="SELECT * FROM [FINAL_VULNING_3 (3)]"/>
  </connection>
  <connection id="10" xr16:uid="{989A93CF-2E81-4854-B255-AEFE6242430D}" keepAlive="1" name="Query - FINAL_VULNING_3 (4)" description="Connection to the 'FINAL_VULNING_3 (4)' query in the workbook." type="5" refreshedVersion="8" background="1" saveData="1">
    <dbPr connection="Provider=Microsoft.Mashup.OleDb.1;Data Source=$Workbook$;Location=&quot;FINAL_VULNING_3 (4)&quot;;Extended Properties=&quot;&quot;" command="SELECT * FROM [FINAL_VULNING_3 (4)]"/>
  </connection>
</connections>
</file>

<file path=xl/sharedStrings.xml><?xml version="1.0" encoding="utf-8"?>
<sst xmlns="http://schemas.openxmlformats.org/spreadsheetml/2006/main" count="48507" uniqueCount="430">
  <si>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</si>
  <si>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</si>
  <si>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</si>
  <si>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</si>
  <si>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</si>
  <si>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</si>
  <si>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</si>
  <si>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</si>
  <si>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</si>
  <si>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</si>
  <si>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</si>
  <si>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</si>
  <si>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</si>
  <si>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</si>
  <si>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</si>
  <si>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</si>
  <si>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</si>
  <si>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</si>
  <si>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</si>
  <si>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</si>
  <si>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</si>
  <si>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</si>
  <si>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</si>
  <si>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PATH TRANSVERSAL</t>
  </si>
  <si>
    <t/>
  </si>
  <si>
    <t>Tool</t>
  </si>
  <si>
    <t>Recall</t>
  </si>
  <si>
    <t>Recall*Informedness</t>
  </si>
  <si>
    <t>F-measure</t>
  </si>
  <si>
    <t>Markedness</t>
  </si>
  <si>
    <t>Precision</t>
  </si>
  <si>
    <t>TP</t>
  </si>
  <si>
    <t>FN</t>
  </si>
  <si>
    <t>FP</t>
  </si>
  <si>
    <t>TN</t>
  </si>
  <si>
    <t>('Snyk', 'Fortify')</t>
  </si>
  <si>
    <t>0</t>
  </si>
  <si>
    <t>3</t>
  </si>
  <si>
    <t>15</t>
  </si>
  <si>
    <t>35</t>
  </si>
  <si>
    <t>23</t>
  </si>
  <si>
    <t>61</t>
  </si>
  <si>
    <t>46</t>
  </si>
  <si>
    <t>157</t>
  </si>
  <si>
    <t>172</t>
  </si>
  <si>
    <t>('Snyk', 'Semgrep')</t>
  </si>
  <si>
    <t>('Snyk', 'Synopsis')</t>
  </si>
  <si>
    <t>('Snyk', 'Horusec')</t>
  </si>
  <si>
    <t>('Snyk', 'Kiuwan')</t>
  </si>
  <si>
    <t>('Snyk', 'SpotBugs')</t>
  </si>
  <si>
    <t>29</t>
  </si>
  <si>
    <t>9</t>
  </si>
  <si>
    <t>177</t>
  </si>
  <si>
    <t>41</t>
  </si>
  <si>
    <t>('Fortify', 'Semgrep')</t>
  </si>
  <si>
    <t>17</t>
  </si>
  <si>
    <t>21</t>
  </si>
  <si>
    <t>102</t>
  </si>
  <si>
    <t>116</t>
  </si>
  <si>
    <t>('Fortify', 'Synopsis')</t>
  </si>
  <si>
    <t>13</t>
  </si>
  <si>
    <t>25</t>
  </si>
  <si>
    <t>1</t>
  </si>
  <si>
    <t>217</t>
  </si>
  <si>
    <t>('Fortify', 'Horusec')</t>
  </si>
  <si>
    <t>('Fortify', 'Kiuwan')</t>
  </si>
  <si>
    <t>8</t>
  </si>
  <si>
    <t>30</t>
  </si>
  <si>
    <t>205</t>
  </si>
  <si>
    <t>('Fortify', 'SpotBugs')</t>
  </si>
  <si>
    <t>('Semgrep', 'Synopsis')</t>
  </si>
  <si>
    <t>('Semgrep', 'Horusec')</t>
  </si>
  <si>
    <t>('Semgrep', 'Kiuwan')</t>
  </si>
  <si>
    <t>('Semgrep', 'SpotBugs')</t>
  </si>
  <si>
    <t>('Synopsis', 'Horusec')</t>
  </si>
  <si>
    <t>('Synopsis', 'Kiuwan')</t>
  </si>
  <si>
    <t>('Synopsis', 'SpotBugs')</t>
  </si>
  <si>
    <t>('Horusec', 'Kiuwan')</t>
  </si>
  <si>
    <t>('Horusec', 'SpotBugs')</t>
  </si>
  <si>
    <t>('Kiuwan', 'SpotBugs')</t>
  </si>
  <si>
    <t>XSS</t>
  </si>
  <si>
    <t>83</t>
  </si>
  <si>
    <t>88</t>
  </si>
  <si>
    <t>57</t>
  </si>
  <si>
    <t>624</t>
  </si>
  <si>
    <t>56</t>
  </si>
  <si>
    <t>115</t>
  </si>
  <si>
    <t>121</t>
  </si>
  <si>
    <t>560</t>
  </si>
  <si>
    <t>45</t>
  </si>
  <si>
    <t>59</t>
  </si>
  <si>
    <t>126</t>
  </si>
  <si>
    <t>112</t>
  </si>
  <si>
    <t>135</t>
  </si>
  <si>
    <t>546</t>
  </si>
  <si>
    <t>640</t>
  </si>
  <si>
    <t>156</t>
  </si>
  <si>
    <t>666</t>
  </si>
  <si>
    <t>133</t>
  </si>
  <si>
    <t>38</t>
  </si>
  <si>
    <t>INSECURE ALGORITHM</t>
  </si>
  <si>
    <t>4</t>
  </si>
  <si>
    <t>63</t>
  </si>
  <si>
    <t>60</t>
  </si>
  <si>
    <t>42</t>
  </si>
  <si>
    <t>22</t>
  </si>
  <si>
    <t>20</t>
  </si>
  <si>
    <t>44</t>
  </si>
  <si>
    <t>OUTPUT NEUTRALIZATION OF LOGS</t>
  </si>
  <si>
    <t>345</t>
  </si>
  <si>
    <t>113</t>
  </si>
  <si>
    <t>341</t>
  </si>
  <si>
    <t>573</t>
  </si>
  <si>
    <t>245</t>
  </si>
  <si>
    <t>12</t>
  </si>
  <si>
    <t>423</t>
  </si>
  <si>
    <t>656</t>
  </si>
  <si>
    <t>146</t>
  </si>
  <si>
    <t>540</t>
  </si>
  <si>
    <t>667</t>
  </si>
  <si>
    <t>99</t>
  </si>
  <si>
    <t>587</t>
  </si>
  <si>
    <t>665</t>
  </si>
  <si>
    <t>143</t>
  </si>
  <si>
    <t>18</t>
  </si>
  <si>
    <t>668</t>
  </si>
  <si>
    <t>547</t>
  </si>
  <si>
    <t>SSRF</t>
  </si>
  <si>
    <t>5</t>
  </si>
  <si>
    <t>7</t>
  </si>
  <si>
    <t>6</t>
  </si>
  <si>
    <t>11</t>
  </si>
  <si>
    <t>19</t>
  </si>
  <si>
    <t>16</t>
  </si>
  <si>
    <t>2</t>
  </si>
  <si>
    <t>14</t>
  </si>
  <si>
    <t>HARDCODED CREDENTIALS</t>
  </si>
  <si>
    <t>24</t>
  </si>
  <si>
    <t>33</t>
  </si>
  <si>
    <t>28</t>
  </si>
  <si>
    <t>26</t>
  </si>
  <si>
    <t>10</t>
  </si>
  <si>
    <t>SQL INJECTION</t>
  </si>
  <si>
    <t>66</t>
  </si>
  <si>
    <t>301</t>
  </si>
  <si>
    <t>322</t>
  </si>
  <si>
    <t>52</t>
  </si>
  <si>
    <t>287</t>
  </si>
  <si>
    <t>80</t>
  </si>
  <si>
    <t>166</t>
  </si>
  <si>
    <t>173</t>
  </si>
  <si>
    <t>71</t>
  </si>
  <si>
    <t>339</t>
  </si>
  <si>
    <t>67</t>
  </si>
  <si>
    <t>272</t>
  </si>
  <si>
    <t>70</t>
  </si>
  <si>
    <t>WEAK HASH</t>
  </si>
  <si>
    <t>154</t>
  </si>
  <si>
    <t>151</t>
  </si>
  <si>
    <t>192</t>
  </si>
  <si>
    <t>161</t>
  </si>
  <si>
    <t>137</t>
  </si>
  <si>
    <t>40</t>
  </si>
  <si>
    <t>HTTP SPLITTING</t>
  </si>
  <si>
    <t>HARDCODED CONSTANTS</t>
  </si>
  <si>
    <t>BYPASS AUTHORIZATION</t>
  </si>
  <si>
    <t>27</t>
  </si>
  <si>
    <t>CSRF</t>
  </si>
  <si>
    <t>269</t>
  </si>
  <si>
    <t>268</t>
  </si>
  <si>
    <t>82</t>
  </si>
  <si>
    <t>202</t>
  </si>
  <si>
    <t>76</t>
  </si>
  <si>
    <t>274</t>
  </si>
  <si>
    <t>270</t>
  </si>
  <si>
    <t>77</t>
  </si>
  <si>
    <t>275</t>
  </si>
  <si>
    <t>INSECURE DESERIALIZATION</t>
  </si>
  <si>
    <t>31</t>
  </si>
  <si>
    <t>XXE</t>
  </si>
  <si>
    <t>BAD PROGRAMMING COOKIES</t>
  </si>
  <si>
    <t>43</t>
  </si>
  <si>
    <t>69</t>
  </si>
  <si>
    <t>39</t>
  </si>
  <si>
    <t>73</t>
  </si>
  <si>
    <t>34</t>
  </si>
  <si>
    <t>87</t>
  </si>
  <si>
    <t>32</t>
  </si>
  <si>
    <t>111</t>
  </si>
  <si>
    <t>WEAK RANDOM</t>
  </si>
  <si>
    <t>49</t>
  </si>
  <si>
    <t>36</t>
  </si>
  <si>
    <t>LDAP INJECTION</t>
  </si>
  <si>
    <t>METHOD TAMPERING</t>
  </si>
  <si>
    <t>149</t>
  </si>
  <si>
    <t>48</t>
  </si>
  <si>
    <t>148</t>
  </si>
  <si>
    <t>OUTDATED COMPONENTS</t>
  </si>
  <si>
    <t>219</t>
  </si>
  <si>
    <t>215</t>
  </si>
  <si>
    <t>218</t>
  </si>
  <si>
    <t>210</t>
  </si>
  <si>
    <t>195</t>
  </si>
  <si>
    <t>213</t>
  </si>
  <si>
    <t>IMPROPER ERROR HANDLING</t>
  </si>
  <si>
    <t>350</t>
  </si>
  <si>
    <t>260</t>
  </si>
  <si>
    <t>343</t>
  </si>
  <si>
    <t>606</t>
  </si>
  <si>
    <t>414</t>
  </si>
  <si>
    <t>610</t>
  </si>
  <si>
    <t>549</t>
  </si>
  <si>
    <t>609</t>
  </si>
  <si>
    <t>125</t>
  </si>
  <si>
    <t>SESSION EXPIRATION</t>
  </si>
  <si>
    <t>OS COMMAND INJECTION</t>
  </si>
  <si>
    <t>XPATH</t>
  </si>
  <si>
    <t>BYPASS AUTHENTICATION</t>
  </si>
  <si>
    <t>TRUST BOUNDARY</t>
  </si>
  <si>
    <t>SAMESEED</t>
  </si>
  <si>
    <t>198</t>
  </si>
  <si>
    <t>37</t>
  </si>
  <si>
    <t>127</t>
  </si>
  <si>
    <t>91</t>
  </si>
  <si>
    <t>180</t>
  </si>
  <si>
    <t>47</t>
  </si>
  <si>
    <t>171</t>
  </si>
  <si>
    <t>100</t>
  </si>
  <si>
    <t>118</t>
  </si>
  <si>
    <t>131</t>
  </si>
  <si>
    <t>122</t>
  </si>
  <si>
    <t>78</t>
  </si>
  <si>
    <t>51</t>
  </si>
  <si>
    <t>58</t>
  </si>
  <si>
    <t>681</t>
  </si>
  <si>
    <t>75</t>
  </si>
  <si>
    <t>96</t>
  </si>
  <si>
    <t>128</t>
  </si>
  <si>
    <t>98</t>
  </si>
  <si>
    <t>79</t>
  </si>
  <si>
    <t>92</t>
  </si>
  <si>
    <t>677</t>
  </si>
  <si>
    <t>124</t>
  </si>
  <si>
    <t>108</t>
  </si>
  <si>
    <t>50</t>
  </si>
  <si>
    <t>119</t>
  </si>
  <si>
    <t>169</t>
  </si>
  <si>
    <t>130</t>
  </si>
  <si>
    <t>107</t>
  </si>
  <si>
    <t>164</t>
  </si>
  <si>
    <t>62</t>
  </si>
  <si>
    <t>109</t>
  </si>
  <si>
    <t>671</t>
  </si>
  <si>
    <t>686</t>
  </si>
  <si>
    <t>89</t>
  </si>
  <si>
    <t>81</t>
  </si>
  <si>
    <t>103</t>
  </si>
  <si>
    <t>328</t>
  </si>
  <si>
    <t>68</t>
  </si>
  <si>
    <t>159</t>
  </si>
  <si>
    <t>158</t>
  </si>
  <si>
    <t>190</t>
  </si>
  <si>
    <t>152</t>
  </si>
  <si>
    <t>168</t>
  </si>
  <si>
    <t>267</t>
  </si>
  <si>
    <t>262</t>
  </si>
  <si>
    <t>271</t>
  </si>
  <si>
    <t>265</t>
  </si>
  <si>
    <t>72</t>
  </si>
  <si>
    <t>199</t>
  </si>
  <si>
    <t>97</t>
  </si>
  <si>
    <t>53</t>
  </si>
  <si>
    <t>220</t>
  </si>
  <si>
    <t>194</t>
  </si>
  <si>
    <t>197</t>
  </si>
  <si>
    <t>347</t>
  </si>
  <si>
    <t>948</t>
  </si>
  <si>
    <t>('Snyk', 'Synopsys')</t>
  </si>
  <si>
    <t>('Snyk', 'Spotbugs')</t>
  </si>
  <si>
    <t>484</t>
  </si>
  <si>
    <t>530</t>
  </si>
  <si>
    <t>896</t>
  </si>
  <si>
    <t>('Fortify', 'Synopsys')</t>
  </si>
  <si>
    <t>1014</t>
  </si>
  <si>
    <t>110</t>
  </si>
  <si>
    <t>904</t>
  </si>
  <si>
    <t>('Fortify', 'Spotbugs')</t>
  </si>
  <si>
    <t>('Semgrep', 'Synopsys')</t>
  </si>
  <si>
    <t>123</t>
  </si>
  <si>
    <t>('Semgrep', 'Spotbugs')</t>
  </si>
  <si>
    <t>('Synopsys', 'Horusec')</t>
  </si>
  <si>
    <t>('Synopsys', 'Kiuwan')</t>
  </si>
  <si>
    <t>('Synopsys', 'Spotbugs')</t>
  </si>
  <si>
    <t>('Horusec', 'Spotbugs')</t>
  </si>
  <si>
    <t>('Kiuwan', 'Spotbugs')</t>
  </si>
  <si>
    <t>239</t>
  </si>
  <si>
    <t>1122</t>
  </si>
  <si>
    <t>237</t>
  </si>
  <si>
    <t>246</t>
  </si>
  <si>
    <t>234</t>
  </si>
  <si>
    <t>844</t>
  </si>
  <si>
    <t>388</t>
  </si>
  <si>
    <t>224</t>
  </si>
  <si>
    <t>1164</t>
  </si>
  <si>
    <t>1206</t>
  </si>
  <si>
    <t>561</t>
  </si>
  <si>
    <t>696</t>
  </si>
  <si>
    <t>536</t>
  </si>
  <si>
    <t>314</t>
  </si>
  <si>
    <t>381</t>
  </si>
  <si>
    <t>170</t>
  </si>
  <si>
    <t>298</t>
  </si>
  <si>
    <t>54</t>
  </si>
  <si>
    <t>349</t>
  </si>
  <si>
    <t>258</t>
  </si>
  <si>
    <t>340</t>
  </si>
  <si>
    <t>263</t>
  </si>
  <si>
    <t>1428</t>
  </si>
  <si>
    <t>1437</t>
  </si>
  <si>
    <t>997</t>
  </si>
  <si>
    <t>539</t>
  </si>
  <si>
    <t>1360</t>
  </si>
  <si>
    <t>507</t>
  </si>
  <si>
    <t>1029</t>
  </si>
  <si>
    <t>1435</t>
  </si>
  <si>
    <t>1366</t>
  </si>
  <si>
    <t>1536</t>
  </si>
  <si>
    <t>785</t>
  </si>
  <si>
    <t>751</t>
  </si>
  <si>
    <t>615</t>
  </si>
  <si>
    <t>921</t>
  </si>
  <si>
    <t>1474</t>
  </si>
  <si>
    <t>1326</t>
  </si>
  <si>
    <t>490</t>
  </si>
  <si>
    <t>1046</t>
  </si>
  <si>
    <t>847</t>
  </si>
  <si>
    <t>689</t>
  </si>
  <si>
    <t>859</t>
  </si>
  <si>
    <t>1480</t>
  </si>
  <si>
    <t>223</t>
  </si>
  <si>
    <t>193</t>
  </si>
  <si>
    <t>117</t>
  </si>
  <si>
    <t>512</t>
  </si>
  <si>
    <t>506</t>
  </si>
  <si>
    <t>501</t>
  </si>
  <si>
    <t>510</t>
  </si>
  <si>
    <t>524</t>
  </si>
  <si>
    <t>509</t>
  </si>
  <si>
    <t>114</t>
  </si>
  <si>
    <t>55</t>
  </si>
  <si>
    <t>105</t>
  </si>
  <si>
    <t>176</t>
  </si>
  <si>
    <t>155</t>
  </si>
  <si>
    <t>184</t>
  </si>
  <si>
    <t>284</t>
  </si>
  <si>
    <t>186</t>
  </si>
  <si>
    <t>142</t>
  </si>
  <si>
    <t>209</t>
  </si>
  <si>
    <t>264</t>
  </si>
  <si>
    <t>95</t>
  </si>
  <si>
    <t>230</t>
  </si>
  <si>
    <t>374</t>
  </si>
  <si>
    <t>378</t>
  </si>
  <si>
    <t>160</t>
  </si>
  <si>
    <t>257</t>
  </si>
  <si>
    <t>370</t>
  </si>
  <si>
    <t>138</t>
  </si>
  <si>
    <t>367</t>
  </si>
  <si>
    <t>196</t>
  </si>
  <si>
    <t>86</t>
  </si>
  <si>
    <t>554</t>
  </si>
  <si>
    <t>498</t>
  </si>
  <si>
    <t>141</t>
  </si>
  <si>
    <t>106</t>
  </si>
  <si>
    <t>228</t>
  </si>
  <si>
    <t>231</t>
  </si>
  <si>
    <t>90</t>
  </si>
  <si>
    <t>104</t>
  </si>
  <si>
    <t>1064</t>
  </si>
  <si>
    <t>247</t>
  </si>
  <si>
    <t>888</t>
  </si>
  <si>
    <t>987</t>
  </si>
  <si>
    <t>253</t>
  </si>
  <si>
    <t>876</t>
  </si>
  <si>
    <t>826</t>
  </si>
  <si>
    <t>1086</t>
  </si>
  <si>
    <t>236</t>
  </si>
  <si>
    <t>243</t>
  </si>
  <si>
    <t>242</t>
  </si>
  <si>
    <t>1381</t>
  </si>
  <si>
    <t>249</t>
  </si>
  <si>
    <t>140</t>
  </si>
  <si>
    <t>311</t>
  </si>
  <si>
    <t>387</t>
  </si>
  <si>
    <t>1097</t>
  </si>
  <si>
    <t>252</t>
  </si>
  <si>
    <t>225</t>
  </si>
  <si>
    <t>1156</t>
  </si>
  <si>
    <t>1349</t>
  </si>
  <si>
    <t>368</t>
  </si>
  <si>
    <t>389</t>
  </si>
  <si>
    <t>221</t>
  </si>
  <si>
    <t>1907</t>
  </si>
  <si>
    <t>1643</t>
  </si>
  <si>
    <t>1644</t>
  </si>
  <si>
    <t>1898</t>
  </si>
  <si>
    <t>201</t>
  </si>
  <si>
    <t>1802</t>
  </si>
  <si>
    <t>384</t>
  </si>
  <si>
    <t>433</t>
  </si>
  <si>
    <t>308</t>
  </si>
  <si>
    <t>659</t>
  </si>
  <si>
    <t>1559</t>
  </si>
  <si>
    <t>2218</t>
  </si>
  <si>
    <t>2200</t>
  </si>
  <si>
    <t>411</t>
  </si>
  <si>
    <t>405</t>
  </si>
  <si>
    <t>832</t>
  </si>
  <si>
    <t>796</t>
  </si>
  <si>
    <t>850</t>
  </si>
  <si>
    <t>745</t>
  </si>
  <si>
    <t>Column62</t>
  </si>
  <si>
    <t>Column63</t>
  </si>
  <si>
    <t>Column64</t>
  </si>
  <si>
    <t>Tie1</t>
  </si>
  <si>
    <t>Tie2</t>
  </si>
  <si>
    <t>Tie3</t>
  </si>
  <si>
    <t>Tie4</t>
  </si>
  <si>
    <t>672</t>
  </si>
  <si>
    <t>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</si>
</sst>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9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69E6B28-C77F-4456-9D00-450C4A6083FD}" autoFormatId="16" applyNumberFormats="0" applyBorderFormats="0" applyFontFormats="0" applyPatternFormats="0" applyAlignmentFormats="0" applyWidthHeightFormats="0">
  <queryTableRefresh nextId="27">
    <queryTableFields count="2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6" dataBound="0" tableColumnId="26"/>
      <queryTableField id="25" dataBound="0" tableColumnId="25"/>
      <queryTableField id="24" dataBound="0" tableColumnId="24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6BD87D5D-34E3-4E35-B4F9-143AEA9014A9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076D356-539C-4277-A949-64CA510B1B4B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745E35DB-B49E-4D0A-AA92-C45ED693697D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7109E3-2108-4B18-A130-01E3144E0600}" name="FINAL_VULNING_2__28" displayName="FINAL_VULNING_2__28" ref="A1:Z651" tableType="queryTable" totalsRowShown="0">
  <autoFilter ref="A1:Z651" xr:uid="{B47109E3-2108-4B18-A130-01E3144E0600}"/>
  <tableColumns count="26">
    <tableColumn id="1" xr3:uid="{BF423E42-2288-418D-B018-EF65EDDB15C8}" uniqueName="1" name="Column1" queryTableFieldId="1" dataDxfId="94"/>
    <tableColumn id="2" xr3:uid="{84C72550-C6E7-4A85-957E-58AB620B93B3}" uniqueName="2" name="Column2" queryTableFieldId="2" dataDxfId="93"/>
    <tableColumn id="3" xr3:uid="{AF642CD0-3CD7-45EA-BBEA-379F04543267}" uniqueName="3" name="Column3" queryTableFieldId="3" dataDxfId="92"/>
    <tableColumn id="4" xr3:uid="{4C9230D4-DA9E-4386-BB7D-DF2CEB0A7274}" uniqueName="4" name="Column4" queryTableFieldId="4" dataDxfId="91"/>
    <tableColumn id="5" xr3:uid="{3500BF16-7DE8-4B97-9659-F5069F15B1E0}" uniqueName="5" name="Column5" queryTableFieldId="5" dataDxfId="90"/>
    <tableColumn id="6" xr3:uid="{DA65F530-A9B8-4115-999F-FE7CFAA72A3E}" uniqueName="6" name="Column6" queryTableFieldId="6" dataDxfId="89"/>
    <tableColumn id="26" xr3:uid="{409B0643-EB72-44AA-A3EE-D69FCF943469}" uniqueName="26" name="Column64" queryTableFieldId="26" dataDxfId="88"/>
    <tableColumn id="25" xr3:uid="{FF9B1707-B8DA-4856-A81F-4E48F85B351C}" uniqueName="25" name="Column63" queryTableFieldId="25" dataDxfId="87"/>
    <tableColumn id="24" xr3:uid="{B99EB3AF-FE9B-4A9B-8FFF-8B12DFDC74EA}" uniqueName="24" name="Column62" queryTableFieldId="24" dataDxfId="86"/>
    <tableColumn id="7" xr3:uid="{7306F7BC-8B50-43E7-A145-78D1093C8EF6}" uniqueName="7" name="Column7" queryTableFieldId="7" dataDxfId="85"/>
    <tableColumn id="8" xr3:uid="{6864E479-0269-4AF8-A8CD-193BB1211838}" uniqueName="8" name="Column8" queryTableFieldId="8" dataDxfId="84"/>
    <tableColumn id="9" xr3:uid="{BF88E1A5-2BB3-4FC2-B0C7-9C579F88782C}" uniqueName="9" name="Column9" queryTableFieldId="9" dataDxfId="83"/>
    <tableColumn id="10" xr3:uid="{B528B79B-349B-44FE-96DC-7D7130FE8BF3}" uniqueName="10" name="Column10" queryTableFieldId="10" dataDxfId="82"/>
    <tableColumn id="11" xr3:uid="{30E462AD-735A-4F70-8A1E-E96E36727D95}" uniqueName="11" name="Column11" queryTableFieldId="11" dataDxfId="81"/>
    <tableColumn id="12" xr3:uid="{2FFBC1D5-EA03-475D-B6B9-763E84FE3920}" uniqueName="12" name="Column12" queryTableFieldId="12" dataDxfId="80"/>
    <tableColumn id="13" xr3:uid="{1CC45D12-608B-4A25-BE39-FA42FEEF50E5}" uniqueName="13" name="Column13" queryTableFieldId="13" dataDxfId="79"/>
    <tableColumn id="14" xr3:uid="{35A99ED6-5E29-41FC-AA98-E956CA7B2C3C}" uniqueName="14" name="Column14" queryTableFieldId="14" dataDxfId="78"/>
    <tableColumn id="15" xr3:uid="{C7623E1C-D005-42D6-8069-D610CC9BDB37}" uniqueName="15" name="Column15" queryTableFieldId="15" dataDxfId="77"/>
    <tableColumn id="16" xr3:uid="{13EE7C79-7613-4CAD-BE28-B76EFFA73416}" uniqueName="16" name="Column16" queryTableFieldId="16" dataDxfId="76"/>
    <tableColumn id="17" xr3:uid="{0A5C0978-D521-499C-AA37-872EC6AC73AA}" uniqueName="17" name="Column17" queryTableFieldId="17" dataDxfId="75"/>
    <tableColumn id="18" xr3:uid="{B548254E-97BA-4210-A689-766A6B1C8214}" uniqueName="18" name="Column18" queryTableFieldId="18" dataDxfId="74"/>
    <tableColumn id="19" xr3:uid="{063D4AA1-5713-4583-BF1F-649FBE70C199}" uniqueName="19" name="Column19" queryTableFieldId="19" dataDxfId="73"/>
    <tableColumn id="20" xr3:uid="{3F68BF72-4243-4FFC-A54C-FC92241D1079}" uniqueName="20" name="Column20" queryTableFieldId="20" dataDxfId="72"/>
    <tableColumn id="21" xr3:uid="{E509F1B8-7AB8-414C-BC55-90B74FAF89C5}" uniqueName="21" name="Column21" queryTableFieldId="21" dataDxfId="71"/>
    <tableColumn id="22" xr3:uid="{35385E67-B31A-4DC3-8C2D-B666F5385791}" uniqueName="22" name="Column22" queryTableFieldId="22" dataDxfId="70"/>
    <tableColumn id="23" xr3:uid="{95BAA048-D247-405A-B233-5D1F3658BFC6}" uniqueName="23" name="Column23" queryTableFieldId="23" dataDxfId="6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F004C3-CA29-4842-AFA2-B3A8EDA3DE31}" name="FINAL_VULNING_2__6" displayName="FINAL_VULNING_2__6" ref="A1:W651" tableType="queryTable" totalsRowShown="0">
  <autoFilter ref="A1:W651" xr:uid="{5AF004C3-CA29-4842-AFA2-B3A8EDA3DE31}"/>
  <tableColumns count="23">
    <tableColumn id="1" xr3:uid="{178CBC04-D67A-4CD8-AB76-EBAEC07370F9}" uniqueName="1" name="Column1" queryTableFieldId="1" dataDxfId="68"/>
    <tableColumn id="2" xr3:uid="{CCB19ECF-F0BA-4E42-AD53-EBFF5B8DD285}" uniqueName="2" name="Column2" queryTableFieldId="2" dataDxfId="67"/>
    <tableColumn id="3" xr3:uid="{18E7FAE1-235E-4DED-90D2-9503F3A928C1}" uniqueName="3" name="Column3" queryTableFieldId="3" dataDxfId="66"/>
    <tableColumn id="4" xr3:uid="{E177296F-DA63-4C62-BA32-22E053826646}" uniqueName="4" name="Column4" queryTableFieldId="4" dataDxfId="65"/>
    <tableColumn id="5" xr3:uid="{E0FB5084-451E-4A7D-A752-D1B176647E49}" uniqueName="5" name="Column5" queryTableFieldId="5" dataDxfId="64"/>
    <tableColumn id="6" xr3:uid="{1522EC5E-B0C6-4551-9100-29081BA2A65F}" uniqueName="6" name="Column6" queryTableFieldId="6" dataDxfId="63"/>
    <tableColumn id="7" xr3:uid="{1A4FA663-39F8-4706-BB4E-F435D751DD77}" uniqueName="7" name="Column7" queryTableFieldId="7" dataDxfId="62"/>
    <tableColumn id="8" xr3:uid="{260923AE-DBA0-47E8-B77B-F267E883D9F9}" uniqueName="8" name="Column8" queryTableFieldId="8" dataDxfId="61"/>
    <tableColumn id="9" xr3:uid="{DF0AAA0B-4EFF-4A1F-B93A-4921C3F3540F}" uniqueName="9" name="Column9" queryTableFieldId="9" dataDxfId="60"/>
    <tableColumn id="10" xr3:uid="{72FCE81F-4A6D-4BB8-85BA-0966C366EEF1}" uniqueName="10" name="Column10" queryTableFieldId="10" dataDxfId="59"/>
    <tableColumn id="11" xr3:uid="{F27AF769-DA30-4219-9A12-013A61798C55}" uniqueName="11" name="Column11" queryTableFieldId="11" dataDxfId="58"/>
    <tableColumn id="12" xr3:uid="{9F0A1277-95BB-4DBE-9BCF-9BD8E4B646BF}" uniqueName="12" name="Column12" queryTableFieldId="12" dataDxfId="57"/>
    <tableColumn id="13" xr3:uid="{B4D68568-7048-4F69-B174-40663CB0C497}" uniqueName="13" name="Column13" queryTableFieldId="13" dataDxfId="56"/>
    <tableColumn id="14" xr3:uid="{3EBA396B-A2A1-422B-953C-7AA20F95CB66}" uniqueName="14" name="Column14" queryTableFieldId="14" dataDxfId="55"/>
    <tableColumn id="15" xr3:uid="{C62725D5-8E37-410A-B468-E6ABA36397C6}" uniqueName="15" name="Column15" queryTableFieldId="15" dataDxfId="54"/>
    <tableColumn id="16" xr3:uid="{A3E7E4E5-B428-43B1-A5F4-5683AB4DA7FC}" uniqueName="16" name="Column16" queryTableFieldId="16" dataDxfId="53"/>
    <tableColumn id="17" xr3:uid="{5C0BB4B8-6C43-48D7-A95A-097954544C1E}" uniqueName="17" name="Column17" queryTableFieldId="17" dataDxfId="52"/>
    <tableColumn id="18" xr3:uid="{35A0D757-9A92-4888-AD72-09AD166E76CC}" uniqueName="18" name="Column18" queryTableFieldId="18" dataDxfId="51"/>
    <tableColumn id="19" xr3:uid="{9B1582C4-C951-4E29-97E1-2E52CDE53A41}" uniqueName="19" name="Column19" queryTableFieldId="19" dataDxfId="50"/>
    <tableColumn id="20" xr3:uid="{89989733-A03B-49D3-8041-A60EE85D435F}" uniqueName="20" name="Column20" queryTableFieldId="20" dataDxfId="49"/>
    <tableColumn id="21" xr3:uid="{EB0018CD-3383-4C81-B80F-00A62F341403}" uniqueName="21" name="Column21" queryTableFieldId="21" dataDxfId="48"/>
    <tableColumn id="22" xr3:uid="{7255B41C-0E51-4EF9-8465-E44873CFC57C}" uniqueName="22" name="Column22" queryTableFieldId="22" dataDxfId="47"/>
    <tableColumn id="23" xr3:uid="{E1B2EAD1-EBC7-4AF6-9036-3772C3AE4ED7}" uniqueName="23" name="Column23" queryTableFieldId="23" dataDxf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0B7521-F1C1-4790-B955-6F390464B5D4}" name="FINAL_VULNING_2__2" displayName="FINAL_VULNING_2__2" ref="A1:W651" tableType="queryTable" totalsRowShown="0">
  <autoFilter ref="A1:W651" xr:uid="{8B0B7521-F1C1-4790-B955-6F390464B5D4}"/>
  <tableColumns count="23">
    <tableColumn id="1" xr3:uid="{F7BC03A3-F59D-46FF-ACA6-F05D25E19754}" uniqueName="1" name="Column1" queryTableFieldId="1" dataDxfId="45"/>
    <tableColumn id="2" xr3:uid="{76467FC6-FE26-4E6D-9EF5-AE23EF08F4CC}" uniqueName="2" name="Column2" queryTableFieldId="2" dataDxfId="44"/>
    <tableColumn id="3" xr3:uid="{4446CC1A-E0C7-4BD5-A9C6-06C1CCBA0468}" uniqueName="3" name="Column3" queryTableFieldId="3" dataDxfId="43"/>
    <tableColumn id="4" xr3:uid="{3A4BCAA9-9CCE-41E3-BD88-75D06FFE991A}" uniqueName="4" name="Column4" queryTableFieldId="4" dataDxfId="42"/>
    <tableColumn id="5" xr3:uid="{A6A33C10-4BA5-4942-90E7-07AD617796D0}" uniqueName="5" name="Column5" queryTableFieldId="5" dataDxfId="41"/>
    <tableColumn id="6" xr3:uid="{2E8F9251-5D58-4AA6-B97A-929FAF45AA5B}" uniqueName="6" name="Column6" queryTableFieldId="6" dataDxfId="40"/>
    <tableColumn id="7" xr3:uid="{DD4F3A79-DB76-4572-B1DC-D512C0BFE204}" uniqueName="7" name="Column7" queryTableFieldId="7" dataDxfId="39"/>
    <tableColumn id="8" xr3:uid="{BE6586A6-B10E-4F4A-B0BF-2E1256DBC7D3}" uniqueName="8" name="Column8" queryTableFieldId="8" dataDxfId="38"/>
    <tableColumn id="9" xr3:uid="{05318E67-0D6E-4F27-AA0D-A18CDDE9212B}" uniqueName="9" name="Column9" queryTableFieldId="9" dataDxfId="37"/>
    <tableColumn id="10" xr3:uid="{9424A966-9D27-4A70-A446-F287A46C798A}" uniqueName="10" name="Column10" queryTableFieldId="10" dataDxfId="36"/>
    <tableColumn id="11" xr3:uid="{8A6D05B5-796B-4705-AD2A-9E3E1628E80D}" uniqueName="11" name="Column11" queryTableFieldId="11" dataDxfId="35"/>
    <tableColumn id="12" xr3:uid="{5A512CF9-1E2A-455B-B3F5-0C38BBB8A102}" uniqueName="12" name="Column12" queryTableFieldId="12" dataDxfId="34"/>
    <tableColumn id="13" xr3:uid="{A31F89C6-7959-4FCC-A986-75F5029CED0B}" uniqueName="13" name="Column13" queryTableFieldId="13" dataDxfId="33"/>
    <tableColumn id="14" xr3:uid="{C3981A6C-98A8-499D-AEBD-A064E5981FB0}" uniqueName="14" name="Column14" queryTableFieldId="14" dataDxfId="32"/>
    <tableColumn id="15" xr3:uid="{BAA2BE15-867E-4BE4-B921-2009D1588394}" uniqueName="15" name="Column15" queryTableFieldId="15" dataDxfId="31"/>
    <tableColumn id="16" xr3:uid="{1982E427-3E39-4488-9064-9759CE9F96B6}" uniqueName="16" name="Column16" queryTableFieldId="16" dataDxfId="30"/>
    <tableColumn id="17" xr3:uid="{B33654D3-BA4E-405B-8DE5-CFB0BF4157F4}" uniqueName="17" name="Column17" queryTableFieldId="17" dataDxfId="29"/>
    <tableColumn id="18" xr3:uid="{483E36F4-3911-4B24-ADA0-74C5C450FFE5}" uniqueName="18" name="Column18" queryTableFieldId="18" dataDxfId="28"/>
    <tableColumn id="19" xr3:uid="{77735E1A-C3FC-42D7-B36C-3395E058F05E}" uniqueName="19" name="Column19" queryTableFieldId="19" dataDxfId="27"/>
    <tableColumn id="20" xr3:uid="{2FF492F5-2A0E-4710-A1A4-0AEA0390DA43}" uniqueName="20" name="Column20" queryTableFieldId="20" dataDxfId="26"/>
    <tableColumn id="21" xr3:uid="{A8C9BC22-6F23-4750-A99D-5F05DA62C35B}" uniqueName="21" name="Column21" queryTableFieldId="21" dataDxfId="25"/>
    <tableColumn id="22" xr3:uid="{D8ABC0F0-EAD9-4CDD-8416-E450E184CF4B}" uniqueName="22" name="Column22" queryTableFieldId="22" dataDxfId="24"/>
    <tableColumn id="23" xr3:uid="{ED481028-95EE-4417-A578-DA64D276574A}" uniqueName="23" name="Column23" queryTableFieldId="23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E0FE84-4B5C-448B-90F1-473CE5AD708C}" name="FINAL_VULNING_2__3" displayName="FINAL_VULNING_2__3" ref="A1:W651" tableType="queryTable" totalsRowShown="0">
  <autoFilter ref="A1:W651" xr:uid="{F0E0FE84-4B5C-448B-90F1-473CE5AD708C}"/>
  <tableColumns count="23">
    <tableColumn id="1" xr3:uid="{1A6FBD38-6FFE-462B-A8D4-123186BE5564}" uniqueName="1" name="Column1" queryTableFieldId="1" dataDxfId="22"/>
    <tableColumn id="2" xr3:uid="{3AE779EE-80AD-4542-8EC6-2AAD23CA714E}" uniqueName="2" name="Column2" queryTableFieldId="2" dataDxfId="21"/>
    <tableColumn id="3" xr3:uid="{75521BAC-6FD3-451F-A79E-171DDF9D876B}" uniqueName="3" name="Column3" queryTableFieldId="3" dataDxfId="20"/>
    <tableColumn id="4" xr3:uid="{4F7D37E3-69C8-4FB2-B83F-175985F78A06}" uniqueName="4" name="Column4" queryTableFieldId="4" dataDxfId="19"/>
    <tableColumn id="5" xr3:uid="{8DEB8F37-289E-48B5-B255-02EAFE0656C8}" uniqueName="5" name="Column5" queryTableFieldId="5" dataDxfId="18"/>
    <tableColumn id="6" xr3:uid="{2BB7681C-F725-44FF-A776-9302B716CFD5}" uniqueName="6" name="Column6" queryTableFieldId="6" dataDxfId="17"/>
    <tableColumn id="7" xr3:uid="{EDD18CE1-6602-497F-B128-512B9AE733D2}" uniqueName="7" name="Column7" queryTableFieldId="7" dataDxfId="16"/>
    <tableColumn id="8" xr3:uid="{AB32B8A5-E3F0-4249-AE98-3A8E0FD374CC}" uniqueName="8" name="Column8" queryTableFieldId="8" dataDxfId="15"/>
    <tableColumn id="9" xr3:uid="{4FF92ADC-1AA7-4003-BFB0-B3D8FA940FA4}" uniqueName="9" name="Column9" queryTableFieldId="9" dataDxfId="14"/>
    <tableColumn id="10" xr3:uid="{D03C07E3-4D27-47ED-90FB-BB855EA14ABA}" uniqueName="10" name="Column10" queryTableFieldId="10" dataDxfId="13"/>
    <tableColumn id="11" xr3:uid="{ECBEF123-4D4F-42B3-9FCB-18EA6797E373}" uniqueName="11" name="Column11" queryTableFieldId="11" dataDxfId="12"/>
    <tableColumn id="12" xr3:uid="{42DBE6D2-53E0-4794-AA53-1B985C01791C}" uniqueName="12" name="Column12" queryTableFieldId="12" dataDxfId="11"/>
    <tableColumn id="13" xr3:uid="{28313B68-88F2-4D00-B8F7-913298B3EB5C}" uniqueName="13" name="Column13" queryTableFieldId="13" dataDxfId="10"/>
    <tableColumn id="14" xr3:uid="{6E50A2B9-9ED2-4871-BBB1-AAED3EE208B7}" uniqueName="14" name="Column14" queryTableFieldId="14" dataDxfId="9"/>
    <tableColumn id="15" xr3:uid="{32C417B0-CF63-4672-AA51-216AEF602D82}" uniqueName="15" name="Column15" queryTableFieldId="15" dataDxfId="8"/>
    <tableColumn id="16" xr3:uid="{8E9BC89F-D3AB-4335-A904-942FBF625A5F}" uniqueName="16" name="Column16" queryTableFieldId="16" dataDxfId="7"/>
    <tableColumn id="17" xr3:uid="{AAEA3391-D070-48F9-B368-81765FD475D6}" uniqueName="17" name="Column17" queryTableFieldId="17" dataDxfId="6"/>
    <tableColumn id="18" xr3:uid="{948CDE34-CC24-4BDB-9DCE-17E6526BD0F2}" uniqueName="18" name="Column18" queryTableFieldId="18" dataDxfId="5"/>
    <tableColumn id="19" xr3:uid="{1121769A-0465-45E6-AC25-4AF1C673878B}" uniqueName="19" name="Column19" queryTableFieldId="19" dataDxfId="4"/>
    <tableColumn id="20" xr3:uid="{CDE55ECF-2358-4000-94AA-ADB15566E616}" uniqueName="20" name="Column20" queryTableFieldId="20" dataDxfId="3"/>
    <tableColumn id="21" xr3:uid="{A00E382A-5281-4859-89BD-C7EEEEC576E5}" uniqueName="21" name="Column21" queryTableFieldId="21" dataDxfId="2"/>
    <tableColumn id="22" xr3:uid="{88A5B405-1B51-4A9F-AA4E-0D3BEFAA8344}" uniqueName="22" name="Column22" queryTableFieldId="22" dataDxfId="1"/>
    <tableColumn id="23" xr3:uid="{5EA1DAC3-7667-4593-95AD-9C5523C148FE}" uniqueName="23" name="Column23" queryTableFieldId="2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E37-6FE9-417F-AFE4-2400E492ECFD}">
  <dimension ref="A1:Z651"/>
  <sheetViews>
    <sheetView zoomScale="90" zoomScaleNormal="90" workbookViewId="0">
      <selection activeCell="A102" sqref="A102"/>
    </sheetView>
  </sheetViews>
  <sheetFormatPr defaultRowHeight="15" x14ac:dyDescent="0.25"/>
  <cols>
    <col min="1" max="1" width="32.140625" bestFit="1" customWidth="1"/>
    <col min="2" max="2" width="11.42578125" bestFit="1" customWidth="1"/>
    <col min="3" max="3" width="19.85546875" bestFit="1" customWidth="1"/>
    <col min="4" max="4" width="11.42578125" bestFit="1" customWidth="1"/>
    <col min="5" max="5" width="11.7109375" bestFit="1" customWidth="1"/>
    <col min="6" max="6" width="11.42578125" bestFit="1" customWidth="1"/>
    <col min="7" max="9" width="11.42578125" customWidth="1"/>
    <col min="10" max="12" width="11.42578125" bestFit="1" customWidth="1"/>
    <col min="13" max="26" width="12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423</v>
      </c>
      <c r="H1" t="s">
        <v>422</v>
      </c>
      <c r="I1" t="s">
        <v>421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s="1" customFormat="1" x14ac:dyDescent="0.25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24</v>
      </c>
      <c r="Z2" s="1" t="s">
        <v>24</v>
      </c>
    </row>
    <row r="3" spans="1:26" s="1" customFormat="1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424</v>
      </c>
      <c r="G3" s="1" t="s">
        <v>425</v>
      </c>
      <c r="H3" s="1" t="s">
        <v>426</v>
      </c>
      <c r="I3" s="1" t="s">
        <v>427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33</v>
      </c>
      <c r="S3" s="1" t="s">
        <v>33</v>
      </c>
      <c r="T3" s="1" t="s">
        <v>33</v>
      </c>
      <c r="U3" s="1" t="s">
        <v>33</v>
      </c>
      <c r="V3" s="1" t="s">
        <v>34</v>
      </c>
      <c r="W3" s="1" t="s">
        <v>34</v>
      </c>
      <c r="X3" s="1" t="s">
        <v>34</v>
      </c>
      <c r="Y3" s="1" t="s">
        <v>34</v>
      </c>
      <c r="Z3" s="1" t="s">
        <v>24</v>
      </c>
    </row>
    <row r="4" spans="1:26" s="1" customFormat="1" x14ac:dyDescent="0.25">
      <c r="A4" s="1" t="s">
        <v>35</v>
      </c>
      <c r="B4" s="1">
        <f>J4/(J4+N4)</f>
        <v>0.91271820448877805</v>
      </c>
      <c r="C4" s="1">
        <f>K4/(K4+O4)*(K4/(K4+O4)-S4/(S4+ W4)+1)/2</f>
        <v>0.88282238132306667</v>
      </c>
      <c r="D4" s="1">
        <f>2*L4/(2*L4+P4+T4)</f>
        <v>0.84848484848484851</v>
      </c>
      <c r="E4" s="1">
        <f>(M4/(M4+U4)-Q4/(Q4+Y4)+1)/2</f>
        <v>0.87815347046116277</v>
      </c>
      <c r="F4" s="1">
        <f>J4/(J4+R4)</f>
        <v>0.33333333333333331</v>
      </c>
      <c r="G4" s="1">
        <f>K4/(K4+O4)</f>
        <v>0.94264339152119703</v>
      </c>
      <c r="H4" s="1">
        <f>L4/(L4+P4)</f>
        <v>0.94264339152119703</v>
      </c>
      <c r="I4" s="1">
        <f>M4/(M4+U4)</f>
        <v>0.77142857142857146</v>
      </c>
      <c r="J4" s="1">
        <f>(GERAL2!G4+BENCHMARK2!G4+JULIET2!G4)</f>
        <v>366</v>
      </c>
      <c r="K4" s="1">
        <f>(GERAL2!H4+BENCHMARK2!H4+JULIET2!H4)</f>
        <v>378</v>
      </c>
      <c r="L4" s="1">
        <f>(GERAL2!I4+BENCHMARK2!I4+JULIET2!I4)</f>
        <v>378</v>
      </c>
      <c r="M4" s="1">
        <f>(GERAL2!J4+BENCHMARK2!J4+JULIET2!J4)</f>
        <v>378</v>
      </c>
      <c r="N4" s="1">
        <f>(GERAL2!K4+BENCHMARK2!K4+JULIET2!K4)</f>
        <v>35</v>
      </c>
      <c r="O4" s="1">
        <f>(GERAL2!L4+BENCHMARK2!L4+JULIET2!L4)</f>
        <v>23</v>
      </c>
      <c r="P4" s="1">
        <f>(GERAL2!M4+BENCHMARK2!M4+JULIET2!M4)</f>
        <v>23</v>
      </c>
      <c r="Q4" s="1">
        <f>(GERAL2!N4+BENCHMARK2!N4+JULIET2!N4)</f>
        <v>23</v>
      </c>
      <c r="R4" s="1">
        <f>(GERAL2!O4+BENCHMARK2!O4+JULIET2!O4)</f>
        <v>732</v>
      </c>
      <c r="S4" s="1">
        <f>(GERAL2!P4+BENCHMARK2!P4+JULIET2!P4)</f>
        <v>112</v>
      </c>
      <c r="T4" s="1">
        <f>(GERAL2!Q4+BENCHMARK2!Q4+JULIET2!Q4)</f>
        <v>112</v>
      </c>
      <c r="U4" s="1">
        <f>(GERAL2!R4+BENCHMARK2!R4+JULIET2!R4)</f>
        <v>112</v>
      </c>
      <c r="V4" s="1">
        <f>(GERAL2!S4+BENCHMARK2!S4+JULIET2!S4)</f>
        <v>878</v>
      </c>
      <c r="W4" s="1">
        <f>(GERAL2!T4+BENCHMARK2!T4+JULIET2!T4)</f>
        <v>1498</v>
      </c>
      <c r="X4" s="1">
        <f>(GERAL2!U4+BENCHMARK2!U4+JULIET2!U4)</f>
        <v>1498</v>
      </c>
      <c r="Y4" s="1">
        <f>(GERAL2!V4+BENCHMARK2!V4+JULIET2!V4)</f>
        <v>1498</v>
      </c>
      <c r="Z4" s="1" t="s">
        <v>24</v>
      </c>
    </row>
    <row r="5" spans="1:26" s="1" customFormat="1" x14ac:dyDescent="0.25">
      <c r="A5" s="1" t="s">
        <v>45</v>
      </c>
      <c r="B5" s="1">
        <f t="shared" ref="B5:B24" si="0">J5/(J5+N5)</f>
        <v>0.76807980049875313</v>
      </c>
      <c r="C5" s="1">
        <f t="shared" ref="C5:C24" si="1">K5/(K5+O5)*(K5/(K5+O5)-S5/(S5+ W5)+1)/2</f>
        <v>0.65229737106869612</v>
      </c>
      <c r="D5" s="1">
        <f t="shared" ref="D5:D24" si="2">2*L5/(2*L5+P5+T5)</f>
        <v>0.75030450669914739</v>
      </c>
      <c r="E5" s="1">
        <f t="shared" ref="E5:E24" si="3">(M5/(M5+U5)-Q5/(Q5+Y5)+1)/2</f>
        <v>0.83743976534674203</v>
      </c>
      <c r="F5" s="1">
        <f t="shared" ref="F5:F24" si="4">J5/(J5+R5)</f>
        <v>0.73333333333333328</v>
      </c>
      <c r="G5" s="1">
        <f t="shared" ref="G5:G24" si="5">K5/(K5+O5)</f>
        <v>0.76807980049875313</v>
      </c>
      <c r="H5" s="1">
        <f t="shared" ref="H5:H24" si="6">L5/(L5+P5)</f>
        <v>0.76807980049875313</v>
      </c>
      <c r="I5" s="1">
        <f t="shared" ref="I5:I24" si="7">M5/(M5+U5)</f>
        <v>0.73333333333333328</v>
      </c>
      <c r="J5" s="1">
        <f>(GERAL2!G5+BENCHMARK2!G5+JULIET2!G5)</f>
        <v>308</v>
      </c>
      <c r="K5" s="1">
        <f>(GERAL2!H5+BENCHMARK2!H5+JULIET2!H5)</f>
        <v>308</v>
      </c>
      <c r="L5" s="1">
        <f>(GERAL2!I5+BENCHMARK2!I5+JULIET2!I5)</f>
        <v>308</v>
      </c>
      <c r="M5" s="1">
        <f>(GERAL2!J5+BENCHMARK2!J5+JULIET2!J5)</f>
        <v>308</v>
      </c>
      <c r="N5" s="1">
        <f>(GERAL2!K5+BENCHMARK2!K5+JULIET2!K5)</f>
        <v>93</v>
      </c>
      <c r="O5" s="1">
        <f>(GERAL2!L5+BENCHMARK2!L5+JULIET2!L5)</f>
        <v>93</v>
      </c>
      <c r="P5" s="1">
        <f>(GERAL2!M5+BENCHMARK2!M5+JULIET2!M5)</f>
        <v>93</v>
      </c>
      <c r="Q5" s="1">
        <f>(GERAL2!N5+BENCHMARK2!N5+JULIET2!N5)</f>
        <v>93</v>
      </c>
      <c r="R5" s="1">
        <f>(GERAL2!O5+BENCHMARK2!O5+JULIET2!O5)</f>
        <v>112</v>
      </c>
      <c r="S5" s="1">
        <f>(GERAL2!P5+BENCHMARK2!P5+JULIET2!P5)</f>
        <v>112</v>
      </c>
      <c r="T5" s="1">
        <f>(GERAL2!Q5+BENCHMARK2!Q5+JULIET2!Q5)</f>
        <v>112</v>
      </c>
      <c r="U5" s="1">
        <f>(GERAL2!R5+BENCHMARK2!R5+JULIET2!R5)</f>
        <v>112</v>
      </c>
      <c r="V5" s="1">
        <f>(GERAL2!S5+BENCHMARK2!S5+JULIET2!S5)</f>
        <v>1498</v>
      </c>
      <c r="W5" s="1">
        <f>(GERAL2!T5+BENCHMARK2!T5+JULIET2!T5)</f>
        <v>1498</v>
      </c>
      <c r="X5" s="1">
        <f>(GERAL2!U5+BENCHMARK2!U5+JULIET2!U5)</f>
        <v>1498</v>
      </c>
      <c r="Y5" s="1">
        <f>(GERAL2!V5+BENCHMARK2!V5+JULIET2!V5)</f>
        <v>1498</v>
      </c>
      <c r="Z5" s="1" t="s">
        <v>24</v>
      </c>
    </row>
    <row r="6" spans="1:26" s="1" customFormat="1" x14ac:dyDescent="0.25">
      <c r="A6" s="1" t="s">
        <v>277</v>
      </c>
      <c r="B6" s="1">
        <f t="shared" si="0"/>
        <v>0.76807980049875313</v>
      </c>
      <c r="C6" s="1">
        <f t="shared" si="1"/>
        <v>0.65229737106869612</v>
      </c>
      <c r="D6" s="1">
        <f t="shared" si="2"/>
        <v>0.75030450669914739</v>
      </c>
      <c r="E6" s="1">
        <f t="shared" si="3"/>
        <v>0.83743976534674203</v>
      </c>
      <c r="F6" s="1">
        <f t="shared" si="4"/>
        <v>0.73333333333333328</v>
      </c>
      <c r="G6" s="1">
        <f t="shared" si="5"/>
        <v>0.76807980049875313</v>
      </c>
      <c r="H6" s="1">
        <f t="shared" si="6"/>
        <v>0.76807980049875313</v>
      </c>
      <c r="I6" s="1">
        <f t="shared" si="7"/>
        <v>0.73333333333333328</v>
      </c>
      <c r="J6" s="1">
        <f>(GERAL2!G6+BENCHMARK2!G6+JULIET2!G6)</f>
        <v>308</v>
      </c>
      <c r="K6" s="1">
        <f>(GERAL2!H6+BENCHMARK2!H6+JULIET2!H6)</f>
        <v>308</v>
      </c>
      <c r="L6" s="1">
        <f>(GERAL2!I6+BENCHMARK2!I6+JULIET2!I6)</f>
        <v>308</v>
      </c>
      <c r="M6" s="1">
        <f>(GERAL2!J6+BENCHMARK2!J6+JULIET2!J6)</f>
        <v>308</v>
      </c>
      <c r="N6" s="1">
        <f>(GERAL2!K6+BENCHMARK2!K6+JULIET2!K6)</f>
        <v>93</v>
      </c>
      <c r="O6" s="1">
        <f>(GERAL2!L6+BENCHMARK2!L6+JULIET2!L6)</f>
        <v>93</v>
      </c>
      <c r="P6" s="1">
        <f>(GERAL2!M6+BENCHMARK2!M6+JULIET2!M6)</f>
        <v>93</v>
      </c>
      <c r="Q6" s="1">
        <f>(GERAL2!N6+BENCHMARK2!N6+JULIET2!N6)</f>
        <v>93</v>
      </c>
      <c r="R6" s="1">
        <f>(GERAL2!O6+BENCHMARK2!O6+JULIET2!O6)</f>
        <v>112</v>
      </c>
      <c r="S6" s="1">
        <f>(GERAL2!P6+BENCHMARK2!P6+JULIET2!P6)</f>
        <v>112</v>
      </c>
      <c r="T6" s="1">
        <f>(GERAL2!Q6+BENCHMARK2!Q6+JULIET2!Q6)</f>
        <v>112</v>
      </c>
      <c r="U6" s="1">
        <f>(GERAL2!R6+BENCHMARK2!R6+JULIET2!R6)</f>
        <v>112</v>
      </c>
      <c r="V6" s="1">
        <f>(GERAL2!S6+BENCHMARK2!S6+JULIET2!S6)</f>
        <v>1498</v>
      </c>
      <c r="W6" s="1">
        <f>(GERAL2!T6+BENCHMARK2!T6+JULIET2!T6)</f>
        <v>1498</v>
      </c>
      <c r="X6" s="1">
        <f>(GERAL2!U6+BENCHMARK2!U6+JULIET2!U6)</f>
        <v>1498</v>
      </c>
      <c r="Y6" s="1">
        <f>(GERAL2!V6+BENCHMARK2!V6+JULIET2!V6)</f>
        <v>1498</v>
      </c>
      <c r="Z6" s="1" t="s">
        <v>24</v>
      </c>
    </row>
    <row r="7" spans="1:26" s="1" customFormat="1" x14ac:dyDescent="0.25">
      <c r="A7" s="1" t="s">
        <v>47</v>
      </c>
      <c r="B7" s="1">
        <f t="shared" si="0"/>
        <v>0.76807980049875313</v>
      </c>
      <c r="C7" s="1">
        <f t="shared" si="1"/>
        <v>0.65229737106869612</v>
      </c>
      <c r="D7" s="1">
        <f t="shared" si="2"/>
        <v>0.75030450669914739</v>
      </c>
      <c r="E7" s="1">
        <f t="shared" si="3"/>
        <v>0.83743976534674203</v>
      </c>
      <c r="F7" s="1">
        <f t="shared" si="4"/>
        <v>0.73333333333333328</v>
      </c>
      <c r="G7" s="1">
        <f t="shared" si="5"/>
        <v>0.76807980049875313</v>
      </c>
      <c r="H7" s="1">
        <f t="shared" si="6"/>
        <v>0.76807980049875313</v>
      </c>
      <c r="I7" s="1">
        <f t="shared" si="7"/>
        <v>0.73333333333333328</v>
      </c>
      <c r="J7" s="1">
        <f>(GERAL2!G7+BENCHMARK2!G7+JULIET2!G7)</f>
        <v>308</v>
      </c>
      <c r="K7" s="1">
        <f>(GERAL2!H7+BENCHMARK2!H7+JULIET2!H7)</f>
        <v>308</v>
      </c>
      <c r="L7" s="1">
        <f>(GERAL2!I7+BENCHMARK2!I7+JULIET2!I7)</f>
        <v>308</v>
      </c>
      <c r="M7" s="1">
        <f>(GERAL2!J7+BENCHMARK2!J7+JULIET2!J7)</f>
        <v>308</v>
      </c>
      <c r="N7" s="1">
        <f>(GERAL2!K7+BENCHMARK2!K7+JULIET2!K7)</f>
        <v>93</v>
      </c>
      <c r="O7" s="1">
        <f>(GERAL2!L7+BENCHMARK2!L7+JULIET2!L7)</f>
        <v>93</v>
      </c>
      <c r="P7" s="1">
        <f>(GERAL2!M7+BENCHMARK2!M7+JULIET2!M7)</f>
        <v>93</v>
      </c>
      <c r="Q7" s="1">
        <f>(GERAL2!N7+BENCHMARK2!N7+JULIET2!N7)</f>
        <v>93</v>
      </c>
      <c r="R7" s="1">
        <f>(GERAL2!O7+BENCHMARK2!O7+JULIET2!O7)</f>
        <v>112</v>
      </c>
      <c r="S7" s="1">
        <f>(GERAL2!P7+BENCHMARK2!P7+JULIET2!P7)</f>
        <v>112</v>
      </c>
      <c r="T7" s="1">
        <f>(GERAL2!Q7+BENCHMARK2!Q7+JULIET2!Q7)</f>
        <v>112</v>
      </c>
      <c r="U7" s="1">
        <f>(GERAL2!R7+BENCHMARK2!R7+JULIET2!R7)</f>
        <v>112</v>
      </c>
      <c r="V7" s="1">
        <f>(GERAL2!S7+BENCHMARK2!S7+JULIET2!S7)</f>
        <v>1498</v>
      </c>
      <c r="W7" s="1">
        <f>(GERAL2!T7+BENCHMARK2!T7+JULIET2!T7)</f>
        <v>1498</v>
      </c>
      <c r="X7" s="1">
        <f>(GERAL2!U7+BENCHMARK2!U7+JULIET2!U7)</f>
        <v>1498</v>
      </c>
      <c r="Y7" s="1">
        <f>(GERAL2!V7+BENCHMARK2!V7+JULIET2!V7)</f>
        <v>1498</v>
      </c>
      <c r="Z7" s="1" t="s">
        <v>24</v>
      </c>
    </row>
    <row r="8" spans="1:26" s="1" customFormat="1" x14ac:dyDescent="0.25">
      <c r="A8" s="1" t="s">
        <v>48</v>
      </c>
      <c r="B8" s="1">
        <f t="shared" si="0"/>
        <v>0.84788029925187036</v>
      </c>
      <c r="C8" s="1">
        <f t="shared" si="1"/>
        <v>0.75389916188602546</v>
      </c>
      <c r="D8" s="1">
        <f t="shared" si="2"/>
        <v>0.7971864009378663</v>
      </c>
      <c r="E8" s="1">
        <f t="shared" si="3"/>
        <v>0.85654237172682735</v>
      </c>
      <c r="F8" s="1">
        <f t="shared" si="4"/>
        <v>0.75221238938053092</v>
      </c>
      <c r="G8" s="1">
        <f t="shared" si="5"/>
        <v>0.84788029925187036</v>
      </c>
      <c r="H8" s="1">
        <f t="shared" si="6"/>
        <v>0.84788029925187036</v>
      </c>
      <c r="I8" s="1">
        <f t="shared" si="7"/>
        <v>0.75221238938053092</v>
      </c>
      <c r="J8" s="1">
        <f>(GERAL2!G8+BENCHMARK2!G8+JULIET2!G8)</f>
        <v>340</v>
      </c>
      <c r="K8" s="1">
        <f>(GERAL2!H8+BENCHMARK2!H8+JULIET2!H8)</f>
        <v>340</v>
      </c>
      <c r="L8" s="1">
        <f>(GERAL2!I8+BENCHMARK2!I8+JULIET2!I8)</f>
        <v>340</v>
      </c>
      <c r="M8" s="1">
        <f>(GERAL2!J8+BENCHMARK2!J8+JULIET2!J8)</f>
        <v>340</v>
      </c>
      <c r="N8" s="1">
        <f>(GERAL2!K8+BENCHMARK2!K8+JULIET2!K8)</f>
        <v>61</v>
      </c>
      <c r="O8" s="1">
        <f>(GERAL2!L8+BENCHMARK2!L8+JULIET2!L8)</f>
        <v>61</v>
      </c>
      <c r="P8" s="1">
        <f>(GERAL2!M8+BENCHMARK2!M8+JULIET2!M8)</f>
        <v>61</v>
      </c>
      <c r="Q8" s="1">
        <f>(GERAL2!N8+BENCHMARK2!N8+JULIET2!N8)</f>
        <v>61</v>
      </c>
      <c r="R8" s="1">
        <f>(GERAL2!O8+BENCHMARK2!O8+JULIET2!O8)</f>
        <v>112</v>
      </c>
      <c r="S8" s="1">
        <f>(GERAL2!P8+BENCHMARK2!P8+JULIET2!P8)</f>
        <v>112</v>
      </c>
      <c r="T8" s="1">
        <f>(GERAL2!Q8+BENCHMARK2!Q8+JULIET2!Q8)</f>
        <v>112</v>
      </c>
      <c r="U8" s="1">
        <f>(GERAL2!R8+BENCHMARK2!R8+JULIET2!R8)</f>
        <v>112</v>
      </c>
      <c r="V8" s="1">
        <f>(GERAL2!S8+BENCHMARK2!S8+JULIET2!S8)</f>
        <v>1498</v>
      </c>
      <c r="W8" s="1">
        <f>(GERAL2!T8+BENCHMARK2!T8+JULIET2!T8)</f>
        <v>1498</v>
      </c>
      <c r="X8" s="1">
        <f>(GERAL2!U8+BENCHMARK2!U8+JULIET2!U8)</f>
        <v>1498</v>
      </c>
      <c r="Y8" s="1">
        <f>(GERAL2!V8+BENCHMARK2!V8+JULIET2!V8)</f>
        <v>1498</v>
      </c>
      <c r="Z8" s="1" t="s">
        <v>24</v>
      </c>
    </row>
    <row r="9" spans="1:26" s="1" customFormat="1" x14ac:dyDescent="0.25">
      <c r="A9" s="1" t="s">
        <v>278</v>
      </c>
      <c r="B9" s="1">
        <f t="shared" si="0"/>
        <v>0.90523690773067333</v>
      </c>
      <c r="C9" s="1">
        <f t="shared" si="1"/>
        <v>0.69226205138166808</v>
      </c>
      <c r="D9" s="1">
        <f t="shared" si="2"/>
        <v>0.83936651583710409</v>
      </c>
      <c r="E9" s="1">
        <f t="shared" si="3"/>
        <v>0.87424121708779112</v>
      </c>
      <c r="F9" s="1">
        <f t="shared" si="4"/>
        <v>0.375</v>
      </c>
      <c r="G9" s="1">
        <f t="shared" si="5"/>
        <v>0.90523690773067333</v>
      </c>
      <c r="H9" s="1">
        <f t="shared" si="6"/>
        <v>0.92518703241895262</v>
      </c>
      <c r="I9" s="1">
        <f t="shared" si="7"/>
        <v>0.76811594202898548</v>
      </c>
      <c r="J9" s="1">
        <f>(GERAL2!G9+BENCHMARK2!G9+JULIET2!G9)</f>
        <v>363</v>
      </c>
      <c r="K9" s="1">
        <f>(GERAL2!H9+BENCHMARK2!H9+JULIET2!H9)</f>
        <v>363</v>
      </c>
      <c r="L9" s="1">
        <f>(GERAL2!I9+BENCHMARK2!I9+JULIET2!I9)</f>
        <v>371</v>
      </c>
      <c r="M9" s="1">
        <f>(GERAL2!J9+BENCHMARK2!J9+JULIET2!J9)</f>
        <v>371</v>
      </c>
      <c r="N9" s="1">
        <f>(GERAL2!K9+BENCHMARK2!K9+JULIET2!K9)</f>
        <v>38</v>
      </c>
      <c r="O9" s="1">
        <f>(GERAL2!L9+BENCHMARK2!L9+JULIET2!L9)</f>
        <v>38</v>
      </c>
      <c r="P9" s="1">
        <f>(GERAL2!M9+BENCHMARK2!M9+JULIET2!M9)</f>
        <v>30</v>
      </c>
      <c r="Q9" s="1">
        <f>(GERAL2!N9+BENCHMARK2!N9+JULIET2!N9)</f>
        <v>30</v>
      </c>
      <c r="R9" s="1">
        <f>(GERAL2!O9+BENCHMARK2!O9+JULIET2!O9)</f>
        <v>605</v>
      </c>
      <c r="S9" s="1">
        <f>(GERAL2!P9+BENCHMARK2!P9+JULIET2!P9)</f>
        <v>605</v>
      </c>
      <c r="T9" s="1">
        <f>(GERAL2!Q9+BENCHMARK2!Q9+JULIET2!Q9)</f>
        <v>112</v>
      </c>
      <c r="U9" s="1">
        <f>(GERAL2!R9+BENCHMARK2!R9+JULIET2!R9)</f>
        <v>112</v>
      </c>
      <c r="V9" s="1">
        <f>(GERAL2!S9+BENCHMARK2!S9+JULIET2!S9)</f>
        <v>1005</v>
      </c>
      <c r="W9" s="1">
        <f>(GERAL2!T9+BENCHMARK2!T9+JULIET2!T9)</f>
        <v>1005</v>
      </c>
      <c r="X9" s="1">
        <f>(GERAL2!U9+BENCHMARK2!U9+JULIET2!U9)</f>
        <v>1498</v>
      </c>
      <c r="Y9" s="1">
        <f>(GERAL2!V9+BENCHMARK2!V9+JULIET2!V9)</f>
        <v>1498</v>
      </c>
      <c r="Z9" s="1" t="s">
        <v>24</v>
      </c>
    </row>
    <row r="10" spans="1:26" s="1" customFormat="1" x14ac:dyDescent="0.25">
      <c r="A10" s="1" t="s">
        <v>54</v>
      </c>
      <c r="B10" s="1">
        <f t="shared" si="0"/>
        <v>0.9077306733167082</v>
      </c>
      <c r="C10" s="1">
        <f t="shared" si="1"/>
        <v>0.65949914328350212</v>
      </c>
      <c r="D10" s="1">
        <f t="shared" si="2"/>
        <v>0.4863059452237809</v>
      </c>
      <c r="E10" s="1">
        <f t="shared" si="3"/>
        <v>0.80369613473802892</v>
      </c>
      <c r="F10" s="1">
        <f t="shared" si="4"/>
        <v>0.33211678832116787</v>
      </c>
      <c r="G10" s="1">
        <f t="shared" si="5"/>
        <v>0.9077306733167082</v>
      </c>
      <c r="H10" s="1">
        <f t="shared" si="6"/>
        <v>0.9077306733167082</v>
      </c>
      <c r="I10" s="1">
        <f t="shared" si="7"/>
        <v>0.62376237623762376</v>
      </c>
      <c r="J10" s="1">
        <f>(GERAL2!G10+BENCHMARK2!G10+JULIET2!G10)</f>
        <v>364</v>
      </c>
      <c r="K10" s="1">
        <f>(GERAL2!H10+BENCHMARK2!H10+JULIET2!H10)</f>
        <v>364</v>
      </c>
      <c r="L10" s="1">
        <f>(GERAL2!I10+BENCHMARK2!I10+JULIET2!I10)</f>
        <v>364</v>
      </c>
      <c r="M10" s="1">
        <f>(GERAL2!J10+BENCHMARK2!J10+JULIET2!J10)</f>
        <v>378</v>
      </c>
      <c r="N10" s="1">
        <f>(GERAL2!K10+BENCHMARK2!K10+JULIET2!K10)</f>
        <v>37</v>
      </c>
      <c r="O10" s="1">
        <f>(GERAL2!L10+BENCHMARK2!L10+JULIET2!L10)</f>
        <v>37</v>
      </c>
      <c r="P10" s="1">
        <f>(GERAL2!M10+BENCHMARK2!M10+JULIET2!M10)</f>
        <v>37</v>
      </c>
      <c r="Q10" s="1">
        <f>(GERAL2!N10+BENCHMARK2!N10+JULIET2!N10)</f>
        <v>23</v>
      </c>
      <c r="R10" s="1">
        <f>(GERAL2!O10+BENCHMARK2!O10+JULIET2!O10)</f>
        <v>732</v>
      </c>
      <c r="S10" s="1">
        <f>(GERAL2!P10+BENCHMARK2!P10+JULIET2!P10)</f>
        <v>732</v>
      </c>
      <c r="T10" s="1">
        <f>(GERAL2!Q10+BENCHMARK2!Q10+JULIET2!Q10)</f>
        <v>732</v>
      </c>
      <c r="U10" s="1">
        <f>(GERAL2!R10+BENCHMARK2!R10+JULIET2!R10)</f>
        <v>228</v>
      </c>
      <c r="V10" s="1">
        <f>(GERAL2!S10+BENCHMARK2!S10+JULIET2!S10)</f>
        <v>878</v>
      </c>
      <c r="W10" s="1">
        <f>(GERAL2!T10+BENCHMARK2!T10+JULIET2!T10)</f>
        <v>878</v>
      </c>
      <c r="X10" s="1">
        <f>(GERAL2!U10+BENCHMARK2!U10+JULIET2!U10)</f>
        <v>878</v>
      </c>
      <c r="Y10" s="1">
        <f>(GERAL2!V10+BENCHMARK2!V10+JULIET2!V10)</f>
        <v>1382</v>
      </c>
      <c r="Z10" s="1" t="s">
        <v>24</v>
      </c>
    </row>
    <row r="11" spans="1:26" s="1" customFormat="1" x14ac:dyDescent="0.25">
      <c r="A11" s="1" t="s">
        <v>282</v>
      </c>
      <c r="B11" s="1">
        <f t="shared" si="0"/>
        <v>0.88528678304239405</v>
      </c>
      <c r="C11" s="1">
        <f t="shared" si="1"/>
        <v>0.63325820607478234</v>
      </c>
      <c r="D11" s="1">
        <f t="shared" si="2"/>
        <v>0.47715053763440862</v>
      </c>
      <c r="E11" s="1">
        <f t="shared" si="3"/>
        <v>0.98769163054129916</v>
      </c>
      <c r="F11" s="1">
        <f t="shared" si="4"/>
        <v>0.32658693652253912</v>
      </c>
      <c r="G11" s="1">
        <f t="shared" si="5"/>
        <v>0.88528678304239405</v>
      </c>
      <c r="H11" s="1">
        <f t="shared" si="6"/>
        <v>0.88528678304239405</v>
      </c>
      <c r="I11" s="1">
        <f t="shared" si="7"/>
        <v>0.99726775956284153</v>
      </c>
      <c r="J11" s="1">
        <f>(GERAL2!G11+BENCHMARK2!G11+JULIET2!G11)</f>
        <v>355</v>
      </c>
      <c r="K11" s="1">
        <f>(GERAL2!H11+BENCHMARK2!H11+JULIET2!H11)</f>
        <v>355</v>
      </c>
      <c r="L11" s="1">
        <f>(GERAL2!I11+BENCHMARK2!I11+JULIET2!I11)</f>
        <v>355</v>
      </c>
      <c r="M11" s="1">
        <f>(GERAL2!J11+BENCHMARK2!J11+JULIET2!J11)</f>
        <v>365</v>
      </c>
      <c r="N11" s="1">
        <f>(GERAL2!K11+BENCHMARK2!K11+JULIET2!K11)</f>
        <v>46</v>
      </c>
      <c r="O11" s="1">
        <f>(GERAL2!L11+BENCHMARK2!L11+JULIET2!L11)</f>
        <v>46</v>
      </c>
      <c r="P11" s="1">
        <f>(GERAL2!M11+BENCHMARK2!M11+JULIET2!M11)</f>
        <v>46</v>
      </c>
      <c r="Q11" s="1">
        <f>(GERAL2!N11+BENCHMARK2!N11+JULIET2!N11)</f>
        <v>36</v>
      </c>
      <c r="R11" s="1">
        <f>(GERAL2!O11+BENCHMARK2!O11+JULIET2!O11)</f>
        <v>732</v>
      </c>
      <c r="S11" s="1">
        <f>(GERAL2!P11+BENCHMARK2!P11+JULIET2!P11)</f>
        <v>732</v>
      </c>
      <c r="T11" s="1">
        <f>(GERAL2!Q11+BENCHMARK2!Q11+JULIET2!Q11)</f>
        <v>732</v>
      </c>
      <c r="U11" s="1">
        <f>(GERAL2!R11+BENCHMARK2!R11+JULIET2!R11)</f>
        <v>1</v>
      </c>
      <c r="V11" s="1">
        <f>(GERAL2!S11+BENCHMARK2!S11+JULIET2!S11)</f>
        <v>878</v>
      </c>
      <c r="W11" s="1">
        <f>(GERAL2!T11+BENCHMARK2!T11+JULIET2!T11)</f>
        <v>878</v>
      </c>
      <c r="X11" s="1">
        <f>(GERAL2!U11+BENCHMARK2!U11+JULIET2!U11)</f>
        <v>878</v>
      </c>
      <c r="Y11" s="1">
        <f>(GERAL2!V11+BENCHMARK2!V11+JULIET2!V11)</f>
        <v>1609</v>
      </c>
      <c r="Z11" s="1" t="s">
        <v>24</v>
      </c>
    </row>
    <row r="12" spans="1:26" s="1" customFormat="1" x14ac:dyDescent="0.25">
      <c r="A12" s="1" t="s">
        <v>64</v>
      </c>
      <c r="B12" s="1">
        <f t="shared" si="0"/>
        <v>0.88528678304239405</v>
      </c>
      <c r="C12" s="1">
        <f t="shared" si="1"/>
        <v>0.63325820607478234</v>
      </c>
      <c r="D12" s="1">
        <f t="shared" si="2"/>
        <v>0.47715053763440862</v>
      </c>
      <c r="E12" s="1">
        <f t="shared" si="3"/>
        <v>0.6384016933694947</v>
      </c>
      <c r="F12" s="1">
        <f t="shared" si="4"/>
        <v>0.32658693652253912</v>
      </c>
      <c r="G12" s="1">
        <f t="shared" si="5"/>
        <v>0.88528678304239405</v>
      </c>
      <c r="H12" s="1">
        <f t="shared" si="6"/>
        <v>0.88528678304239405</v>
      </c>
      <c r="I12" s="1">
        <f t="shared" si="7"/>
        <v>0.32658693652253912</v>
      </c>
      <c r="J12" s="1">
        <f>(GERAL2!G12+BENCHMARK2!G12+JULIET2!G12)</f>
        <v>355</v>
      </c>
      <c r="K12" s="1">
        <f>(GERAL2!H12+BENCHMARK2!H12+JULIET2!H12)</f>
        <v>355</v>
      </c>
      <c r="L12" s="1">
        <f>(GERAL2!I12+BENCHMARK2!I12+JULIET2!I12)</f>
        <v>355</v>
      </c>
      <c r="M12" s="1">
        <f>(GERAL2!J12+BENCHMARK2!J12+JULIET2!J12)</f>
        <v>355</v>
      </c>
      <c r="N12" s="1">
        <f>(GERAL2!K12+BENCHMARK2!K12+JULIET2!K12)</f>
        <v>46</v>
      </c>
      <c r="O12" s="1">
        <f>(GERAL2!L12+BENCHMARK2!L12+JULIET2!L12)</f>
        <v>46</v>
      </c>
      <c r="P12" s="1">
        <f>(GERAL2!M12+BENCHMARK2!M12+JULIET2!M12)</f>
        <v>46</v>
      </c>
      <c r="Q12" s="1">
        <f>(GERAL2!N12+BENCHMARK2!N12+JULIET2!N12)</f>
        <v>46</v>
      </c>
      <c r="R12" s="1">
        <f>(GERAL2!O12+BENCHMARK2!O12+JULIET2!O12)</f>
        <v>732</v>
      </c>
      <c r="S12" s="1">
        <f>(GERAL2!P12+BENCHMARK2!P12+JULIET2!P12)</f>
        <v>732</v>
      </c>
      <c r="T12" s="1">
        <f>(GERAL2!Q12+BENCHMARK2!Q12+JULIET2!Q12)</f>
        <v>732</v>
      </c>
      <c r="U12" s="1">
        <f>(GERAL2!R12+BENCHMARK2!R12+JULIET2!R12)</f>
        <v>732</v>
      </c>
      <c r="V12" s="1">
        <f>(GERAL2!S12+BENCHMARK2!S12+JULIET2!S12)</f>
        <v>878</v>
      </c>
      <c r="W12" s="1">
        <f>(GERAL2!T12+BENCHMARK2!T12+JULIET2!T12)</f>
        <v>878</v>
      </c>
      <c r="X12" s="1">
        <f>(GERAL2!U12+BENCHMARK2!U12+JULIET2!U12)</f>
        <v>878</v>
      </c>
      <c r="Y12" s="1">
        <f>(GERAL2!V12+BENCHMARK2!V12+JULIET2!V12)</f>
        <v>878</v>
      </c>
      <c r="Z12" s="1" t="s">
        <v>24</v>
      </c>
    </row>
    <row r="13" spans="1:26" s="1" customFormat="1" x14ac:dyDescent="0.25">
      <c r="A13" s="1" t="s">
        <v>65</v>
      </c>
      <c r="B13" s="1">
        <f t="shared" si="0"/>
        <v>0.90523690773067333</v>
      </c>
      <c r="C13" s="1">
        <f t="shared" si="1"/>
        <v>0.65655860812645206</v>
      </c>
      <c r="D13" s="1">
        <f t="shared" si="2"/>
        <v>0.82511210762331844</v>
      </c>
      <c r="E13" s="1">
        <f t="shared" si="3"/>
        <v>0.86389015435738026</v>
      </c>
      <c r="F13" s="1">
        <f t="shared" si="4"/>
        <v>0.33150684931506852</v>
      </c>
      <c r="G13" s="1">
        <f t="shared" si="5"/>
        <v>0.90523690773067333</v>
      </c>
      <c r="H13" s="1">
        <f t="shared" si="6"/>
        <v>0.9177057356608479</v>
      </c>
      <c r="I13" s="1">
        <f t="shared" si="7"/>
        <v>0.74949083503054992</v>
      </c>
      <c r="J13" s="1">
        <f>(GERAL2!G13+BENCHMARK2!G13+JULIET2!G13)</f>
        <v>363</v>
      </c>
      <c r="K13" s="1">
        <f>(GERAL2!H13+BENCHMARK2!H13+JULIET2!H13)</f>
        <v>363</v>
      </c>
      <c r="L13" s="1">
        <f>(GERAL2!I13+BENCHMARK2!I13+JULIET2!I13)</f>
        <v>368</v>
      </c>
      <c r="M13" s="1">
        <f>(GERAL2!J13+BENCHMARK2!J13+JULIET2!J13)</f>
        <v>368</v>
      </c>
      <c r="N13" s="1">
        <f>(GERAL2!K13+BENCHMARK2!K13+JULIET2!K13)</f>
        <v>38</v>
      </c>
      <c r="O13" s="1">
        <f>(GERAL2!L13+BENCHMARK2!L13+JULIET2!L13)</f>
        <v>38</v>
      </c>
      <c r="P13" s="1">
        <f>(GERAL2!M13+BENCHMARK2!M13+JULIET2!M13)</f>
        <v>33</v>
      </c>
      <c r="Q13" s="1">
        <f>(GERAL2!N13+BENCHMARK2!N13+JULIET2!N13)</f>
        <v>33</v>
      </c>
      <c r="R13" s="1">
        <f>(GERAL2!O13+BENCHMARK2!O13+JULIET2!O13)</f>
        <v>732</v>
      </c>
      <c r="S13" s="1">
        <f>(GERAL2!P13+BENCHMARK2!P13+JULIET2!P13)</f>
        <v>732</v>
      </c>
      <c r="T13" s="1">
        <f>(GERAL2!Q13+BENCHMARK2!Q13+JULIET2!Q13)</f>
        <v>123</v>
      </c>
      <c r="U13" s="1">
        <f>(GERAL2!R13+BENCHMARK2!R13+JULIET2!R13)</f>
        <v>123</v>
      </c>
      <c r="V13" s="1">
        <f>(GERAL2!S13+BENCHMARK2!S13+JULIET2!S13)</f>
        <v>878</v>
      </c>
      <c r="W13" s="1">
        <f>(GERAL2!T13+BENCHMARK2!T13+JULIET2!T13)</f>
        <v>878</v>
      </c>
      <c r="X13" s="1">
        <f>(GERAL2!U13+BENCHMARK2!U13+JULIET2!U13)</f>
        <v>1487</v>
      </c>
      <c r="Y13" s="1">
        <f>(GERAL2!V13+BENCHMARK2!V13+JULIET2!V13)</f>
        <v>1487</v>
      </c>
      <c r="Z13" s="1" t="s">
        <v>24</v>
      </c>
    </row>
    <row r="14" spans="1:26" s="1" customFormat="1" x14ac:dyDescent="0.25">
      <c r="A14" s="1" t="s">
        <v>286</v>
      </c>
      <c r="B14" s="1">
        <f t="shared" si="0"/>
        <v>0.92269326683291775</v>
      </c>
      <c r="C14" s="1">
        <f t="shared" si="1"/>
        <v>0.71366488983470611</v>
      </c>
      <c r="D14" s="1">
        <f t="shared" si="2"/>
        <v>0.48832555036691128</v>
      </c>
      <c r="E14" s="1">
        <f t="shared" si="3"/>
        <v>0.67478219978219978</v>
      </c>
      <c r="F14" s="1">
        <f t="shared" si="4"/>
        <v>0.37948717948717947</v>
      </c>
      <c r="G14" s="1">
        <f t="shared" si="5"/>
        <v>0.92269326683291775</v>
      </c>
      <c r="H14" s="1">
        <f t="shared" si="6"/>
        <v>0.91271820448877805</v>
      </c>
      <c r="I14" s="1">
        <f t="shared" si="7"/>
        <v>0.37948717948717947</v>
      </c>
      <c r="J14" s="1">
        <f>(GERAL2!G14+BENCHMARK2!G14+JULIET2!G14)</f>
        <v>370</v>
      </c>
      <c r="K14" s="1">
        <f>(GERAL2!H14+BENCHMARK2!H14+JULIET2!H14)</f>
        <v>370</v>
      </c>
      <c r="L14" s="1">
        <f>(GERAL2!I14+BENCHMARK2!I14+JULIET2!I14)</f>
        <v>366</v>
      </c>
      <c r="M14" s="1">
        <f>(GERAL2!J14+BENCHMARK2!J14+JULIET2!J14)</f>
        <v>370</v>
      </c>
      <c r="N14" s="1">
        <f>(GERAL2!K14+BENCHMARK2!K14+JULIET2!K14)</f>
        <v>31</v>
      </c>
      <c r="O14" s="1">
        <f>(GERAL2!L14+BENCHMARK2!L14+JULIET2!L14)</f>
        <v>31</v>
      </c>
      <c r="P14" s="1">
        <f>(GERAL2!M14+BENCHMARK2!M14+JULIET2!M14)</f>
        <v>35</v>
      </c>
      <c r="Q14" s="1">
        <f>(GERAL2!N14+BENCHMARK2!N14+JULIET2!N14)</f>
        <v>31</v>
      </c>
      <c r="R14" s="1">
        <f>(GERAL2!O14+BENCHMARK2!O14+JULIET2!O14)</f>
        <v>605</v>
      </c>
      <c r="S14" s="1">
        <f>(GERAL2!P14+BENCHMARK2!P14+JULIET2!P14)</f>
        <v>605</v>
      </c>
      <c r="T14" s="1">
        <f>(GERAL2!Q14+BENCHMARK2!Q14+JULIET2!Q14)</f>
        <v>732</v>
      </c>
      <c r="U14" s="1">
        <f>(GERAL2!R14+BENCHMARK2!R14+JULIET2!R14)</f>
        <v>605</v>
      </c>
      <c r="V14" s="1">
        <f>(GERAL2!S14+BENCHMARK2!S14+JULIET2!S14)</f>
        <v>1005</v>
      </c>
      <c r="W14" s="1">
        <f>(GERAL2!T14+BENCHMARK2!T14+JULIET2!T14)</f>
        <v>1005</v>
      </c>
      <c r="X14" s="1">
        <f>(GERAL2!U14+BENCHMARK2!U14+JULIET2!U14)</f>
        <v>878</v>
      </c>
      <c r="Y14" s="1">
        <f>(GERAL2!V14+BENCHMARK2!V14+JULIET2!V14)</f>
        <v>1005</v>
      </c>
      <c r="Z14" s="1" t="s">
        <v>24</v>
      </c>
    </row>
    <row r="15" spans="1:26" s="1" customFormat="1" x14ac:dyDescent="0.25">
      <c r="A15" s="1" t="s">
        <v>287</v>
      </c>
      <c r="B15" s="1">
        <f t="shared" si="0"/>
        <v>0.48129675810473815</v>
      </c>
      <c r="C15" s="1">
        <f t="shared" si="1"/>
        <v>0.3223922659545897</v>
      </c>
      <c r="D15" s="1">
        <f t="shared" si="2"/>
        <v>0.46958637469586373</v>
      </c>
      <c r="E15" s="1">
        <f t="shared" si="3"/>
        <v>0.93915864620364742</v>
      </c>
      <c r="F15" s="1">
        <f t="shared" si="4"/>
        <v>0.45843230403800472</v>
      </c>
      <c r="G15" s="1">
        <f t="shared" si="5"/>
        <v>0.48129675810473815</v>
      </c>
      <c r="H15" s="1">
        <f t="shared" si="6"/>
        <v>0.48129675810473815</v>
      </c>
      <c r="I15" s="1">
        <f t="shared" si="7"/>
        <v>0.99473684210526314</v>
      </c>
      <c r="J15" s="1">
        <f>(GERAL2!G15+BENCHMARK2!G15+JULIET2!G15)</f>
        <v>193</v>
      </c>
      <c r="K15" s="1">
        <f>(GERAL2!H15+BENCHMARK2!H15+JULIET2!H15)</f>
        <v>193</v>
      </c>
      <c r="L15" s="1">
        <f>(GERAL2!I15+BENCHMARK2!I15+JULIET2!I15)</f>
        <v>193</v>
      </c>
      <c r="M15" s="1">
        <f>(GERAL2!J15+BENCHMARK2!J15+JULIET2!J15)</f>
        <v>189</v>
      </c>
      <c r="N15" s="1">
        <f>(GERAL2!K15+BENCHMARK2!K15+JULIET2!K15)</f>
        <v>208</v>
      </c>
      <c r="O15" s="1">
        <f>(GERAL2!L15+BENCHMARK2!L15+JULIET2!L15)</f>
        <v>208</v>
      </c>
      <c r="P15" s="1">
        <f>(GERAL2!M15+BENCHMARK2!M15+JULIET2!M15)</f>
        <v>208</v>
      </c>
      <c r="Q15" s="1">
        <f>(GERAL2!N15+BENCHMARK2!N15+JULIET2!N15)</f>
        <v>212</v>
      </c>
      <c r="R15" s="1">
        <f>(GERAL2!O15+BENCHMARK2!O15+JULIET2!O15)</f>
        <v>228</v>
      </c>
      <c r="S15" s="1">
        <f>(GERAL2!P15+BENCHMARK2!P15+JULIET2!P15)</f>
        <v>228</v>
      </c>
      <c r="T15" s="1">
        <f>(GERAL2!Q15+BENCHMARK2!Q15+JULIET2!Q15)</f>
        <v>228</v>
      </c>
      <c r="U15" s="1">
        <f>(GERAL2!R15+BENCHMARK2!R15+JULIET2!R15)</f>
        <v>1</v>
      </c>
      <c r="V15" s="1">
        <f>(GERAL2!S15+BENCHMARK2!S15+JULIET2!S15)</f>
        <v>1382</v>
      </c>
      <c r="W15" s="1">
        <f>(GERAL2!T15+BENCHMARK2!T15+JULIET2!T15)</f>
        <v>1382</v>
      </c>
      <c r="X15" s="1">
        <f>(GERAL2!U15+BENCHMARK2!U15+JULIET2!U15)</f>
        <v>1382</v>
      </c>
      <c r="Y15" s="1">
        <f>(GERAL2!V15+BENCHMARK2!V15+JULIET2!V15)</f>
        <v>1609</v>
      </c>
      <c r="Z15" s="1" t="s">
        <v>24</v>
      </c>
    </row>
    <row r="16" spans="1:26" s="1" customFormat="1" x14ac:dyDescent="0.25">
      <c r="A16" s="1" t="s">
        <v>71</v>
      </c>
      <c r="B16" s="1">
        <f t="shared" si="0"/>
        <v>0.48129675810473815</v>
      </c>
      <c r="C16" s="1">
        <f t="shared" si="1"/>
        <v>0.3223922659545897</v>
      </c>
      <c r="D16" s="1">
        <f t="shared" si="2"/>
        <v>0.46958637469586373</v>
      </c>
      <c r="E16" s="1">
        <f t="shared" si="3"/>
        <v>0.66380734698755584</v>
      </c>
      <c r="F16" s="1">
        <f t="shared" si="4"/>
        <v>0.45843230403800472</v>
      </c>
      <c r="G16" s="1">
        <f t="shared" si="5"/>
        <v>0.48129675810473815</v>
      </c>
      <c r="H16" s="1">
        <f t="shared" si="6"/>
        <v>0.48129675810473815</v>
      </c>
      <c r="I16" s="1">
        <f t="shared" si="7"/>
        <v>0.45843230403800472</v>
      </c>
      <c r="J16" s="1">
        <f>(GERAL2!G16+BENCHMARK2!G16+JULIET2!G16)</f>
        <v>193</v>
      </c>
      <c r="K16" s="1">
        <f>(GERAL2!H16+BENCHMARK2!H16+JULIET2!H16)</f>
        <v>193</v>
      </c>
      <c r="L16" s="1">
        <f>(GERAL2!I16+BENCHMARK2!I16+JULIET2!I16)</f>
        <v>193</v>
      </c>
      <c r="M16" s="1">
        <f>(GERAL2!J16+BENCHMARK2!J16+JULIET2!J16)</f>
        <v>193</v>
      </c>
      <c r="N16" s="1">
        <f>(GERAL2!K16+BENCHMARK2!K16+JULIET2!K16)</f>
        <v>208</v>
      </c>
      <c r="O16" s="1">
        <f>(GERAL2!L16+BENCHMARK2!L16+JULIET2!L16)</f>
        <v>208</v>
      </c>
      <c r="P16" s="1">
        <f>(GERAL2!M16+BENCHMARK2!M16+JULIET2!M16)</f>
        <v>208</v>
      </c>
      <c r="Q16" s="1">
        <f>(GERAL2!N16+BENCHMARK2!N16+JULIET2!N16)</f>
        <v>208</v>
      </c>
      <c r="R16" s="1">
        <f>(GERAL2!O16+BENCHMARK2!O16+JULIET2!O16)</f>
        <v>228</v>
      </c>
      <c r="S16" s="1">
        <f>(GERAL2!P16+BENCHMARK2!P16+JULIET2!P16)</f>
        <v>228</v>
      </c>
      <c r="T16" s="1">
        <f>(GERAL2!Q16+BENCHMARK2!Q16+JULIET2!Q16)</f>
        <v>228</v>
      </c>
      <c r="U16" s="1">
        <f>(GERAL2!R16+BENCHMARK2!R16+JULIET2!R16)</f>
        <v>228</v>
      </c>
      <c r="V16" s="1">
        <f>(GERAL2!S16+BENCHMARK2!S16+JULIET2!S16)</f>
        <v>1382</v>
      </c>
      <c r="W16" s="1">
        <f>(GERAL2!T16+BENCHMARK2!T16+JULIET2!T16)</f>
        <v>1382</v>
      </c>
      <c r="X16" s="1">
        <f>(GERAL2!U16+BENCHMARK2!U16+JULIET2!U16)</f>
        <v>1382</v>
      </c>
      <c r="Y16" s="1">
        <f>(GERAL2!V16+BENCHMARK2!V16+JULIET2!V16)</f>
        <v>1382</v>
      </c>
      <c r="Z16" s="1" t="s">
        <v>24</v>
      </c>
    </row>
    <row r="17" spans="1:26" s="1" customFormat="1" x14ac:dyDescent="0.25">
      <c r="A17" s="1" t="s">
        <v>72</v>
      </c>
      <c r="B17" s="1">
        <f t="shared" si="0"/>
        <v>0.72069825436408974</v>
      </c>
      <c r="C17" s="1">
        <f t="shared" si="1"/>
        <v>0.59252233606439442</v>
      </c>
      <c r="D17" s="1">
        <f t="shared" si="2"/>
        <v>0.71094710947109474</v>
      </c>
      <c r="E17" s="1">
        <f t="shared" si="3"/>
        <v>0.81570626665938062</v>
      </c>
      <c r="F17" s="1">
        <f t="shared" si="4"/>
        <v>0.70145631067961167</v>
      </c>
      <c r="G17" s="1">
        <f t="shared" si="5"/>
        <v>0.72069825436408974</v>
      </c>
      <c r="H17" s="1">
        <f t="shared" si="6"/>
        <v>0.72069825436408974</v>
      </c>
      <c r="I17" s="1">
        <f t="shared" si="7"/>
        <v>0.70145631067961167</v>
      </c>
      <c r="J17" s="1">
        <f>(GERAL2!G17+BENCHMARK2!G17+JULIET2!G17)</f>
        <v>289</v>
      </c>
      <c r="K17" s="1">
        <f>(GERAL2!H17+BENCHMARK2!H17+JULIET2!H17)</f>
        <v>289</v>
      </c>
      <c r="L17" s="1">
        <f>(GERAL2!I17+BENCHMARK2!I17+JULIET2!I17)</f>
        <v>289</v>
      </c>
      <c r="M17" s="1">
        <f>(GERAL2!J17+BENCHMARK2!J17+JULIET2!J17)</f>
        <v>289</v>
      </c>
      <c r="N17" s="1">
        <f>(GERAL2!K17+BENCHMARK2!K17+JULIET2!K17)</f>
        <v>112</v>
      </c>
      <c r="O17" s="1">
        <f>(GERAL2!L17+BENCHMARK2!L17+JULIET2!L17)</f>
        <v>112</v>
      </c>
      <c r="P17" s="1">
        <f>(GERAL2!M17+BENCHMARK2!M17+JULIET2!M17)</f>
        <v>112</v>
      </c>
      <c r="Q17" s="1">
        <f>(GERAL2!N17+BENCHMARK2!N17+JULIET2!N17)</f>
        <v>112</v>
      </c>
      <c r="R17" s="1">
        <f>(GERAL2!O17+BENCHMARK2!O17+JULIET2!O17)</f>
        <v>123</v>
      </c>
      <c r="S17" s="1">
        <f>(GERAL2!P17+BENCHMARK2!P17+JULIET2!P17)</f>
        <v>123</v>
      </c>
      <c r="T17" s="1">
        <f>(GERAL2!Q17+BENCHMARK2!Q17+JULIET2!Q17)</f>
        <v>123</v>
      </c>
      <c r="U17" s="1">
        <f>(GERAL2!R17+BENCHMARK2!R17+JULIET2!R17)</f>
        <v>123</v>
      </c>
      <c r="V17" s="1">
        <f>(GERAL2!S17+BENCHMARK2!S17+JULIET2!S17)</f>
        <v>1487</v>
      </c>
      <c r="W17" s="1">
        <f>(GERAL2!T17+BENCHMARK2!T17+JULIET2!T17)</f>
        <v>1487</v>
      </c>
      <c r="X17" s="1">
        <f>(GERAL2!U17+BENCHMARK2!U17+JULIET2!U17)</f>
        <v>1487</v>
      </c>
      <c r="Y17" s="1">
        <f>(GERAL2!V17+BENCHMARK2!V17+JULIET2!V17)</f>
        <v>1487</v>
      </c>
      <c r="Z17" s="1" t="s">
        <v>24</v>
      </c>
    </row>
    <row r="18" spans="1:26" s="1" customFormat="1" x14ac:dyDescent="0.25">
      <c r="A18" s="1" t="s">
        <v>289</v>
      </c>
      <c r="B18" s="1">
        <f t="shared" si="0"/>
        <v>0.88029925187032421</v>
      </c>
      <c r="C18" s="1">
        <f t="shared" si="1"/>
        <v>0.66221517155516596</v>
      </c>
      <c r="D18" s="1">
        <f t="shared" si="2"/>
        <v>0.51949963208241356</v>
      </c>
      <c r="E18" s="1">
        <f t="shared" si="3"/>
        <v>0.79372631729463072</v>
      </c>
      <c r="F18" s="1">
        <f t="shared" si="4"/>
        <v>0.36847599164926931</v>
      </c>
      <c r="G18" s="1">
        <f t="shared" si="5"/>
        <v>0.88029925187032421</v>
      </c>
      <c r="H18" s="1">
        <f t="shared" si="6"/>
        <v>0.88029925187032421</v>
      </c>
      <c r="I18" s="1">
        <f t="shared" si="7"/>
        <v>0.6142131979695431</v>
      </c>
      <c r="J18" s="1">
        <f>(GERAL2!G18+BENCHMARK2!G18+JULIET2!G18)</f>
        <v>353</v>
      </c>
      <c r="K18" s="1">
        <f>(GERAL2!H18+BENCHMARK2!H18+JULIET2!H18)</f>
        <v>353</v>
      </c>
      <c r="L18" s="1">
        <f>(GERAL2!I18+BENCHMARK2!I18+JULIET2!I18)</f>
        <v>353</v>
      </c>
      <c r="M18" s="1">
        <f>(GERAL2!J18+BENCHMARK2!J18+JULIET2!J18)</f>
        <v>363</v>
      </c>
      <c r="N18" s="1">
        <f>(GERAL2!K18+BENCHMARK2!K18+JULIET2!K18)</f>
        <v>48</v>
      </c>
      <c r="O18" s="1">
        <f>(GERAL2!L18+BENCHMARK2!L18+JULIET2!L18)</f>
        <v>48</v>
      </c>
      <c r="P18" s="1">
        <f>(GERAL2!M18+BENCHMARK2!M18+JULIET2!M18)</f>
        <v>48</v>
      </c>
      <c r="Q18" s="1">
        <f>(GERAL2!N18+BENCHMARK2!N18+JULIET2!N18)</f>
        <v>38</v>
      </c>
      <c r="R18" s="1">
        <f>(GERAL2!O18+BENCHMARK2!O18+JULIET2!O18)</f>
        <v>605</v>
      </c>
      <c r="S18" s="1">
        <f>(GERAL2!P18+BENCHMARK2!P18+JULIET2!P18)</f>
        <v>605</v>
      </c>
      <c r="T18" s="1">
        <f>(GERAL2!Q18+BENCHMARK2!Q18+JULIET2!Q18)</f>
        <v>605</v>
      </c>
      <c r="U18" s="1">
        <f>(GERAL2!R18+BENCHMARK2!R18+JULIET2!R18)</f>
        <v>228</v>
      </c>
      <c r="V18" s="1">
        <f>(GERAL2!S18+BENCHMARK2!S18+JULIET2!S18)</f>
        <v>1005</v>
      </c>
      <c r="W18" s="1">
        <f>(GERAL2!T18+BENCHMARK2!T18+JULIET2!T18)</f>
        <v>1005</v>
      </c>
      <c r="X18" s="1">
        <f>(GERAL2!U18+BENCHMARK2!U18+JULIET2!U18)</f>
        <v>1005</v>
      </c>
      <c r="Y18" s="1">
        <f>(GERAL2!V18+BENCHMARK2!V18+JULIET2!V18)</f>
        <v>1382</v>
      </c>
      <c r="Z18" s="1" t="s">
        <v>24</v>
      </c>
    </row>
    <row r="19" spans="1:26" s="1" customFormat="1" x14ac:dyDescent="0.25">
      <c r="A19" s="1" t="s">
        <v>290</v>
      </c>
      <c r="B19" s="1">
        <f t="shared" si="0"/>
        <v>3.2418952618453865E-2</v>
      </c>
      <c r="C19" s="1">
        <f t="shared" si="1"/>
        <v>1.6724902555958116E-2</v>
      </c>
      <c r="D19" s="1">
        <f t="shared" si="2"/>
        <v>6.2650602409638559E-2</v>
      </c>
      <c r="E19" s="1">
        <f t="shared" si="3"/>
        <v>0.8671399957078475</v>
      </c>
      <c r="F19" s="1">
        <f t="shared" si="4"/>
        <v>0.9285714285714286</v>
      </c>
      <c r="G19" s="1">
        <f t="shared" si="5"/>
        <v>3.2418952618453865E-2</v>
      </c>
      <c r="H19" s="1">
        <f t="shared" si="6"/>
        <v>3.2418952618453865E-2</v>
      </c>
      <c r="I19" s="1">
        <f t="shared" si="7"/>
        <v>0.9285714285714286</v>
      </c>
      <c r="J19" s="1">
        <f>(GERAL2!G19+BENCHMARK2!G19+JULIET2!G19)</f>
        <v>13</v>
      </c>
      <c r="K19" s="1">
        <f>(GERAL2!H19+BENCHMARK2!H19+JULIET2!H19)</f>
        <v>13</v>
      </c>
      <c r="L19" s="1">
        <f>(GERAL2!I19+BENCHMARK2!I19+JULIET2!I19)</f>
        <v>13</v>
      </c>
      <c r="M19" s="1">
        <f>(GERAL2!J19+BENCHMARK2!J19+JULIET2!J19)</f>
        <v>13</v>
      </c>
      <c r="N19" s="1">
        <f>(GERAL2!K19+BENCHMARK2!K19+JULIET2!K19)</f>
        <v>388</v>
      </c>
      <c r="O19" s="1">
        <f>(GERAL2!L19+BENCHMARK2!L19+JULIET2!L19)</f>
        <v>388</v>
      </c>
      <c r="P19" s="1">
        <f>(GERAL2!M19+BENCHMARK2!M19+JULIET2!M19)</f>
        <v>388</v>
      </c>
      <c r="Q19" s="1">
        <f>(GERAL2!N19+BENCHMARK2!N19+JULIET2!N19)</f>
        <v>388</v>
      </c>
      <c r="R19" s="1">
        <f>(GERAL2!O19+BENCHMARK2!O19+JULIET2!O19)</f>
        <v>1</v>
      </c>
      <c r="S19" s="1">
        <f>(GERAL2!P19+BENCHMARK2!P19+JULIET2!P19)</f>
        <v>1</v>
      </c>
      <c r="T19" s="1">
        <f>(GERAL2!Q19+BENCHMARK2!Q19+JULIET2!Q19)</f>
        <v>1</v>
      </c>
      <c r="U19" s="1">
        <f>(GERAL2!R19+BENCHMARK2!R19+JULIET2!R19)</f>
        <v>1</v>
      </c>
      <c r="V19" s="1">
        <f>(GERAL2!S19+BENCHMARK2!S19+JULIET2!S19)</f>
        <v>1609</v>
      </c>
      <c r="W19" s="1">
        <f>(GERAL2!T19+BENCHMARK2!T19+JULIET2!T19)</f>
        <v>1609</v>
      </c>
      <c r="X19" s="1">
        <f>(GERAL2!U19+BENCHMARK2!U19+JULIET2!U19)</f>
        <v>1609</v>
      </c>
      <c r="Y19" s="1">
        <f>(GERAL2!V19+BENCHMARK2!V19+JULIET2!V19)</f>
        <v>1609</v>
      </c>
      <c r="Z19" s="1" t="s">
        <v>24</v>
      </c>
    </row>
    <row r="20" spans="1:26" s="1" customFormat="1" x14ac:dyDescent="0.25">
      <c r="A20" s="1" t="s">
        <v>291</v>
      </c>
      <c r="B20" s="1">
        <f t="shared" si="0"/>
        <v>0.68578553615960103</v>
      </c>
      <c r="C20" s="1">
        <f t="shared" si="1"/>
        <v>0.55184751330885784</v>
      </c>
      <c r="D20" s="1">
        <f t="shared" si="2"/>
        <v>0.68836045056320405</v>
      </c>
      <c r="E20" s="1">
        <f t="shared" si="3"/>
        <v>0.80641973039406589</v>
      </c>
      <c r="F20" s="1">
        <f t="shared" si="4"/>
        <v>0.69095477386934678</v>
      </c>
      <c r="G20" s="1">
        <f t="shared" si="5"/>
        <v>0.68578553615960103</v>
      </c>
      <c r="H20" s="1">
        <f t="shared" si="6"/>
        <v>0.68578553615960103</v>
      </c>
      <c r="I20" s="1">
        <f t="shared" si="7"/>
        <v>0.69095477386934678</v>
      </c>
      <c r="J20" s="1">
        <f>(GERAL2!G20+BENCHMARK2!G20+JULIET2!G20)</f>
        <v>275</v>
      </c>
      <c r="K20" s="1">
        <f>(GERAL2!H20+BENCHMARK2!H20+JULIET2!H20)</f>
        <v>275</v>
      </c>
      <c r="L20" s="1">
        <f>(GERAL2!I20+BENCHMARK2!I20+JULIET2!I20)</f>
        <v>275</v>
      </c>
      <c r="M20" s="1">
        <f>(GERAL2!J20+BENCHMARK2!J20+JULIET2!J20)</f>
        <v>275</v>
      </c>
      <c r="N20" s="1">
        <f>(GERAL2!K20+BENCHMARK2!K20+JULIET2!K20)</f>
        <v>126</v>
      </c>
      <c r="O20" s="1">
        <f>(GERAL2!L20+BENCHMARK2!L20+JULIET2!L20)</f>
        <v>126</v>
      </c>
      <c r="P20" s="1">
        <f>(GERAL2!M20+BENCHMARK2!M20+JULIET2!M20)</f>
        <v>126</v>
      </c>
      <c r="Q20" s="1">
        <f>(GERAL2!N20+BENCHMARK2!N20+JULIET2!N20)</f>
        <v>126</v>
      </c>
      <c r="R20" s="1">
        <f>(GERAL2!O20+BENCHMARK2!O20+JULIET2!O20)</f>
        <v>123</v>
      </c>
      <c r="S20" s="1">
        <f>(GERAL2!P20+BENCHMARK2!P20+JULIET2!P20)</f>
        <v>123</v>
      </c>
      <c r="T20" s="1">
        <f>(GERAL2!Q20+BENCHMARK2!Q20+JULIET2!Q20)</f>
        <v>123</v>
      </c>
      <c r="U20" s="1">
        <f>(GERAL2!R20+BENCHMARK2!R20+JULIET2!R20)</f>
        <v>123</v>
      </c>
      <c r="V20" s="1">
        <f>(GERAL2!S20+BENCHMARK2!S20+JULIET2!S20)</f>
        <v>1487</v>
      </c>
      <c r="W20" s="1">
        <f>(GERAL2!T20+BENCHMARK2!T20+JULIET2!T20)</f>
        <v>1487</v>
      </c>
      <c r="X20" s="1">
        <f>(GERAL2!U20+BENCHMARK2!U20+JULIET2!U20)</f>
        <v>1487</v>
      </c>
      <c r="Y20" s="1">
        <f>(GERAL2!V20+BENCHMARK2!V20+JULIET2!V20)</f>
        <v>1487</v>
      </c>
      <c r="Z20" s="1" t="s">
        <v>24</v>
      </c>
    </row>
    <row r="21" spans="1:26" s="1" customFormat="1" x14ac:dyDescent="0.25">
      <c r="A21" s="1" t="s">
        <v>292</v>
      </c>
      <c r="B21" s="1">
        <f t="shared" si="0"/>
        <v>0.88029925187032421</v>
      </c>
      <c r="C21" s="1">
        <f t="shared" si="1"/>
        <v>0.66221517155516596</v>
      </c>
      <c r="D21" s="1">
        <f t="shared" si="2"/>
        <v>0.51949963208241356</v>
      </c>
      <c r="E21" s="1">
        <f t="shared" si="3"/>
        <v>0.98589154721044481</v>
      </c>
      <c r="F21" s="1">
        <f t="shared" si="4"/>
        <v>0.36847599164926931</v>
      </c>
      <c r="G21" s="1">
        <f t="shared" si="5"/>
        <v>0.88029925187032421</v>
      </c>
      <c r="H21" s="1">
        <f t="shared" si="6"/>
        <v>0.88029925187032421</v>
      </c>
      <c r="I21" s="1">
        <f t="shared" si="7"/>
        <v>0.99722222222222223</v>
      </c>
      <c r="J21" s="1">
        <f>(GERAL2!G21+BENCHMARK2!G21+JULIET2!G21)</f>
        <v>353</v>
      </c>
      <c r="K21" s="1">
        <f>(GERAL2!H21+BENCHMARK2!H21+JULIET2!H21)</f>
        <v>353</v>
      </c>
      <c r="L21" s="1">
        <f>(GERAL2!I21+BENCHMARK2!I21+JULIET2!I21)</f>
        <v>353</v>
      </c>
      <c r="M21" s="1">
        <f>(GERAL2!J21+BENCHMARK2!J21+JULIET2!J21)</f>
        <v>359</v>
      </c>
      <c r="N21" s="1">
        <f>(GERAL2!K21+BENCHMARK2!K21+JULIET2!K21)</f>
        <v>48</v>
      </c>
      <c r="O21" s="1">
        <f>(GERAL2!L21+BENCHMARK2!L21+JULIET2!L21)</f>
        <v>48</v>
      </c>
      <c r="P21" s="1">
        <f>(GERAL2!M21+BENCHMARK2!M21+JULIET2!M21)</f>
        <v>48</v>
      </c>
      <c r="Q21" s="1">
        <f>(GERAL2!N21+BENCHMARK2!N21+JULIET2!N21)</f>
        <v>42</v>
      </c>
      <c r="R21" s="1">
        <f>(GERAL2!O21+BENCHMARK2!O21+JULIET2!O21)</f>
        <v>605</v>
      </c>
      <c r="S21" s="1">
        <f>(GERAL2!P21+BENCHMARK2!P21+JULIET2!P21)</f>
        <v>605</v>
      </c>
      <c r="T21" s="1">
        <f>(GERAL2!Q21+BENCHMARK2!Q21+JULIET2!Q21)</f>
        <v>605</v>
      </c>
      <c r="U21" s="1">
        <f>(GERAL2!R21+BENCHMARK2!R21+JULIET2!R21)</f>
        <v>1</v>
      </c>
      <c r="V21" s="1">
        <f>(GERAL2!S21+BENCHMARK2!S21+JULIET2!S21)</f>
        <v>1005</v>
      </c>
      <c r="W21" s="1">
        <f>(GERAL2!T21+BENCHMARK2!T21+JULIET2!T21)</f>
        <v>1005</v>
      </c>
      <c r="X21" s="1">
        <f>(GERAL2!U21+BENCHMARK2!U21+JULIET2!U21)</f>
        <v>1005</v>
      </c>
      <c r="Y21" s="1">
        <f>(GERAL2!V21+BENCHMARK2!V21+JULIET2!V21)</f>
        <v>1609</v>
      </c>
      <c r="Z21" s="1" t="s">
        <v>24</v>
      </c>
    </row>
    <row r="22" spans="1:26" s="1" customFormat="1" x14ac:dyDescent="0.25">
      <c r="A22" s="1" t="s">
        <v>77</v>
      </c>
      <c r="B22" s="1">
        <f t="shared" si="0"/>
        <v>0.68578553615960103</v>
      </c>
      <c r="C22" s="1">
        <f t="shared" si="1"/>
        <v>0.55184751330885784</v>
      </c>
      <c r="D22" s="1">
        <f t="shared" si="2"/>
        <v>0.68836045056320405</v>
      </c>
      <c r="E22" s="1">
        <f t="shared" si="3"/>
        <v>0.80641973039406589</v>
      </c>
      <c r="F22" s="1">
        <f t="shared" si="4"/>
        <v>0.69095477386934678</v>
      </c>
      <c r="G22" s="1">
        <f t="shared" si="5"/>
        <v>0.68578553615960103</v>
      </c>
      <c r="H22" s="1">
        <f t="shared" si="6"/>
        <v>0.68578553615960103</v>
      </c>
      <c r="I22" s="1">
        <f t="shared" si="7"/>
        <v>0.69095477386934678</v>
      </c>
      <c r="J22" s="1">
        <f>(GERAL2!G22+BENCHMARK2!G22+JULIET2!G22)</f>
        <v>275</v>
      </c>
      <c r="K22" s="1">
        <f>(GERAL2!H22+BENCHMARK2!H22+JULIET2!H22)</f>
        <v>275</v>
      </c>
      <c r="L22" s="1">
        <f>(GERAL2!I22+BENCHMARK2!I22+JULIET2!I22)</f>
        <v>275</v>
      </c>
      <c r="M22" s="1">
        <f>(GERAL2!J22+BENCHMARK2!J22+JULIET2!J22)</f>
        <v>275</v>
      </c>
      <c r="N22" s="1">
        <f>(GERAL2!K22+BENCHMARK2!K22+JULIET2!K22)</f>
        <v>126</v>
      </c>
      <c r="O22" s="1">
        <f>(GERAL2!L22+BENCHMARK2!L22+JULIET2!L22)</f>
        <v>126</v>
      </c>
      <c r="P22" s="1">
        <f>(GERAL2!M22+BENCHMARK2!M22+JULIET2!M22)</f>
        <v>126</v>
      </c>
      <c r="Q22" s="1">
        <f>(GERAL2!N22+BENCHMARK2!N22+JULIET2!N22)</f>
        <v>126</v>
      </c>
      <c r="R22" s="1">
        <f>(GERAL2!O22+BENCHMARK2!O22+JULIET2!O22)</f>
        <v>123</v>
      </c>
      <c r="S22" s="1">
        <f>(GERAL2!P22+BENCHMARK2!P22+JULIET2!P22)</f>
        <v>123</v>
      </c>
      <c r="T22" s="1">
        <f>(GERAL2!Q22+BENCHMARK2!Q22+JULIET2!Q22)</f>
        <v>123</v>
      </c>
      <c r="U22" s="1">
        <f>(GERAL2!R22+BENCHMARK2!R22+JULIET2!R22)</f>
        <v>123</v>
      </c>
      <c r="V22" s="1">
        <f>(GERAL2!S22+BENCHMARK2!S22+JULIET2!S22)</f>
        <v>1487</v>
      </c>
      <c r="W22" s="1">
        <f>(GERAL2!T22+BENCHMARK2!T22+JULIET2!T22)</f>
        <v>1487</v>
      </c>
      <c r="X22" s="1">
        <f>(GERAL2!U22+BENCHMARK2!U22+JULIET2!U22)</f>
        <v>1487</v>
      </c>
      <c r="Y22" s="1">
        <f>(GERAL2!V22+BENCHMARK2!V22+JULIET2!V22)</f>
        <v>1487</v>
      </c>
      <c r="Z22" s="1" t="s">
        <v>24</v>
      </c>
    </row>
    <row r="23" spans="1:26" s="1" customFormat="1" x14ac:dyDescent="0.25">
      <c r="A23" s="1" t="s">
        <v>293</v>
      </c>
      <c r="B23" s="1">
        <f t="shared" si="0"/>
        <v>0.88029925187032421</v>
      </c>
      <c r="C23" s="1">
        <f t="shared" si="1"/>
        <v>0.66221517155516596</v>
      </c>
      <c r="D23" s="1">
        <f t="shared" si="2"/>
        <v>0.51949963208241356</v>
      </c>
      <c r="E23" s="1">
        <f t="shared" si="3"/>
        <v>0.66144597303261188</v>
      </c>
      <c r="F23" s="1">
        <f t="shared" si="4"/>
        <v>0.36847599164926931</v>
      </c>
      <c r="G23" s="1">
        <f t="shared" si="5"/>
        <v>0.88029925187032421</v>
      </c>
      <c r="H23" s="1">
        <f t="shared" si="6"/>
        <v>0.88029925187032421</v>
      </c>
      <c r="I23" s="1">
        <f t="shared" si="7"/>
        <v>0.36847599164926931</v>
      </c>
      <c r="J23" s="1">
        <f>(GERAL2!G23+BENCHMARK2!G23+JULIET2!G23)</f>
        <v>353</v>
      </c>
      <c r="K23" s="1">
        <f>(GERAL2!H23+BENCHMARK2!H23+JULIET2!H23)</f>
        <v>353</v>
      </c>
      <c r="L23" s="1">
        <f>(GERAL2!I23+BENCHMARK2!I23+JULIET2!I23)</f>
        <v>353</v>
      </c>
      <c r="M23" s="1">
        <f>(GERAL2!J23+BENCHMARK2!J23+JULIET2!J23)</f>
        <v>353</v>
      </c>
      <c r="N23" s="1">
        <f>(GERAL2!K23+BENCHMARK2!K23+JULIET2!K23)</f>
        <v>48</v>
      </c>
      <c r="O23" s="1">
        <f>(GERAL2!L23+BENCHMARK2!L23+JULIET2!L23)</f>
        <v>48</v>
      </c>
      <c r="P23" s="1">
        <f>(GERAL2!M23+BENCHMARK2!M23+JULIET2!M23)</f>
        <v>48</v>
      </c>
      <c r="Q23" s="1">
        <f>(GERAL2!N23+BENCHMARK2!N23+JULIET2!N23)</f>
        <v>48</v>
      </c>
      <c r="R23" s="1">
        <f>(GERAL2!O23+BENCHMARK2!O23+JULIET2!O23)</f>
        <v>605</v>
      </c>
      <c r="S23" s="1">
        <f>(GERAL2!P23+BENCHMARK2!P23+JULIET2!P23)</f>
        <v>605</v>
      </c>
      <c r="T23" s="1">
        <f>(GERAL2!Q23+BENCHMARK2!Q23+JULIET2!Q23)</f>
        <v>605</v>
      </c>
      <c r="U23" s="1">
        <f>(GERAL2!R23+BENCHMARK2!R23+JULIET2!R23)</f>
        <v>605</v>
      </c>
      <c r="V23" s="1">
        <f>(GERAL2!S23+BENCHMARK2!S23+JULIET2!S23)</f>
        <v>1005</v>
      </c>
      <c r="W23" s="1">
        <f>(GERAL2!T23+BENCHMARK2!T23+JULIET2!T23)</f>
        <v>1005</v>
      </c>
      <c r="X23" s="1">
        <f>(GERAL2!U23+BENCHMARK2!U23+JULIET2!U23)</f>
        <v>1005</v>
      </c>
      <c r="Y23" s="1">
        <f>(GERAL2!V23+BENCHMARK2!V23+JULIET2!V23)</f>
        <v>1005</v>
      </c>
      <c r="Z23" s="1" t="s">
        <v>24</v>
      </c>
    </row>
    <row r="24" spans="1:26" s="1" customFormat="1" x14ac:dyDescent="0.25">
      <c r="A24" s="1" t="s">
        <v>294</v>
      </c>
      <c r="B24" s="1">
        <f t="shared" si="0"/>
        <v>0.89276807980049877</v>
      </c>
      <c r="C24" s="1">
        <f t="shared" si="1"/>
        <v>0.67716087563344085</v>
      </c>
      <c r="D24" s="1">
        <f t="shared" si="2"/>
        <v>0.8131370328425821</v>
      </c>
      <c r="E24" s="1">
        <f t="shared" si="3"/>
        <v>0.85867217203227231</v>
      </c>
      <c r="F24" s="1">
        <f t="shared" si="4"/>
        <v>0.37175493250259606</v>
      </c>
      <c r="G24" s="1">
        <f t="shared" si="5"/>
        <v>0.89276807980049877</v>
      </c>
      <c r="H24" s="1">
        <f t="shared" si="6"/>
        <v>0.89526184538653364</v>
      </c>
      <c r="I24" s="1">
        <f t="shared" si="7"/>
        <v>0.74481327800829877</v>
      </c>
      <c r="J24" s="1">
        <f>(GERAL2!G24+BENCHMARK2!G24+JULIET2!G24)</f>
        <v>358</v>
      </c>
      <c r="K24" s="1">
        <f>(GERAL2!H24+BENCHMARK2!H24+JULIET2!H24)</f>
        <v>358</v>
      </c>
      <c r="L24" s="1">
        <f>(GERAL2!I24+BENCHMARK2!I24+JULIET2!I24)</f>
        <v>359</v>
      </c>
      <c r="M24" s="1">
        <f>(GERAL2!J24+BENCHMARK2!J24+JULIET2!J24)</f>
        <v>359</v>
      </c>
      <c r="N24" s="1">
        <f>(GERAL2!K24+BENCHMARK2!K24+JULIET2!K24)</f>
        <v>43</v>
      </c>
      <c r="O24" s="1">
        <f>(GERAL2!L24+BENCHMARK2!L24+JULIET2!L24)</f>
        <v>43</v>
      </c>
      <c r="P24" s="1">
        <f>(GERAL2!M24+BENCHMARK2!M24+JULIET2!M24)</f>
        <v>42</v>
      </c>
      <c r="Q24" s="1">
        <f>(GERAL2!N24+BENCHMARK2!N24+JULIET2!N24)</f>
        <v>42</v>
      </c>
      <c r="R24" s="1">
        <f>(GERAL2!O24+BENCHMARK2!O24+JULIET2!O24)</f>
        <v>605</v>
      </c>
      <c r="S24" s="1">
        <f>(GERAL2!P24+BENCHMARK2!P24+JULIET2!P24)</f>
        <v>605</v>
      </c>
      <c r="T24" s="1">
        <f>(GERAL2!Q24+BENCHMARK2!Q24+JULIET2!Q24)</f>
        <v>123</v>
      </c>
      <c r="U24" s="1">
        <f>(GERAL2!R24+BENCHMARK2!R24+JULIET2!R24)</f>
        <v>123</v>
      </c>
      <c r="V24" s="1">
        <f>(GERAL2!S24+BENCHMARK2!S24+JULIET2!S24)</f>
        <v>1005</v>
      </c>
      <c r="W24" s="1">
        <f>(GERAL2!T24+BENCHMARK2!T24+JULIET2!T24)</f>
        <v>1005</v>
      </c>
      <c r="X24" s="1">
        <f>(GERAL2!U24+BENCHMARK2!U24+JULIET2!U24)</f>
        <v>1487</v>
      </c>
      <c r="Y24" s="1">
        <f>(GERAL2!V24+BENCHMARK2!V24+JULIET2!V24)</f>
        <v>1487</v>
      </c>
      <c r="Z24" s="1" t="s">
        <v>24</v>
      </c>
    </row>
    <row r="25" spans="1:26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</row>
    <row r="26" spans="1:26" x14ac:dyDescent="0.25">
      <c r="A26" t="s">
        <v>24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  <c r="X26" t="s">
        <v>24</v>
      </c>
      <c r="Y26" t="s">
        <v>24</v>
      </c>
      <c r="Z26" t="s">
        <v>24</v>
      </c>
    </row>
    <row r="27" spans="1:26" s="1" customFormat="1" x14ac:dyDescent="0.25">
      <c r="A27" s="1" t="s">
        <v>80</v>
      </c>
      <c r="B27" s="1" t="s">
        <v>24</v>
      </c>
      <c r="C27" s="1" t="s">
        <v>24</v>
      </c>
      <c r="D27" s="1" t="s">
        <v>24</v>
      </c>
      <c r="E27" s="1" t="s">
        <v>24</v>
      </c>
      <c r="F27" s="1" t="s">
        <v>24</v>
      </c>
      <c r="J27" s="1" t="s">
        <v>24</v>
      </c>
      <c r="K27" s="1" t="s">
        <v>24</v>
      </c>
      <c r="L27" s="1" t="s">
        <v>24</v>
      </c>
      <c r="M27" s="1" t="s">
        <v>24</v>
      </c>
      <c r="N27" s="1" t="s">
        <v>24</v>
      </c>
      <c r="O27" s="1" t="s">
        <v>24</v>
      </c>
      <c r="P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 t="s">
        <v>24</v>
      </c>
      <c r="V27" s="1" t="s">
        <v>24</v>
      </c>
      <c r="W27" s="1" t="s">
        <v>24</v>
      </c>
      <c r="X27" s="1" t="s">
        <v>24</v>
      </c>
      <c r="Y27" s="1" t="s">
        <v>24</v>
      </c>
      <c r="Z27" s="1" t="s">
        <v>24</v>
      </c>
    </row>
    <row r="28" spans="1:26" s="1" customFormat="1" x14ac:dyDescent="0.25">
      <c r="A28" s="1" t="s">
        <v>25</v>
      </c>
      <c r="B28" s="1" t="s">
        <v>26</v>
      </c>
      <c r="C28" s="1" t="s">
        <v>27</v>
      </c>
      <c r="D28" s="1" t="s">
        <v>28</v>
      </c>
      <c r="E28" s="1" t="s">
        <v>29</v>
      </c>
      <c r="F28" s="1" t="s">
        <v>424</v>
      </c>
      <c r="G28" s="1" t="s">
        <v>425</v>
      </c>
      <c r="H28" s="1" t="s">
        <v>426</v>
      </c>
      <c r="I28" s="1" t="s">
        <v>427</v>
      </c>
      <c r="J28" s="1" t="s">
        <v>31</v>
      </c>
      <c r="K28" s="1" t="s">
        <v>31</v>
      </c>
      <c r="L28" s="1" t="s">
        <v>31</v>
      </c>
      <c r="M28" s="1" t="s">
        <v>31</v>
      </c>
      <c r="N28" s="1" t="s">
        <v>32</v>
      </c>
      <c r="O28" s="1" t="s">
        <v>32</v>
      </c>
      <c r="P28" s="1" t="s">
        <v>32</v>
      </c>
      <c r="Q28" s="1" t="s">
        <v>32</v>
      </c>
      <c r="R28" s="1" t="s">
        <v>33</v>
      </c>
      <c r="S28" s="1" t="s">
        <v>33</v>
      </c>
      <c r="T28" s="1" t="s">
        <v>33</v>
      </c>
      <c r="U28" s="1" t="s">
        <v>33</v>
      </c>
      <c r="V28" s="1" t="s">
        <v>34</v>
      </c>
      <c r="W28" s="1" t="s">
        <v>34</v>
      </c>
      <c r="X28" s="1" t="s">
        <v>34</v>
      </c>
      <c r="Y28" s="1" t="s">
        <v>34</v>
      </c>
      <c r="Z28" s="1" t="s">
        <v>24</v>
      </c>
    </row>
    <row r="29" spans="1:26" s="1" customFormat="1" x14ac:dyDescent="0.25">
      <c r="A29" s="1" t="s">
        <v>35</v>
      </c>
      <c r="B29" s="1">
        <f>J29/(J29+N29)</f>
        <v>0.75040783034257752</v>
      </c>
      <c r="C29" s="1">
        <f>K29/(K29+O29)*(K29/(K29+O29)-S29/(S29+ W29)+1)/2</f>
        <v>0.62927782993592607</v>
      </c>
      <c r="D29" s="1">
        <f>2*L29/(2*L29+P29+T29)</f>
        <v>0.74193548387096775</v>
      </c>
      <c r="E29" s="1">
        <f>(M29/(M29+U29)-Q29/(Q29+Y29)+1)/2</f>
        <v>0.83306622690884313</v>
      </c>
      <c r="F29" s="1">
        <f>J29/(J29+R29)</f>
        <v>0.733652312599681</v>
      </c>
      <c r="G29" s="1">
        <f>K29/(K29+O29)</f>
        <v>0.75040783034257752</v>
      </c>
      <c r="H29" s="1">
        <f>L29/(L29+P29)</f>
        <v>0.75040783034257752</v>
      </c>
      <c r="I29" s="1">
        <f>M29/(M29+U29)</f>
        <v>0.733652312599681</v>
      </c>
      <c r="J29" s="1">
        <f>(GERAL2!G29+BENCHMARK2!G29+JULIET2!G29)</f>
        <v>460</v>
      </c>
      <c r="K29" s="1">
        <f>(GERAL2!H29+BENCHMARK2!H29+JULIET2!H29)</f>
        <v>460</v>
      </c>
      <c r="L29" s="1">
        <f>(GERAL2!I29+BENCHMARK2!I29+JULIET2!I29)</f>
        <v>460</v>
      </c>
      <c r="M29" s="1">
        <f>(GERAL2!J29+BENCHMARK2!J29+JULIET2!J29)</f>
        <v>460</v>
      </c>
      <c r="N29" s="1">
        <f>(GERAL2!K29+BENCHMARK2!K29+JULIET2!K29)</f>
        <v>153</v>
      </c>
      <c r="O29" s="1">
        <f>(GERAL2!L29+BENCHMARK2!L29+JULIET2!L29)</f>
        <v>153</v>
      </c>
      <c r="P29" s="1">
        <f>(GERAL2!M29+BENCHMARK2!M29+JULIET2!M29)</f>
        <v>153</v>
      </c>
      <c r="Q29" s="1">
        <f>(GERAL2!N29+BENCHMARK2!N29+JULIET2!N29)</f>
        <v>153</v>
      </c>
      <c r="R29" s="1">
        <f>(GERAL2!O29+BENCHMARK2!O29+JULIET2!O29)</f>
        <v>167</v>
      </c>
      <c r="S29" s="1">
        <f>(GERAL2!P29+BENCHMARK2!P29+JULIET2!P29)</f>
        <v>167</v>
      </c>
      <c r="T29" s="1">
        <f>(GERAL2!Q29+BENCHMARK2!Q29+JULIET2!Q29)</f>
        <v>167</v>
      </c>
      <c r="U29" s="1">
        <f>(GERAL2!R29+BENCHMARK2!R29+JULIET2!R29)</f>
        <v>167</v>
      </c>
      <c r="V29" s="1">
        <f>(GERAL2!S29+BENCHMARK2!S29+JULIET2!S29)</f>
        <v>2113</v>
      </c>
      <c r="W29" s="1">
        <f>(GERAL2!T29+BENCHMARK2!T29+JULIET2!T29)</f>
        <v>2113</v>
      </c>
      <c r="X29" s="1">
        <f>(GERAL2!U29+BENCHMARK2!U29+JULIET2!U29)</f>
        <v>2113</v>
      </c>
      <c r="Y29" s="1">
        <f>(GERAL2!V29+BENCHMARK2!V29+JULIET2!V29)</f>
        <v>2113</v>
      </c>
      <c r="Z29" s="1" t="s">
        <v>24</v>
      </c>
    </row>
    <row r="30" spans="1:26" s="1" customFormat="1" x14ac:dyDescent="0.25">
      <c r="A30" s="1" t="s">
        <v>45</v>
      </c>
      <c r="B30" s="1">
        <f t="shared" ref="B30:B49" si="8">J30/(J30+N30)</f>
        <v>0.72756933115823819</v>
      </c>
      <c r="C30" s="1">
        <f t="shared" ref="C30:C49" si="9">K30/(K30+O30)*(K30/(K30+O30)-S30/(S30+ W30)+1)/2</f>
        <v>0.60181760019325048</v>
      </c>
      <c r="D30" s="1">
        <f t="shared" ref="D30:D49" si="10">2*L30/(2*L30+P30+T30)</f>
        <v>0.72756933115823819</v>
      </c>
      <c r="E30" s="1">
        <f t="shared" ref="E30:E49" si="11">(M30/(M30+U30)-Q30/(Q30+Y30)+1)/2</f>
        <v>0.8271618585615752</v>
      </c>
      <c r="F30" s="1">
        <f t="shared" ref="F30:F49" si="12">J30/(J30+R30)</f>
        <v>0.72756933115823819</v>
      </c>
      <c r="G30" s="1">
        <f t="shared" ref="G30:G49" si="13">K30/(K30+O30)</f>
        <v>0.72756933115823819</v>
      </c>
      <c r="H30" s="1">
        <f t="shared" ref="H30:H49" si="14">L30/(L30+P30)</f>
        <v>0.72756933115823819</v>
      </c>
      <c r="I30" s="1">
        <f t="shared" ref="I30:I49" si="15">M30/(M30+U30)</f>
        <v>0.72756933115823819</v>
      </c>
      <c r="J30" s="1">
        <f>(GERAL2!G30+BENCHMARK2!G30+JULIET2!G30)</f>
        <v>446</v>
      </c>
      <c r="K30" s="1">
        <f>(GERAL2!H30+BENCHMARK2!H30+JULIET2!H30)</f>
        <v>446</v>
      </c>
      <c r="L30" s="1">
        <f>(GERAL2!I30+BENCHMARK2!I30+JULIET2!I30)</f>
        <v>446</v>
      </c>
      <c r="M30" s="1">
        <f>(GERAL2!J30+BENCHMARK2!J30+JULIET2!J30)</f>
        <v>446</v>
      </c>
      <c r="N30" s="1">
        <f>(GERAL2!K30+BENCHMARK2!K30+JULIET2!K30)</f>
        <v>167</v>
      </c>
      <c r="O30" s="1">
        <f>(GERAL2!L30+BENCHMARK2!L30+JULIET2!L30)</f>
        <v>167</v>
      </c>
      <c r="P30" s="1">
        <f>(GERAL2!M30+BENCHMARK2!M30+JULIET2!M30)</f>
        <v>167</v>
      </c>
      <c r="Q30" s="1">
        <f>(GERAL2!N30+BENCHMARK2!N30+JULIET2!N30)</f>
        <v>167</v>
      </c>
      <c r="R30" s="1">
        <f>(GERAL2!O30+BENCHMARK2!O30+JULIET2!O30)</f>
        <v>167</v>
      </c>
      <c r="S30" s="1">
        <f>(GERAL2!P30+BENCHMARK2!P30+JULIET2!P30)</f>
        <v>167</v>
      </c>
      <c r="T30" s="1">
        <f>(GERAL2!Q30+BENCHMARK2!Q30+JULIET2!Q30)</f>
        <v>167</v>
      </c>
      <c r="U30" s="1">
        <f>(GERAL2!R30+BENCHMARK2!R30+JULIET2!R30)</f>
        <v>167</v>
      </c>
      <c r="V30" s="1">
        <f>(GERAL2!S30+BENCHMARK2!S30+JULIET2!S30)</f>
        <v>2113</v>
      </c>
      <c r="W30" s="1">
        <f>(GERAL2!T30+BENCHMARK2!T30+JULIET2!T30)</f>
        <v>2113</v>
      </c>
      <c r="X30" s="1">
        <f>(GERAL2!U30+BENCHMARK2!U30+JULIET2!U30)</f>
        <v>2113</v>
      </c>
      <c r="Y30" s="1">
        <f>(GERAL2!V30+BENCHMARK2!V30+JULIET2!V30)</f>
        <v>2113</v>
      </c>
      <c r="Z30" s="1" t="s">
        <v>24</v>
      </c>
    </row>
    <row r="31" spans="1:26" s="1" customFormat="1" x14ac:dyDescent="0.25">
      <c r="A31" s="1" t="s">
        <v>277</v>
      </c>
      <c r="B31" s="1">
        <f t="shared" si="8"/>
        <v>0.77487765089722671</v>
      </c>
      <c r="C31" s="1">
        <f t="shared" si="9"/>
        <v>0.6592783177075987</v>
      </c>
      <c r="D31" s="1">
        <f t="shared" si="10"/>
        <v>0.75697211155378485</v>
      </c>
      <c r="E31" s="1">
        <f t="shared" si="11"/>
        <v>0.83928465161209065</v>
      </c>
      <c r="F31" s="1">
        <f t="shared" si="12"/>
        <v>0.73987538940809972</v>
      </c>
      <c r="G31" s="1">
        <f t="shared" si="13"/>
        <v>0.77487765089722671</v>
      </c>
      <c r="H31" s="1">
        <f t="shared" si="14"/>
        <v>0.77487765089722671</v>
      </c>
      <c r="I31" s="1">
        <f t="shared" si="15"/>
        <v>0.73987538940809972</v>
      </c>
      <c r="J31" s="1">
        <f>(GERAL2!G31+BENCHMARK2!G31+JULIET2!G31)</f>
        <v>475</v>
      </c>
      <c r="K31" s="1">
        <f>(GERAL2!H31+BENCHMARK2!H31+JULIET2!H31)</f>
        <v>475</v>
      </c>
      <c r="L31" s="1">
        <f>(GERAL2!I31+BENCHMARK2!I31+JULIET2!I31)</f>
        <v>475</v>
      </c>
      <c r="M31" s="1">
        <f>(GERAL2!J31+BENCHMARK2!J31+JULIET2!J31)</f>
        <v>475</v>
      </c>
      <c r="N31" s="1">
        <f>(GERAL2!K31+BENCHMARK2!K31+JULIET2!K31)</f>
        <v>138</v>
      </c>
      <c r="O31" s="1">
        <f>(GERAL2!L31+BENCHMARK2!L31+JULIET2!L31)</f>
        <v>138</v>
      </c>
      <c r="P31" s="1">
        <f>(GERAL2!M31+BENCHMARK2!M31+JULIET2!M31)</f>
        <v>138</v>
      </c>
      <c r="Q31" s="1">
        <f>(GERAL2!N31+BENCHMARK2!N31+JULIET2!N31)</f>
        <v>138</v>
      </c>
      <c r="R31" s="1">
        <f>(GERAL2!O31+BENCHMARK2!O31+JULIET2!O31)</f>
        <v>167</v>
      </c>
      <c r="S31" s="1">
        <f>(GERAL2!P31+BENCHMARK2!P31+JULIET2!P31)</f>
        <v>167</v>
      </c>
      <c r="T31" s="1">
        <f>(GERAL2!Q31+BENCHMARK2!Q31+JULIET2!Q31)</f>
        <v>167</v>
      </c>
      <c r="U31" s="1">
        <f>(GERAL2!R31+BENCHMARK2!R31+JULIET2!R31)</f>
        <v>167</v>
      </c>
      <c r="V31" s="1">
        <f>(GERAL2!S31+BENCHMARK2!S31+JULIET2!S31)</f>
        <v>2113</v>
      </c>
      <c r="W31" s="1">
        <f>(GERAL2!T31+BENCHMARK2!T31+JULIET2!T31)</f>
        <v>2113</v>
      </c>
      <c r="X31" s="1">
        <f>(GERAL2!U31+BENCHMARK2!U31+JULIET2!U31)</f>
        <v>2113</v>
      </c>
      <c r="Y31" s="1">
        <f>(GERAL2!V31+BENCHMARK2!V31+JULIET2!V31)</f>
        <v>2113</v>
      </c>
      <c r="Z31" s="1" t="s">
        <v>24</v>
      </c>
    </row>
    <row r="32" spans="1:26" s="1" customFormat="1" x14ac:dyDescent="0.25">
      <c r="A32" s="1" t="s">
        <v>47</v>
      </c>
      <c r="B32" s="1">
        <f t="shared" si="8"/>
        <v>0.70473083197389885</v>
      </c>
      <c r="C32" s="1">
        <f t="shared" si="9"/>
        <v>0.57487896749556799</v>
      </c>
      <c r="D32" s="1">
        <f t="shared" si="10"/>
        <v>0.71287128712871284</v>
      </c>
      <c r="E32" s="1">
        <f t="shared" si="11"/>
        <v>0.82115026060580476</v>
      </c>
      <c r="F32" s="1">
        <f t="shared" si="12"/>
        <v>0.72120200333889817</v>
      </c>
      <c r="G32" s="1">
        <f t="shared" si="13"/>
        <v>0.70473083197389885</v>
      </c>
      <c r="H32" s="1">
        <f t="shared" si="14"/>
        <v>0.70473083197389885</v>
      </c>
      <c r="I32" s="1">
        <f t="shared" si="15"/>
        <v>0.72120200333889817</v>
      </c>
      <c r="J32" s="1">
        <f>(GERAL2!G32+BENCHMARK2!G32+JULIET2!G32)</f>
        <v>432</v>
      </c>
      <c r="K32" s="1">
        <f>(GERAL2!H32+BENCHMARK2!H32+JULIET2!H32)</f>
        <v>432</v>
      </c>
      <c r="L32" s="1">
        <f>(GERAL2!I32+BENCHMARK2!I32+JULIET2!I32)</f>
        <v>432</v>
      </c>
      <c r="M32" s="1">
        <f>(GERAL2!J32+BENCHMARK2!J32+JULIET2!J32)</f>
        <v>432</v>
      </c>
      <c r="N32" s="1">
        <f>(GERAL2!K32+BENCHMARK2!K32+JULIET2!K32)</f>
        <v>181</v>
      </c>
      <c r="O32" s="1">
        <f>(GERAL2!L32+BENCHMARK2!L32+JULIET2!L32)</f>
        <v>181</v>
      </c>
      <c r="P32" s="1">
        <f>(GERAL2!M32+BENCHMARK2!M32+JULIET2!M32)</f>
        <v>181</v>
      </c>
      <c r="Q32" s="1">
        <f>(GERAL2!N32+BENCHMARK2!N32+JULIET2!N32)</f>
        <v>181</v>
      </c>
      <c r="R32" s="1">
        <f>(GERAL2!O32+BENCHMARK2!O32+JULIET2!O32)</f>
        <v>167</v>
      </c>
      <c r="S32" s="1">
        <f>(GERAL2!P32+BENCHMARK2!P32+JULIET2!P32)</f>
        <v>167</v>
      </c>
      <c r="T32" s="1">
        <f>(GERAL2!Q32+BENCHMARK2!Q32+JULIET2!Q32)</f>
        <v>167</v>
      </c>
      <c r="U32" s="1">
        <f>(GERAL2!R32+BENCHMARK2!R32+JULIET2!R32)</f>
        <v>167</v>
      </c>
      <c r="V32" s="1">
        <f>(GERAL2!S32+BENCHMARK2!S32+JULIET2!S32)</f>
        <v>2113</v>
      </c>
      <c r="W32" s="1">
        <f>(GERAL2!T32+BENCHMARK2!T32+JULIET2!T32)</f>
        <v>2113</v>
      </c>
      <c r="X32" s="1">
        <f>(GERAL2!U32+BENCHMARK2!U32+JULIET2!U32)</f>
        <v>2113</v>
      </c>
      <c r="Y32" s="1">
        <f>(GERAL2!V32+BENCHMARK2!V32+JULIET2!V32)</f>
        <v>2113</v>
      </c>
      <c r="Z32" s="1" t="s">
        <v>24</v>
      </c>
    </row>
    <row r="33" spans="1:26" s="1" customFormat="1" x14ac:dyDescent="0.25">
      <c r="A33" s="1" t="s">
        <v>48</v>
      </c>
      <c r="B33" s="1">
        <f t="shared" si="8"/>
        <v>0.81076672104404568</v>
      </c>
      <c r="C33" s="1">
        <f t="shared" si="9"/>
        <v>0.56247796915452863</v>
      </c>
      <c r="D33" s="1">
        <f t="shared" si="10"/>
        <v>0.80368098159509205</v>
      </c>
      <c r="E33" s="1">
        <f t="shared" si="11"/>
        <v>0.85895173575922956</v>
      </c>
      <c r="F33" s="1">
        <f t="shared" si="12"/>
        <v>0.33994528043775651</v>
      </c>
      <c r="G33" s="1">
        <f t="shared" si="13"/>
        <v>0.81076672104404568</v>
      </c>
      <c r="H33" s="1">
        <f t="shared" si="14"/>
        <v>0.85481239804241438</v>
      </c>
      <c r="I33" s="1">
        <f t="shared" si="15"/>
        <v>0.75832127351664258</v>
      </c>
      <c r="J33" s="1">
        <f>(GERAL2!G33+BENCHMARK2!G33+JULIET2!G33)</f>
        <v>497</v>
      </c>
      <c r="K33" s="1">
        <f>(GERAL2!H33+BENCHMARK2!H33+JULIET2!H33)</f>
        <v>497</v>
      </c>
      <c r="L33" s="1">
        <f>(GERAL2!I33+BENCHMARK2!I33+JULIET2!I33)</f>
        <v>524</v>
      </c>
      <c r="M33" s="1">
        <f>(GERAL2!J33+BENCHMARK2!J33+JULIET2!J33)</f>
        <v>524</v>
      </c>
      <c r="N33" s="1">
        <f>(GERAL2!K33+BENCHMARK2!K33+JULIET2!K33)</f>
        <v>116</v>
      </c>
      <c r="O33" s="1">
        <f>(GERAL2!L33+BENCHMARK2!L33+JULIET2!L33)</f>
        <v>116</v>
      </c>
      <c r="P33" s="1">
        <f>(GERAL2!M33+BENCHMARK2!M33+JULIET2!M33)</f>
        <v>89</v>
      </c>
      <c r="Q33" s="1">
        <f>(GERAL2!N33+BENCHMARK2!N33+JULIET2!N33)</f>
        <v>89</v>
      </c>
      <c r="R33" s="1">
        <f>(GERAL2!O33+BENCHMARK2!O33+JULIET2!O33)</f>
        <v>965</v>
      </c>
      <c r="S33" s="1">
        <f>(GERAL2!P33+BENCHMARK2!P33+JULIET2!P33)</f>
        <v>965</v>
      </c>
      <c r="T33" s="1">
        <f>(GERAL2!Q33+BENCHMARK2!Q33+JULIET2!Q33)</f>
        <v>167</v>
      </c>
      <c r="U33" s="1">
        <f>(GERAL2!R33+BENCHMARK2!R33+JULIET2!R33)</f>
        <v>167</v>
      </c>
      <c r="V33" s="1">
        <f>(GERAL2!S33+BENCHMARK2!S33+JULIET2!S33)</f>
        <v>1315</v>
      </c>
      <c r="W33" s="1">
        <f>(GERAL2!T33+BENCHMARK2!T33+JULIET2!T33)</f>
        <v>1315</v>
      </c>
      <c r="X33" s="1">
        <f>(GERAL2!U33+BENCHMARK2!U33+JULIET2!U33)</f>
        <v>2113</v>
      </c>
      <c r="Y33" s="1">
        <f>(GERAL2!V33+BENCHMARK2!V33+JULIET2!V33)</f>
        <v>2113</v>
      </c>
      <c r="Z33" s="1" t="s">
        <v>24</v>
      </c>
    </row>
    <row r="34" spans="1:26" s="1" customFormat="1" x14ac:dyDescent="0.25">
      <c r="A34" s="1" t="s">
        <v>278</v>
      </c>
      <c r="B34" s="1">
        <f t="shared" si="8"/>
        <v>0.72430668841761825</v>
      </c>
      <c r="C34" s="1">
        <f t="shared" si="9"/>
        <v>0.59793728958062276</v>
      </c>
      <c r="D34" s="1">
        <f t="shared" si="10"/>
        <v>0.72549019607843135</v>
      </c>
      <c r="E34" s="1">
        <f t="shared" si="11"/>
        <v>0.82630986687245667</v>
      </c>
      <c r="F34" s="1">
        <f t="shared" si="12"/>
        <v>0.72667757774140751</v>
      </c>
      <c r="G34" s="1">
        <f t="shared" si="13"/>
        <v>0.72430668841761825</v>
      </c>
      <c r="H34" s="1">
        <f t="shared" si="14"/>
        <v>0.72430668841761825</v>
      </c>
      <c r="I34" s="1">
        <f t="shared" si="15"/>
        <v>0.72667757774140751</v>
      </c>
      <c r="J34" s="1">
        <f>(GERAL2!G34+BENCHMARK2!G34+JULIET2!G34)</f>
        <v>444</v>
      </c>
      <c r="K34" s="1">
        <f>(GERAL2!H34+BENCHMARK2!H34+JULIET2!H34)</f>
        <v>444</v>
      </c>
      <c r="L34" s="1">
        <f>(GERAL2!I34+BENCHMARK2!I34+JULIET2!I34)</f>
        <v>444</v>
      </c>
      <c r="M34" s="1">
        <f>(GERAL2!J34+BENCHMARK2!J34+JULIET2!J34)</f>
        <v>444</v>
      </c>
      <c r="N34" s="1">
        <f>(GERAL2!K34+BENCHMARK2!K34+JULIET2!K34)</f>
        <v>169</v>
      </c>
      <c r="O34" s="1">
        <f>(GERAL2!L34+BENCHMARK2!L34+JULIET2!L34)</f>
        <v>169</v>
      </c>
      <c r="P34" s="1">
        <f>(GERAL2!M34+BENCHMARK2!M34+JULIET2!M34)</f>
        <v>169</v>
      </c>
      <c r="Q34" s="1">
        <f>(GERAL2!N34+BENCHMARK2!N34+JULIET2!N34)</f>
        <v>169</v>
      </c>
      <c r="R34" s="1">
        <f>(GERAL2!O34+BENCHMARK2!O34+JULIET2!O34)</f>
        <v>167</v>
      </c>
      <c r="S34" s="1">
        <f>(GERAL2!P34+BENCHMARK2!P34+JULIET2!P34)</f>
        <v>167</v>
      </c>
      <c r="T34" s="1">
        <f>(GERAL2!Q34+BENCHMARK2!Q34+JULIET2!Q34)</f>
        <v>167</v>
      </c>
      <c r="U34" s="1">
        <f>(GERAL2!R34+BENCHMARK2!R34+JULIET2!R34)</f>
        <v>167</v>
      </c>
      <c r="V34" s="1">
        <f>(GERAL2!S34+BENCHMARK2!S34+JULIET2!S34)</f>
        <v>2113</v>
      </c>
      <c r="W34" s="1">
        <f>(GERAL2!T34+BENCHMARK2!T34+JULIET2!T34)</f>
        <v>2113</v>
      </c>
      <c r="X34" s="1">
        <f>(GERAL2!U34+BENCHMARK2!U34+JULIET2!U34)</f>
        <v>2113</v>
      </c>
      <c r="Y34" s="1">
        <f>(GERAL2!V34+BENCHMARK2!V34+JULIET2!V34)</f>
        <v>2113</v>
      </c>
      <c r="Z34" s="1" t="s">
        <v>24</v>
      </c>
    </row>
    <row r="35" spans="1:26" s="1" customFormat="1" x14ac:dyDescent="0.25">
      <c r="A35" s="1" t="s">
        <v>54</v>
      </c>
      <c r="B35" s="1">
        <f t="shared" si="8"/>
        <v>0.59543230016313209</v>
      </c>
      <c r="C35" s="1">
        <f t="shared" si="9"/>
        <v>0.44847877858238117</v>
      </c>
      <c r="D35" s="1">
        <f t="shared" si="10"/>
        <v>0.6181202370872142</v>
      </c>
      <c r="E35" s="1">
        <f t="shared" si="11"/>
        <v>0.87707424301011028</v>
      </c>
      <c r="F35" s="1">
        <f t="shared" si="12"/>
        <v>0.64260563380281688</v>
      </c>
      <c r="G35" s="1">
        <f t="shared" si="13"/>
        <v>0.59543230016313209</v>
      </c>
      <c r="H35" s="1">
        <f t="shared" si="14"/>
        <v>0.59543230016313209</v>
      </c>
      <c r="I35" s="1">
        <f t="shared" si="15"/>
        <v>0.84977578475336324</v>
      </c>
      <c r="J35" s="1">
        <f>(GERAL2!G35+BENCHMARK2!G35+JULIET2!G35)</f>
        <v>365</v>
      </c>
      <c r="K35" s="1">
        <f>(GERAL2!H35+BENCHMARK2!H35+JULIET2!H35)</f>
        <v>365</v>
      </c>
      <c r="L35" s="1">
        <f>(GERAL2!I35+BENCHMARK2!I35+JULIET2!I35)</f>
        <v>365</v>
      </c>
      <c r="M35" s="1">
        <f>(GERAL2!J35+BENCHMARK2!J35+JULIET2!J35)</f>
        <v>379</v>
      </c>
      <c r="N35" s="1">
        <f>(GERAL2!K35+BENCHMARK2!K35+JULIET2!K35)</f>
        <v>248</v>
      </c>
      <c r="O35" s="1">
        <f>(GERAL2!L35+BENCHMARK2!L35+JULIET2!L35)</f>
        <v>248</v>
      </c>
      <c r="P35" s="1">
        <f>(GERAL2!M35+BENCHMARK2!M35+JULIET2!M35)</f>
        <v>248</v>
      </c>
      <c r="Q35" s="1">
        <f>(GERAL2!N35+BENCHMARK2!N35+JULIET2!N35)</f>
        <v>234</v>
      </c>
      <c r="R35" s="1">
        <f>(GERAL2!O35+BENCHMARK2!O35+JULIET2!O35)</f>
        <v>203</v>
      </c>
      <c r="S35" s="1">
        <f>(GERAL2!P35+BENCHMARK2!P35+JULIET2!P35)</f>
        <v>203</v>
      </c>
      <c r="T35" s="1">
        <f>(GERAL2!Q35+BENCHMARK2!Q35+JULIET2!Q35)</f>
        <v>203</v>
      </c>
      <c r="U35" s="1">
        <f>(GERAL2!R35+BENCHMARK2!R35+JULIET2!R35)</f>
        <v>67</v>
      </c>
      <c r="V35" s="1">
        <f>(GERAL2!S35+BENCHMARK2!S35+JULIET2!S35)</f>
        <v>2077</v>
      </c>
      <c r="W35" s="1">
        <f>(GERAL2!T35+BENCHMARK2!T35+JULIET2!T35)</f>
        <v>2077</v>
      </c>
      <c r="X35" s="1">
        <f>(GERAL2!U35+BENCHMARK2!U35+JULIET2!U35)</f>
        <v>2077</v>
      </c>
      <c r="Y35" s="1">
        <f>(GERAL2!V35+BENCHMARK2!V35+JULIET2!V35)</f>
        <v>2213</v>
      </c>
      <c r="Z35" s="1" t="s">
        <v>24</v>
      </c>
    </row>
    <row r="36" spans="1:26" s="1" customFormat="1" x14ac:dyDescent="0.25">
      <c r="A36" s="1" t="s">
        <v>282</v>
      </c>
      <c r="B36" s="1">
        <f t="shared" si="8"/>
        <v>0.68352365415986949</v>
      </c>
      <c r="C36" s="1">
        <f t="shared" si="9"/>
        <v>0.54493532572479553</v>
      </c>
      <c r="D36" s="1">
        <f t="shared" si="10"/>
        <v>0.6785425101214575</v>
      </c>
      <c r="E36" s="1">
        <f t="shared" si="11"/>
        <v>0.79410425878651703</v>
      </c>
      <c r="F36" s="1">
        <f t="shared" si="12"/>
        <v>0.67363344051446949</v>
      </c>
      <c r="G36" s="1">
        <f t="shared" si="13"/>
        <v>0.68352365415986949</v>
      </c>
      <c r="H36" s="1">
        <f t="shared" si="14"/>
        <v>0.68352365415986949</v>
      </c>
      <c r="I36" s="1">
        <f t="shared" si="15"/>
        <v>0.67363344051446949</v>
      </c>
      <c r="J36" s="1">
        <f>(GERAL2!G36+BENCHMARK2!G36+JULIET2!G36)</f>
        <v>419</v>
      </c>
      <c r="K36" s="1">
        <f>(GERAL2!H36+BENCHMARK2!H36+JULIET2!H36)</f>
        <v>419</v>
      </c>
      <c r="L36" s="1">
        <f>(GERAL2!I36+BENCHMARK2!I36+JULIET2!I36)</f>
        <v>419</v>
      </c>
      <c r="M36" s="1">
        <f>(GERAL2!J36+BENCHMARK2!J36+JULIET2!J36)</f>
        <v>419</v>
      </c>
      <c r="N36" s="1">
        <f>(GERAL2!K36+BENCHMARK2!K36+JULIET2!K36)</f>
        <v>194</v>
      </c>
      <c r="O36" s="1">
        <f>(GERAL2!L36+BENCHMARK2!L36+JULIET2!L36)</f>
        <v>194</v>
      </c>
      <c r="P36" s="1">
        <f>(GERAL2!M36+BENCHMARK2!M36+JULIET2!M36)</f>
        <v>194</v>
      </c>
      <c r="Q36" s="1">
        <f>(GERAL2!N36+BENCHMARK2!N36+JULIET2!N36)</f>
        <v>194</v>
      </c>
      <c r="R36" s="1">
        <f>(GERAL2!O36+BENCHMARK2!O36+JULIET2!O36)</f>
        <v>203</v>
      </c>
      <c r="S36" s="1">
        <f>(GERAL2!P36+BENCHMARK2!P36+JULIET2!P36)</f>
        <v>203</v>
      </c>
      <c r="T36" s="1">
        <f>(GERAL2!Q36+BENCHMARK2!Q36+JULIET2!Q36)</f>
        <v>203</v>
      </c>
      <c r="U36" s="1">
        <f>(GERAL2!R36+BENCHMARK2!R36+JULIET2!R36)</f>
        <v>203</v>
      </c>
      <c r="V36" s="1">
        <f>(GERAL2!S36+BENCHMARK2!S36+JULIET2!S36)</f>
        <v>2077</v>
      </c>
      <c r="W36" s="1">
        <f>(GERAL2!T36+BENCHMARK2!T36+JULIET2!T36)</f>
        <v>2077</v>
      </c>
      <c r="X36" s="1">
        <f>(GERAL2!U36+BENCHMARK2!U36+JULIET2!U36)</f>
        <v>2077</v>
      </c>
      <c r="Y36" s="1">
        <f>(GERAL2!V36+BENCHMARK2!V36+JULIET2!V36)</f>
        <v>2077</v>
      </c>
      <c r="Z36" s="1" t="s">
        <v>24</v>
      </c>
    </row>
    <row r="37" spans="1:26" s="1" customFormat="1" x14ac:dyDescent="0.25">
      <c r="A37" s="1" t="s">
        <v>64</v>
      </c>
      <c r="B37" s="1">
        <f t="shared" si="8"/>
        <v>0.58727569331158236</v>
      </c>
      <c r="C37" s="1">
        <f t="shared" si="9"/>
        <v>0.43994014519838681</v>
      </c>
      <c r="D37" s="1">
        <f t="shared" si="10"/>
        <v>0.61224489795918369</v>
      </c>
      <c r="E37" s="1">
        <f t="shared" si="11"/>
        <v>0.76542396267695278</v>
      </c>
      <c r="F37" s="1">
        <f t="shared" si="12"/>
        <v>0.63943161634103018</v>
      </c>
      <c r="G37" s="1">
        <f t="shared" si="13"/>
        <v>0.58727569331158236</v>
      </c>
      <c r="H37" s="1">
        <f t="shared" si="14"/>
        <v>0.58727569331158236</v>
      </c>
      <c r="I37" s="1">
        <f t="shared" si="15"/>
        <v>0.63943161634103018</v>
      </c>
      <c r="J37" s="1">
        <f>(GERAL2!G37+BENCHMARK2!G37+JULIET2!G37)</f>
        <v>360</v>
      </c>
      <c r="K37" s="1">
        <f>(GERAL2!H37+BENCHMARK2!H37+JULIET2!H37)</f>
        <v>360</v>
      </c>
      <c r="L37" s="1">
        <f>(GERAL2!I37+BENCHMARK2!I37+JULIET2!I37)</f>
        <v>360</v>
      </c>
      <c r="M37" s="1">
        <f>(GERAL2!J37+BENCHMARK2!J37+JULIET2!J37)</f>
        <v>360</v>
      </c>
      <c r="N37" s="1">
        <f>(GERAL2!K37+BENCHMARK2!K37+JULIET2!K37)</f>
        <v>253</v>
      </c>
      <c r="O37" s="1">
        <f>(GERAL2!L37+BENCHMARK2!L37+JULIET2!L37)</f>
        <v>253</v>
      </c>
      <c r="P37" s="1">
        <f>(GERAL2!M37+BENCHMARK2!M37+JULIET2!M37)</f>
        <v>253</v>
      </c>
      <c r="Q37" s="1">
        <f>(GERAL2!N37+BENCHMARK2!N37+JULIET2!N37)</f>
        <v>253</v>
      </c>
      <c r="R37" s="1">
        <f>(GERAL2!O37+BENCHMARK2!O37+JULIET2!O37)</f>
        <v>203</v>
      </c>
      <c r="S37" s="1">
        <f>(GERAL2!P37+BENCHMARK2!P37+JULIET2!P37)</f>
        <v>203</v>
      </c>
      <c r="T37" s="1">
        <f>(GERAL2!Q37+BENCHMARK2!Q37+JULIET2!Q37)</f>
        <v>203</v>
      </c>
      <c r="U37" s="1">
        <f>(GERAL2!R37+BENCHMARK2!R37+JULIET2!R37)</f>
        <v>203</v>
      </c>
      <c r="V37" s="1">
        <f>(GERAL2!S37+BENCHMARK2!S37+JULIET2!S37)</f>
        <v>2077</v>
      </c>
      <c r="W37" s="1">
        <f>(GERAL2!T37+BENCHMARK2!T37+JULIET2!T37)</f>
        <v>2077</v>
      </c>
      <c r="X37" s="1">
        <f>(GERAL2!U37+BENCHMARK2!U37+JULIET2!U37)</f>
        <v>2077</v>
      </c>
      <c r="Y37" s="1">
        <f>(GERAL2!V37+BENCHMARK2!V37+JULIET2!V37)</f>
        <v>2077</v>
      </c>
      <c r="Z37" s="1" t="s">
        <v>24</v>
      </c>
    </row>
    <row r="38" spans="1:26" s="1" customFormat="1" x14ac:dyDescent="0.25">
      <c r="A38" s="1" t="s">
        <v>65</v>
      </c>
      <c r="B38" s="1">
        <f t="shared" si="8"/>
        <v>0.81239804241435565</v>
      </c>
      <c r="C38" s="1">
        <f t="shared" si="9"/>
        <v>0.5642723567152329</v>
      </c>
      <c r="D38" s="1">
        <f t="shared" si="10"/>
        <v>0.74750575594781277</v>
      </c>
      <c r="E38" s="1">
        <f t="shared" si="11"/>
        <v>0.82430118349812842</v>
      </c>
      <c r="F38" s="1">
        <f t="shared" si="12"/>
        <v>0.34039644565960353</v>
      </c>
      <c r="G38" s="1">
        <f t="shared" si="13"/>
        <v>0.81239804241435565</v>
      </c>
      <c r="H38" s="1">
        <f t="shared" si="14"/>
        <v>0.79445350734094622</v>
      </c>
      <c r="I38" s="1">
        <f t="shared" si="15"/>
        <v>0.70579710144927532</v>
      </c>
      <c r="J38" s="1">
        <f>(GERAL2!G38+BENCHMARK2!G38+JULIET2!G38)</f>
        <v>498</v>
      </c>
      <c r="K38" s="1">
        <f>(GERAL2!H38+BENCHMARK2!H38+JULIET2!H38)</f>
        <v>498</v>
      </c>
      <c r="L38" s="1">
        <f>(GERAL2!I38+BENCHMARK2!I38+JULIET2!I38)</f>
        <v>487</v>
      </c>
      <c r="M38" s="1">
        <f>(GERAL2!J38+BENCHMARK2!J38+JULIET2!J38)</f>
        <v>487</v>
      </c>
      <c r="N38" s="1">
        <f>(GERAL2!K38+BENCHMARK2!K38+JULIET2!K38)</f>
        <v>115</v>
      </c>
      <c r="O38" s="1">
        <f>(GERAL2!L38+BENCHMARK2!L38+JULIET2!L38)</f>
        <v>115</v>
      </c>
      <c r="P38" s="1">
        <f>(GERAL2!M38+BENCHMARK2!M38+JULIET2!M38)</f>
        <v>126</v>
      </c>
      <c r="Q38" s="1">
        <f>(GERAL2!N38+BENCHMARK2!N38+JULIET2!N38)</f>
        <v>126</v>
      </c>
      <c r="R38" s="1">
        <f>(GERAL2!O38+BENCHMARK2!O38+JULIET2!O38)</f>
        <v>965</v>
      </c>
      <c r="S38" s="1">
        <f>(GERAL2!P38+BENCHMARK2!P38+JULIET2!P38)</f>
        <v>965</v>
      </c>
      <c r="T38" s="1">
        <f>(GERAL2!Q38+BENCHMARK2!Q38+JULIET2!Q38)</f>
        <v>203</v>
      </c>
      <c r="U38" s="1">
        <f>(GERAL2!R38+BENCHMARK2!R38+JULIET2!R38)</f>
        <v>203</v>
      </c>
      <c r="V38" s="1">
        <f>(GERAL2!S38+BENCHMARK2!S38+JULIET2!S38)</f>
        <v>1315</v>
      </c>
      <c r="W38" s="1">
        <f>(GERAL2!T38+BENCHMARK2!T38+JULIET2!T38)</f>
        <v>1315</v>
      </c>
      <c r="X38" s="1">
        <f>(GERAL2!U38+BENCHMARK2!U38+JULIET2!U38)</f>
        <v>2077</v>
      </c>
      <c r="Y38" s="1">
        <f>(GERAL2!V38+BENCHMARK2!V38+JULIET2!V38)</f>
        <v>2077</v>
      </c>
      <c r="Z38" s="1" t="s">
        <v>24</v>
      </c>
    </row>
    <row r="39" spans="1:26" s="1" customFormat="1" x14ac:dyDescent="0.25">
      <c r="A39" s="1" t="s">
        <v>286</v>
      </c>
      <c r="B39" s="1">
        <f t="shared" si="8"/>
        <v>0.63132137030995106</v>
      </c>
      <c r="C39" s="1">
        <f t="shared" si="9"/>
        <v>0.48683914466768569</v>
      </c>
      <c r="D39" s="1">
        <f t="shared" si="10"/>
        <v>0.64339152119700749</v>
      </c>
      <c r="E39" s="1">
        <f t="shared" si="11"/>
        <v>0.77889966661024301</v>
      </c>
      <c r="F39" s="1">
        <f t="shared" si="12"/>
        <v>0.65593220338983049</v>
      </c>
      <c r="G39" s="1">
        <f t="shared" si="13"/>
        <v>0.63132137030995106</v>
      </c>
      <c r="H39" s="1">
        <f t="shared" si="14"/>
        <v>0.63132137030995106</v>
      </c>
      <c r="I39" s="1">
        <f t="shared" si="15"/>
        <v>0.65593220338983049</v>
      </c>
      <c r="J39" s="1">
        <f>(GERAL2!G39+BENCHMARK2!G39+JULIET2!G39)</f>
        <v>387</v>
      </c>
      <c r="K39" s="1">
        <f>(GERAL2!H39+BENCHMARK2!H39+JULIET2!H39)</f>
        <v>387</v>
      </c>
      <c r="L39" s="1">
        <f>(GERAL2!I39+BENCHMARK2!I39+JULIET2!I39)</f>
        <v>387</v>
      </c>
      <c r="M39" s="1">
        <f>(GERAL2!J39+BENCHMARK2!J39+JULIET2!J39)</f>
        <v>387</v>
      </c>
      <c r="N39" s="1">
        <f>(GERAL2!K39+BENCHMARK2!K39+JULIET2!K39)</f>
        <v>226</v>
      </c>
      <c r="O39" s="1">
        <f>(GERAL2!L39+BENCHMARK2!L39+JULIET2!L39)</f>
        <v>226</v>
      </c>
      <c r="P39" s="1">
        <f>(GERAL2!M39+BENCHMARK2!M39+JULIET2!M39)</f>
        <v>226</v>
      </c>
      <c r="Q39" s="1">
        <f>(GERAL2!N39+BENCHMARK2!N39+JULIET2!N39)</f>
        <v>226</v>
      </c>
      <c r="R39" s="1">
        <f>(GERAL2!O39+BENCHMARK2!O39+JULIET2!O39)</f>
        <v>203</v>
      </c>
      <c r="S39" s="1">
        <f>(GERAL2!P39+BENCHMARK2!P39+JULIET2!P39)</f>
        <v>203</v>
      </c>
      <c r="T39" s="1">
        <f>(GERAL2!Q39+BENCHMARK2!Q39+JULIET2!Q39)</f>
        <v>203</v>
      </c>
      <c r="U39" s="1">
        <f>(GERAL2!R39+BENCHMARK2!R39+JULIET2!R39)</f>
        <v>203</v>
      </c>
      <c r="V39" s="1">
        <f>(GERAL2!S39+BENCHMARK2!S39+JULIET2!S39)</f>
        <v>2077</v>
      </c>
      <c r="W39" s="1">
        <f>(GERAL2!T39+BENCHMARK2!T39+JULIET2!T39)</f>
        <v>2077</v>
      </c>
      <c r="X39" s="1">
        <f>(GERAL2!U39+BENCHMARK2!U39+JULIET2!U39)</f>
        <v>2077</v>
      </c>
      <c r="Y39" s="1">
        <f>(GERAL2!V39+BENCHMARK2!V39+JULIET2!V39)</f>
        <v>2077</v>
      </c>
      <c r="Z39" s="1" t="s">
        <v>24</v>
      </c>
    </row>
    <row r="40" spans="1:26" s="1" customFormat="1" x14ac:dyDescent="0.25">
      <c r="A40" s="1" t="s">
        <v>287</v>
      </c>
      <c r="B40" s="1">
        <f t="shared" si="8"/>
        <v>0.56606851549755299</v>
      </c>
      <c r="C40" s="1">
        <f t="shared" si="9"/>
        <v>0.37174764843630836</v>
      </c>
      <c r="D40" s="1">
        <f t="shared" si="10"/>
        <v>0.45182291666666669</v>
      </c>
      <c r="E40" s="1">
        <f t="shared" si="11"/>
        <v>0.88127067959075711</v>
      </c>
      <c r="F40" s="1">
        <f t="shared" si="12"/>
        <v>0.37594799566630555</v>
      </c>
      <c r="G40" s="1">
        <f t="shared" si="13"/>
        <v>0.56606851549755299</v>
      </c>
      <c r="H40" s="1">
        <f t="shared" si="14"/>
        <v>0.56606851549755299</v>
      </c>
      <c r="I40" s="1">
        <f t="shared" si="15"/>
        <v>0.85371179039301315</v>
      </c>
      <c r="J40" s="1">
        <f>(GERAL2!G40+BENCHMARK2!G40+JULIET2!G40)</f>
        <v>347</v>
      </c>
      <c r="K40" s="1">
        <f>(GERAL2!H40+BENCHMARK2!H40+JULIET2!H40)</f>
        <v>347</v>
      </c>
      <c r="L40" s="1">
        <f>(GERAL2!I40+BENCHMARK2!I40+JULIET2!I40)</f>
        <v>347</v>
      </c>
      <c r="M40" s="1">
        <f>(GERAL2!J40+BENCHMARK2!J40+JULIET2!J40)</f>
        <v>391</v>
      </c>
      <c r="N40" s="1">
        <f>(GERAL2!K40+BENCHMARK2!K40+JULIET2!K40)</f>
        <v>266</v>
      </c>
      <c r="O40" s="1">
        <f>(GERAL2!L40+BENCHMARK2!L40+JULIET2!L40)</f>
        <v>266</v>
      </c>
      <c r="P40" s="1">
        <f>(GERAL2!M40+BENCHMARK2!M40+JULIET2!M40)</f>
        <v>266</v>
      </c>
      <c r="Q40" s="1">
        <f>(GERAL2!N40+BENCHMARK2!N40+JULIET2!N40)</f>
        <v>222</v>
      </c>
      <c r="R40" s="1">
        <f>(GERAL2!O40+BENCHMARK2!O40+JULIET2!O40)</f>
        <v>576</v>
      </c>
      <c r="S40" s="1">
        <f>(GERAL2!P40+BENCHMARK2!P40+JULIET2!P40)</f>
        <v>576</v>
      </c>
      <c r="T40" s="1">
        <f>(GERAL2!Q40+BENCHMARK2!Q40+JULIET2!Q40)</f>
        <v>576</v>
      </c>
      <c r="U40" s="1">
        <f>(GERAL2!R40+BENCHMARK2!R40+JULIET2!R40)</f>
        <v>67</v>
      </c>
      <c r="V40" s="1">
        <f>(GERAL2!S40+BENCHMARK2!S40+JULIET2!S40)</f>
        <v>1704</v>
      </c>
      <c r="W40" s="1">
        <f>(GERAL2!T40+BENCHMARK2!T40+JULIET2!T40)</f>
        <v>1704</v>
      </c>
      <c r="X40" s="1">
        <f>(GERAL2!U40+BENCHMARK2!U40+JULIET2!U40)</f>
        <v>1704</v>
      </c>
      <c r="Y40" s="1">
        <f>(GERAL2!V40+BENCHMARK2!V40+JULIET2!V40)</f>
        <v>2213</v>
      </c>
      <c r="Z40" s="1" t="s">
        <v>24</v>
      </c>
    </row>
    <row r="41" spans="1:26" s="1" customFormat="1" x14ac:dyDescent="0.25">
      <c r="A41" s="1" t="s">
        <v>71</v>
      </c>
      <c r="B41" s="1">
        <f t="shared" si="8"/>
        <v>0.23980424143556281</v>
      </c>
      <c r="C41" s="1">
        <f t="shared" si="9"/>
        <v>0.14513171831070348</v>
      </c>
      <c r="D41" s="1">
        <f t="shared" si="10"/>
        <v>0.3555018137847642</v>
      </c>
      <c r="E41" s="1">
        <f t="shared" si="11"/>
        <v>0.75648519289873128</v>
      </c>
      <c r="F41" s="1">
        <f t="shared" si="12"/>
        <v>0.68691588785046731</v>
      </c>
      <c r="G41" s="1">
        <f t="shared" si="13"/>
        <v>0.23980424143556281</v>
      </c>
      <c r="H41" s="1">
        <f t="shared" si="14"/>
        <v>0.23980424143556281</v>
      </c>
      <c r="I41" s="1">
        <f t="shared" si="15"/>
        <v>0.68691588785046731</v>
      </c>
      <c r="J41" s="1">
        <f>(GERAL2!G41+BENCHMARK2!G41+JULIET2!G41)</f>
        <v>147</v>
      </c>
      <c r="K41" s="1">
        <f>(GERAL2!H41+BENCHMARK2!H41+JULIET2!H41)</f>
        <v>147</v>
      </c>
      <c r="L41" s="1">
        <f>(GERAL2!I41+BENCHMARK2!I41+JULIET2!I41)</f>
        <v>147</v>
      </c>
      <c r="M41" s="1">
        <f>(GERAL2!J41+BENCHMARK2!J41+JULIET2!J41)</f>
        <v>147</v>
      </c>
      <c r="N41" s="1">
        <f>(GERAL2!K41+BENCHMARK2!K41+JULIET2!K41)</f>
        <v>466</v>
      </c>
      <c r="O41" s="1">
        <f>(GERAL2!L41+BENCHMARK2!L41+JULIET2!L41)</f>
        <v>466</v>
      </c>
      <c r="P41" s="1">
        <f>(GERAL2!M41+BENCHMARK2!M41+JULIET2!M41)</f>
        <v>466</v>
      </c>
      <c r="Q41" s="1">
        <f>(GERAL2!N41+BENCHMARK2!N41+JULIET2!N41)</f>
        <v>466</v>
      </c>
      <c r="R41" s="1">
        <f>(GERAL2!O41+BENCHMARK2!O41+JULIET2!O41)</f>
        <v>67</v>
      </c>
      <c r="S41" s="1">
        <f>(GERAL2!P41+BENCHMARK2!P41+JULIET2!P41)</f>
        <v>67</v>
      </c>
      <c r="T41" s="1">
        <f>(GERAL2!Q41+BENCHMARK2!Q41+JULIET2!Q41)</f>
        <v>67</v>
      </c>
      <c r="U41" s="1">
        <f>(GERAL2!R41+BENCHMARK2!R41+JULIET2!R41)</f>
        <v>67</v>
      </c>
      <c r="V41" s="1">
        <f>(GERAL2!S41+BENCHMARK2!S41+JULIET2!S41)</f>
        <v>2213</v>
      </c>
      <c r="W41" s="1">
        <f>(GERAL2!T41+BENCHMARK2!T41+JULIET2!T41)</f>
        <v>2213</v>
      </c>
      <c r="X41" s="1">
        <f>(GERAL2!U41+BENCHMARK2!U41+JULIET2!U41)</f>
        <v>2213</v>
      </c>
      <c r="Y41" s="1">
        <f>(GERAL2!V41+BENCHMARK2!V41+JULIET2!V41)</f>
        <v>2213</v>
      </c>
      <c r="Z41" s="1" t="s">
        <v>24</v>
      </c>
    </row>
    <row r="42" spans="1:26" s="1" customFormat="1" x14ac:dyDescent="0.25">
      <c r="A42" s="1" t="s">
        <v>72</v>
      </c>
      <c r="B42" s="1">
        <f t="shared" si="8"/>
        <v>0.81239804241435565</v>
      </c>
      <c r="C42" s="1">
        <f t="shared" si="9"/>
        <v>0.5642723567152329</v>
      </c>
      <c r="D42" s="1">
        <f t="shared" si="10"/>
        <v>0.47976878612716761</v>
      </c>
      <c r="E42" s="1">
        <f t="shared" si="11"/>
        <v>0.91693510525518707</v>
      </c>
      <c r="F42" s="1">
        <f t="shared" si="12"/>
        <v>0.34039644565960353</v>
      </c>
      <c r="G42" s="1">
        <f t="shared" si="13"/>
        <v>0.81239804241435565</v>
      </c>
      <c r="H42" s="1">
        <f t="shared" si="14"/>
        <v>0.81239804241435565</v>
      </c>
      <c r="I42" s="1">
        <f t="shared" si="15"/>
        <v>0.88204225352112675</v>
      </c>
      <c r="J42" s="1">
        <f>(GERAL2!G42+BENCHMARK2!G42+JULIET2!G42)</f>
        <v>498</v>
      </c>
      <c r="K42" s="1">
        <f>(GERAL2!H42+BENCHMARK2!H42+JULIET2!H42)</f>
        <v>498</v>
      </c>
      <c r="L42" s="1">
        <f>(GERAL2!I42+BENCHMARK2!I42+JULIET2!I42)</f>
        <v>498</v>
      </c>
      <c r="M42" s="1">
        <f>(GERAL2!J42+BENCHMARK2!J42+JULIET2!J42)</f>
        <v>501</v>
      </c>
      <c r="N42" s="1">
        <f>(GERAL2!K42+BENCHMARK2!K42+JULIET2!K42)</f>
        <v>115</v>
      </c>
      <c r="O42" s="1">
        <f>(GERAL2!L42+BENCHMARK2!L42+JULIET2!L42)</f>
        <v>115</v>
      </c>
      <c r="P42" s="1">
        <f>(GERAL2!M42+BENCHMARK2!M42+JULIET2!M42)</f>
        <v>115</v>
      </c>
      <c r="Q42" s="1">
        <f>(GERAL2!N42+BENCHMARK2!N42+JULIET2!N42)</f>
        <v>112</v>
      </c>
      <c r="R42" s="1">
        <f>(GERAL2!O42+BENCHMARK2!O42+JULIET2!O42)</f>
        <v>965</v>
      </c>
      <c r="S42" s="1">
        <f>(GERAL2!P42+BENCHMARK2!P42+JULIET2!P42)</f>
        <v>965</v>
      </c>
      <c r="T42" s="1">
        <f>(GERAL2!Q42+BENCHMARK2!Q42+JULIET2!Q42)</f>
        <v>965</v>
      </c>
      <c r="U42" s="1">
        <f>(GERAL2!R42+BENCHMARK2!R42+JULIET2!R42)</f>
        <v>67</v>
      </c>
      <c r="V42" s="1">
        <f>(GERAL2!S42+BENCHMARK2!S42+JULIET2!S42)</f>
        <v>1315</v>
      </c>
      <c r="W42" s="1">
        <f>(GERAL2!T42+BENCHMARK2!T42+JULIET2!T42)</f>
        <v>1315</v>
      </c>
      <c r="X42" s="1">
        <f>(GERAL2!U42+BENCHMARK2!U42+JULIET2!U42)</f>
        <v>1315</v>
      </c>
      <c r="Y42" s="1">
        <f>(GERAL2!V42+BENCHMARK2!V42+JULIET2!V42)</f>
        <v>2213</v>
      </c>
      <c r="Z42" s="1" t="s">
        <v>24</v>
      </c>
    </row>
    <row r="43" spans="1:26" s="1" customFormat="1" x14ac:dyDescent="0.25">
      <c r="A43" s="1" t="s">
        <v>289</v>
      </c>
      <c r="B43" s="1">
        <f t="shared" si="8"/>
        <v>0.47797716150081565</v>
      </c>
      <c r="C43" s="1">
        <f t="shared" si="9"/>
        <v>0.28026525534794544</v>
      </c>
      <c r="D43" s="1">
        <f t="shared" si="10"/>
        <v>0.68217054263565891</v>
      </c>
      <c r="E43" s="1">
        <f t="shared" si="11"/>
        <v>0.86729914740991276</v>
      </c>
      <c r="F43" s="1">
        <f t="shared" si="12"/>
        <v>0.29625884732052576</v>
      </c>
      <c r="G43" s="1">
        <f t="shared" si="13"/>
        <v>0.47797716150081565</v>
      </c>
      <c r="H43" s="1">
        <f t="shared" si="14"/>
        <v>0.57422512234910272</v>
      </c>
      <c r="I43" s="1">
        <f t="shared" si="15"/>
        <v>0.84009546539379476</v>
      </c>
      <c r="J43" s="1">
        <f>(GERAL2!G43+BENCHMARK2!G43+JULIET2!G43)</f>
        <v>293</v>
      </c>
      <c r="K43" s="1">
        <f>(GERAL2!H43+BENCHMARK2!H43+JULIET2!H43)</f>
        <v>293</v>
      </c>
      <c r="L43" s="1">
        <f>(GERAL2!I43+BENCHMARK2!I43+JULIET2!I43)</f>
        <v>352</v>
      </c>
      <c r="M43" s="1">
        <f>(GERAL2!J43+BENCHMARK2!J43+JULIET2!J43)</f>
        <v>352</v>
      </c>
      <c r="N43" s="1">
        <f>(GERAL2!K43+BENCHMARK2!K43+JULIET2!K43)</f>
        <v>320</v>
      </c>
      <c r="O43" s="1">
        <f>(GERAL2!L43+BENCHMARK2!L43+JULIET2!L43)</f>
        <v>320</v>
      </c>
      <c r="P43" s="1">
        <f>(GERAL2!M43+BENCHMARK2!M43+JULIET2!M43)</f>
        <v>261</v>
      </c>
      <c r="Q43" s="1">
        <f>(GERAL2!N43+BENCHMARK2!N43+JULIET2!N43)</f>
        <v>261</v>
      </c>
      <c r="R43" s="1">
        <f>(GERAL2!O43+BENCHMARK2!O43+JULIET2!O43)</f>
        <v>696</v>
      </c>
      <c r="S43" s="1">
        <f>(GERAL2!P43+BENCHMARK2!P43+JULIET2!P43)</f>
        <v>696</v>
      </c>
      <c r="T43" s="1">
        <f>(GERAL2!Q43+BENCHMARK2!Q43+JULIET2!Q43)</f>
        <v>67</v>
      </c>
      <c r="U43" s="1">
        <f>(GERAL2!R43+BENCHMARK2!R43+JULIET2!R43)</f>
        <v>67</v>
      </c>
      <c r="V43" s="1">
        <f>(GERAL2!S43+BENCHMARK2!S43+JULIET2!S43)</f>
        <v>1584</v>
      </c>
      <c r="W43" s="1">
        <f>(GERAL2!T43+BENCHMARK2!T43+JULIET2!T43)</f>
        <v>1584</v>
      </c>
      <c r="X43" s="1">
        <f>(GERAL2!U43+BENCHMARK2!U43+JULIET2!U43)</f>
        <v>2213</v>
      </c>
      <c r="Y43" s="1">
        <f>(GERAL2!V43+BENCHMARK2!V43+JULIET2!V43)</f>
        <v>2213</v>
      </c>
      <c r="Z43" s="1" t="s">
        <v>24</v>
      </c>
    </row>
    <row r="44" spans="1:26" s="1" customFormat="1" x14ac:dyDescent="0.25">
      <c r="A44" s="1" t="s">
        <v>290</v>
      </c>
      <c r="B44" s="1">
        <f t="shared" si="8"/>
        <v>0.56606851549755299</v>
      </c>
      <c r="C44" s="1">
        <f t="shared" si="9"/>
        <v>0.37174764843630836</v>
      </c>
      <c r="D44" s="1">
        <f t="shared" si="10"/>
        <v>0.45182291666666669</v>
      </c>
      <c r="E44" s="1">
        <f t="shared" si="11"/>
        <v>0.6204613074778228</v>
      </c>
      <c r="F44" s="1">
        <f t="shared" si="12"/>
        <v>0.37594799566630555</v>
      </c>
      <c r="G44" s="1">
        <f t="shared" si="13"/>
        <v>0.56606851549755299</v>
      </c>
      <c r="H44" s="1">
        <f t="shared" si="14"/>
        <v>0.56606851549755299</v>
      </c>
      <c r="I44" s="1">
        <f t="shared" si="15"/>
        <v>0.37594799566630555</v>
      </c>
      <c r="J44" s="1">
        <f>(GERAL2!G44+BENCHMARK2!G44+JULIET2!G44)</f>
        <v>347</v>
      </c>
      <c r="K44" s="1">
        <f>(GERAL2!H44+BENCHMARK2!H44+JULIET2!H44)</f>
        <v>347</v>
      </c>
      <c r="L44" s="1">
        <f>(GERAL2!I44+BENCHMARK2!I44+JULIET2!I44)</f>
        <v>347</v>
      </c>
      <c r="M44" s="1">
        <f>(GERAL2!J44+BENCHMARK2!J44+JULIET2!J44)</f>
        <v>347</v>
      </c>
      <c r="N44" s="1">
        <f>(GERAL2!K44+BENCHMARK2!K44+JULIET2!K44)</f>
        <v>266</v>
      </c>
      <c r="O44" s="1">
        <f>(GERAL2!L44+BENCHMARK2!L44+JULIET2!L44)</f>
        <v>266</v>
      </c>
      <c r="P44" s="1">
        <f>(GERAL2!M44+BENCHMARK2!M44+JULIET2!M44)</f>
        <v>266</v>
      </c>
      <c r="Q44" s="1">
        <f>(GERAL2!N44+BENCHMARK2!N44+JULIET2!N44)</f>
        <v>266</v>
      </c>
      <c r="R44" s="1">
        <f>(GERAL2!O44+BENCHMARK2!O44+JULIET2!O44)</f>
        <v>576</v>
      </c>
      <c r="S44" s="1">
        <f>(GERAL2!P44+BENCHMARK2!P44+JULIET2!P44)</f>
        <v>576</v>
      </c>
      <c r="T44" s="1">
        <f>(GERAL2!Q44+BENCHMARK2!Q44+JULIET2!Q44)</f>
        <v>576</v>
      </c>
      <c r="U44" s="1">
        <f>(GERAL2!R44+BENCHMARK2!R44+JULIET2!R44)</f>
        <v>576</v>
      </c>
      <c r="V44" s="1">
        <f>(GERAL2!S44+BENCHMARK2!S44+JULIET2!S44)</f>
        <v>1704</v>
      </c>
      <c r="W44" s="1">
        <f>(GERAL2!T44+BENCHMARK2!T44+JULIET2!T44)</f>
        <v>1704</v>
      </c>
      <c r="X44" s="1">
        <f>(GERAL2!U44+BENCHMARK2!U44+JULIET2!U44)</f>
        <v>1704</v>
      </c>
      <c r="Y44" s="1">
        <f>(GERAL2!V44+BENCHMARK2!V44+JULIET2!V44)</f>
        <v>1704</v>
      </c>
      <c r="Z44" s="1" t="s">
        <v>24</v>
      </c>
    </row>
    <row r="45" spans="1:26" s="1" customFormat="1" x14ac:dyDescent="0.25">
      <c r="A45" s="1" t="s">
        <v>291</v>
      </c>
      <c r="B45" s="1">
        <f t="shared" si="8"/>
        <v>0.81239804241435565</v>
      </c>
      <c r="C45" s="1">
        <f t="shared" si="9"/>
        <v>0.5642723567152329</v>
      </c>
      <c r="D45" s="1">
        <f t="shared" si="10"/>
        <v>0.47976878612716761</v>
      </c>
      <c r="E45" s="1">
        <f t="shared" si="11"/>
        <v>0.67926490335071665</v>
      </c>
      <c r="F45" s="1">
        <f t="shared" si="12"/>
        <v>0.34039644565960353</v>
      </c>
      <c r="G45" s="1">
        <f t="shared" si="13"/>
        <v>0.81239804241435565</v>
      </c>
      <c r="H45" s="1">
        <f t="shared" si="14"/>
        <v>0.81239804241435565</v>
      </c>
      <c r="I45" s="1">
        <f t="shared" si="15"/>
        <v>0.44240077444336884</v>
      </c>
      <c r="J45" s="1">
        <f>(GERAL2!G45+BENCHMARK2!G45+JULIET2!G45)</f>
        <v>498</v>
      </c>
      <c r="K45" s="1">
        <f>(GERAL2!H45+BENCHMARK2!H45+JULIET2!H45)</f>
        <v>498</v>
      </c>
      <c r="L45" s="1">
        <f>(GERAL2!I45+BENCHMARK2!I45+JULIET2!I45)</f>
        <v>498</v>
      </c>
      <c r="M45" s="1">
        <f>(GERAL2!J45+BENCHMARK2!J45+JULIET2!J45)</f>
        <v>457</v>
      </c>
      <c r="N45" s="1">
        <f>(GERAL2!K45+BENCHMARK2!K45+JULIET2!K45)</f>
        <v>115</v>
      </c>
      <c r="O45" s="1">
        <f>(GERAL2!L45+BENCHMARK2!L45+JULIET2!L45)</f>
        <v>115</v>
      </c>
      <c r="P45" s="1">
        <f>(GERAL2!M45+BENCHMARK2!M45+JULIET2!M45)</f>
        <v>115</v>
      </c>
      <c r="Q45" s="1">
        <f>(GERAL2!N45+BENCHMARK2!N45+JULIET2!N45)</f>
        <v>156</v>
      </c>
      <c r="R45" s="1">
        <f>(GERAL2!O45+BENCHMARK2!O45+JULIET2!O45)</f>
        <v>965</v>
      </c>
      <c r="S45" s="1">
        <f>(GERAL2!P45+BENCHMARK2!P45+JULIET2!P45)</f>
        <v>965</v>
      </c>
      <c r="T45" s="1">
        <f>(GERAL2!Q45+BENCHMARK2!Q45+JULIET2!Q45)</f>
        <v>965</v>
      </c>
      <c r="U45" s="1">
        <f>(GERAL2!R45+BENCHMARK2!R45+JULIET2!R45)</f>
        <v>576</v>
      </c>
      <c r="V45" s="1">
        <f>(GERAL2!S45+BENCHMARK2!S45+JULIET2!S45)</f>
        <v>1315</v>
      </c>
      <c r="W45" s="1">
        <f>(GERAL2!T45+BENCHMARK2!T45+JULIET2!T45)</f>
        <v>1315</v>
      </c>
      <c r="X45" s="1">
        <f>(GERAL2!U45+BENCHMARK2!U45+JULIET2!U45)</f>
        <v>1315</v>
      </c>
      <c r="Y45" s="1">
        <f>(GERAL2!V45+BENCHMARK2!V45+JULIET2!V45)</f>
        <v>1704</v>
      </c>
      <c r="Z45" s="1" t="s">
        <v>24</v>
      </c>
    </row>
    <row r="46" spans="1:26" s="1" customFormat="1" x14ac:dyDescent="0.25">
      <c r="A46" s="1" t="s">
        <v>292</v>
      </c>
      <c r="B46" s="1">
        <f t="shared" si="8"/>
        <v>0.57422512234910272</v>
      </c>
      <c r="C46" s="1">
        <f t="shared" si="9"/>
        <v>0.37944610707782256</v>
      </c>
      <c r="D46" s="1">
        <f t="shared" si="10"/>
        <v>0.45684620376378976</v>
      </c>
      <c r="E46" s="1">
        <f t="shared" si="11"/>
        <v>0.62324295867333512</v>
      </c>
      <c r="F46" s="1">
        <f t="shared" si="12"/>
        <v>0.37931034482758619</v>
      </c>
      <c r="G46" s="1">
        <f t="shared" si="13"/>
        <v>0.57422512234910272</v>
      </c>
      <c r="H46" s="1">
        <f t="shared" si="14"/>
        <v>0.57422512234910272</v>
      </c>
      <c r="I46" s="1">
        <f t="shared" si="15"/>
        <v>0.37931034482758619</v>
      </c>
      <c r="J46" s="1">
        <f>(GERAL2!G46+BENCHMARK2!G46+JULIET2!G46)</f>
        <v>352</v>
      </c>
      <c r="K46" s="1">
        <f>(GERAL2!H46+BENCHMARK2!H46+JULIET2!H46)</f>
        <v>352</v>
      </c>
      <c r="L46" s="1">
        <f>(GERAL2!I46+BENCHMARK2!I46+JULIET2!I46)</f>
        <v>352</v>
      </c>
      <c r="M46" s="1">
        <f>(GERAL2!J46+BENCHMARK2!J46+JULIET2!J46)</f>
        <v>352</v>
      </c>
      <c r="N46" s="1">
        <f>(GERAL2!K46+BENCHMARK2!K46+JULIET2!K46)</f>
        <v>261</v>
      </c>
      <c r="O46" s="1">
        <f>(GERAL2!L46+BENCHMARK2!L46+JULIET2!L46)</f>
        <v>261</v>
      </c>
      <c r="P46" s="1">
        <f>(GERAL2!M46+BENCHMARK2!M46+JULIET2!M46)</f>
        <v>261</v>
      </c>
      <c r="Q46" s="1">
        <f>(GERAL2!N46+BENCHMARK2!N46+JULIET2!N46)</f>
        <v>261</v>
      </c>
      <c r="R46" s="1">
        <f>(GERAL2!O46+BENCHMARK2!O46+JULIET2!O46)</f>
        <v>576</v>
      </c>
      <c r="S46" s="1">
        <f>(GERAL2!P46+BENCHMARK2!P46+JULIET2!P46)</f>
        <v>576</v>
      </c>
      <c r="T46" s="1">
        <f>(GERAL2!Q46+BENCHMARK2!Q46+JULIET2!Q46)</f>
        <v>576</v>
      </c>
      <c r="U46" s="1">
        <f>(GERAL2!R46+BENCHMARK2!R46+JULIET2!R46)</f>
        <v>576</v>
      </c>
      <c r="V46" s="1">
        <f>(GERAL2!S46+BENCHMARK2!S46+JULIET2!S46)</f>
        <v>1704</v>
      </c>
      <c r="W46" s="1">
        <f>(GERAL2!T46+BENCHMARK2!T46+JULIET2!T46)</f>
        <v>1704</v>
      </c>
      <c r="X46" s="1">
        <f>(GERAL2!U46+BENCHMARK2!U46+JULIET2!U46)</f>
        <v>1704</v>
      </c>
      <c r="Y46" s="1">
        <f>(GERAL2!V46+BENCHMARK2!V46+JULIET2!V46)</f>
        <v>1704</v>
      </c>
      <c r="Z46" s="1" t="s">
        <v>24</v>
      </c>
    </row>
    <row r="47" spans="1:26" s="1" customFormat="1" x14ac:dyDescent="0.25">
      <c r="A47" s="1" t="s">
        <v>77</v>
      </c>
      <c r="B47" s="1">
        <f t="shared" si="8"/>
        <v>0.80913539967373571</v>
      </c>
      <c r="C47" s="1">
        <f t="shared" si="9"/>
        <v>0.56068624280323776</v>
      </c>
      <c r="D47" s="1">
        <f t="shared" si="10"/>
        <v>0.47830279652844743</v>
      </c>
      <c r="E47" s="1">
        <f t="shared" si="11"/>
        <v>0.62889479349492772</v>
      </c>
      <c r="F47" s="1">
        <f t="shared" si="12"/>
        <v>0.33949349760438058</v>
      </c>
      <c r="G47" s="1">
        <f t="shared" si="13"/>
        <v>0.80913539967373571</v>
      </c>
      <c r="H47" s="1">
        <f t="shared" si="14"/>
        <v>0.80913539967373571</v>
      </c>
      <c r="I47" s="1">
        <f t="shared" si="15"/>
        <v>0.33949349760438058</v>
      </c>
      <c r="J47" s="1">
        <f>(GERAL2!G47+BENCHMARK2!G47+JULIET2!G47)</f>
        <v>496</v>
      </c>
      <c r="K47" s="1">
        <f>(GERAL2!H47+BENCHMARK2!H47+JULIET2!H47)</f>
        <v>496</v>
      </c>
      <c r="L47" s="1">
        <f>(GERAL2!I47+BENCHMARK2!I47+JULIET2!I47)</f>
        <v>496</v>
      </c>
      <c r="M47" s="1">
        <f>(GERAL2!J47+BENCHMARK2!J47+JULIET2!J47)</f>
        <v>496</v>
      </c>
      <c r="N47" s="1">
        <f>(GERAL2!K47+BENCHMARK2!K47+JULIET2!K47)</f>
        <v>117</v>
      </c>
      <c r="O47" s="1">
        <f>(GERAL2!L47+BENCHMARK2!L47+JULIET2!L47)</f>
        <v>117</v>
      </c>
      <c r="P47" s="1">
        <f>(GERAL2!M47+BENCHMARK2!M47+JULIET2!M47)</f>
        <v>117</v>
      </c>
      <c r="Q47" s="1">
        <f>(GERAL2!N47+BENCHMARK2!N47+JULIET2!N47)</f>
        <v>117</v>
      </c>
      <c r="R47" s="1">
        <f>(GERAL2!O47+BENCHMARK2!O47+JULIET2!O47)</f>
        <v>965</v>
      </c>
      <c r="S47" s="1">
        <f>(GERAL2!P47+BENCHMARK2!P47+JULIET2!P47)</f>
        <v>965</v>
      </c>
      <c r="T47" s="1">
        <f>(GERAL2!Q47+BENCHMARK2!Q47+JULIET2!Q47)</f>
        <v>965</v>
      </c>
      <c r="U47" s="1">
        <f>(GERAL2!R47+BENCHMARK2!R47+JULIET2!R47)</f>
        <v>965</v>
      </c>
      <c r="V47" s="1">
        <f>(GERAL2!S47+BENCHMARK2!S47+JULIET2!S47)</f>
        <v>1315</v>
      </c>
      <c r="W47" s="1">
        <f>(GERAL2!T47+BENCHMARK2!T47+JULIET2!T47)</f>
        <v>1315</v>
      </c>
      <c r="X47" s="1">
        <f>(GERAL2!U47+BENCHMARK2!U47+JULIET2!U47)</f>
        <v>1315</v>
      </c>
      <c r="Y47" s="1">
        <f>(GERAL2!V47+BENCHMARK2!V47+JULIET2!V47)</f>
        <v>1315</v>
      </c>
      <c r="Z47" s="1" t="s">
        <v>24</v>
      </c>
    </row>
    <row r="48" spans="1:26" s="1" customFormat="1" x14ac:dyDescent="0.25">
      <c r="A48" s="1" t="s">
        <v>293</v>
      </c>
      <c r="B48" s="1">
        <f t="shared" si="8"/>
        <v>0.42740619902120719</v>
      </c>
      <c r="C48" s="1">
        <f t="shared" si="9"/>
        <v>0.23980544598298142</v>
      </c>
      <c r="D48" s="1">
        <f t="shared" si="10"/>
        <v>0.33354551241247615</v>
      </c>
      <c r="E48" s="1">
        <f t="shared" si="11"/>
        <v>0.5460455406127106</v>
      </c>
      <c r="F48" s="1">
        <f t="shared" si="12"/>
        <v>0.27348643006263046</v>
      </c>
      <c r="G48" s="1">
        <f t="shared" si="13"/>
        <v>0.42740619902120719</v>
      </c>
      <c r="H48" s="1">
        <f t="shared" si="14"/>
        <v>0.42740619902120719</v>
      </c>
      <c r="I48" s="1">
        <f t="shared" si="15"/>
        <v>0.27348643006263046</v>
      </c>
      <c r="J48" s="1">
        <f>(GERAL2!G48+BENCHMARK2!G48+JULIET2!G48)</f>
        <v>262</v>
      </c>
      <c r="K48" s="1">
        <f>(GERAL2!H48+BENCHMARK2!H48+JULIET2!H48)</f>
        <v>262</v>
      </c>
      <c r="L48" s="1">
        <f>(GERAL2!I48+BENCHMARK2!I48+JULIET2!I48)</f>
        <v>262</v>
      </c>
      <c r="M48" s="1">
        <f>(GERAL2!J48+BENCHMARK2!J48+JULIET2!J48)</f>
        <v>262</v>
      </c>
      <c r="N48" s="1">
        <f>(GERAL2!K48+BENCHMARK2!K48+JULIET2!K48)</f>
        <v>351</v>
      </c>
      <c r="O48" s="1">
        <f>(GERAL2!L48+BENCHMARK2!L48+JULIET2!L48)</f>
        <v>351</v>
      </c>
      <c r="P48" s="1">
        <f>(GERAL2!M48+BENCHMARK2!M48+JULIET2!M48)</f>
        <v>351</v>
      </c>
      <c r="Q48" s="1">
        <f>(GERAL2!N48+BENCHMARK2!N48+JULIET2!N48)</f>
        <v>351</v>
      </c>
      <c r="R48" s="1">
        <f>(GERAL2!O48+BENCHMARK2!O48+JULIET2!O48)</f>
        <v>696</v>
      </c>
      <c r="S48" s="1">
        <f>(GERAL2!P48+BENCHMARK2!P48+JULIET2!P48)</f>
        <v>696</v>
      </c>
      <c r="T48" s="1">
        <f>(GERAL2!Q48+BENCHMARK2!Q48+JULIET2!Q48)</f>
        <v>696</v>
      </c>
      <c r="U48" s="1">
        <f>(GERAL2!R48+BENCHMARK2!R48+JULIET2!R48)</f>
        <v>696</v>
      </c>
      <c r="V48" s="1">
        <f>(GERAL2!S48+BENCHMARK2!S48+JULIET2!S48)</f>
        <v>1584</v>
      </c>
      <c r="W48" s="1">
        <f>(GERAL2!T48+BENCHMARK2!T48+JULIET2!T48)</f>
        <v>1584</v>
      </c>
      <c r="X48" s="1">
        <f>(GERAL2!U48+BENCHMARK2!U48+JULIET2!U48)</f>
        <v>1584</v>
      </c>
      <c r="Y48" s="1">
        <f>(GERAL2!V48+BENCHMARK2!V48+JULIET2!V48)</f>
        <v>1584</v>
      </c>
      <c r="Z48" s="1" t="s">
        <v>24</v>
      </c>
    </row>
    <row r="49" spans="1:26" s="1" customFormat="1" x14ac:dyDescent="0.25">
      <c r="A49" s="1" t="s">
        <v>294</v>
      </c>
      <c r="B49" s="1">
        <f t="shared" si="8"/>
        <v>0.81076672104404568</v>
      </c>
      <c r="C49" s="1">
        <f t="shared" si="9"/>
        <v>0.56247796915452863</v>
      </c>
      <c r="D49" s="1">
        <f t="shared" si="10"/>
        <v>0.47903614457831323</v>
      </c>
      <c r="E49" s="1">
        <f t="shared" si="11"/>
        <v>0.62944154308400757</v>
      </c>
      <c r="F49" s="1">
        <f t="shared" si="12"/>
        <v>0.33994528043775651</v>
      </c>
      <c r="G49" s="1">
        <f t="shared" si="13"/>
        <v>0.81076672104404568</v>
      </c>
      <c r="H49" s="1">
        <f t="shared" si="14"/>
        <v>0.81076672104404568</v>
      </c>
      <c r="I49" s="1">
        <f t="shared" si="15"/>
        <v>0.33994528043775651</v>
      </c>
      <c r="J49" s="1">
        <f>(GERAL2!G49+BENCHMARK2!G49+JULIET2!G49)</f>
        <v>497</v>
      </c>
      <c r="K49" s="1">
        <f>(GERAL2!H49+BENCHMARK2!H49+JULIET2!H49)</f>
        <v>497</v>
      </c>
      <c r="L49" s="1">
        <f>(GERAL2!I49+BENCHMARK2!I49+JULIET2!I49)</f>
        <v>497</v>
      </c>
      <c r="M49" s="1">
        <f>(GERAL2!J49+BENCHMARK2!J49+JULIET2!J49)</f>
        <v>497</v>
      </c>
      <c r="N49" s="1">
        <f>(GERAL2!K49+BENCHMARK2!K49+JULIET2!K49)</f>
        <v>116</v>
      </c>
      <c r="O49" s="1">
        <f>(GERAL2!L49+BENCHMARK2!L49+JULIET2!L49)</f>
        <v>116</v>
      </c>
      <c r="P49" s="1">
        <f>(GERAL2!M49+BENCHMARK2!M49+JULIET2!M49)</f>
        <v>116</v>
      </c>
      <c r="Q49" s="1">
        <f>(GERAL2!N49+BENCHMARK2!N49+JULIET2!N49)</f>
        <v>116</v>
      </c>
      <c r="R49" s="1">
        <f>(GERAL2!O49+BENCHMARK2!O49+JULIET2!O49)</f>
        <v>965</v>
      </c>
      <c r="S49" s="1">
        <f>(GERAL2!P49+BENCHMARK2!P49+JULIET2!P49)</f>
        <v>965</v>
      </c>
      <c r="T49" s="1">
        <f>(GERAL2!Q49+BENCHMARK2!Q49+JULIET2!Q49)</f>
        <v>965</v>
      </c>
      <c r="U49" s="1">
        <f>(GERAL2!R49+BENCHMARK2!R49+JULIET2!R49)</f>
        <v>965</v>
      </c>
      <c r="V49" s="1">
        <f>(GERAL2!S49+BENCHMARK2!S49+JULIET2!S49)</f>
        <v>1315</v>
      </c>
      <c r="W49" s="1">
        <f>(GERAL2!T49+BENCHMARK2!T49+JULIET2!T49)</f>
        <v>1315</v>
      </c>
      <c r="X49" s="1">
        <f>(GERAL2!U49+BENCHMARK2!U49+JULIET2!U49)</f>
        <v>1315</v>
      </c>
      <c r="Y49" s="1">
        <f>(GERAL2!V49+BENCHMARK2!V49+JULIET2!V49)</f>
        <v>1315</v>
      </c>
      <c r="Z49" s="1" t="s">
        <v>24</v>
      </c>
    </row>
    <row r="50" spans="1:26" x14ac:dyDescent="0.25">
      <c r="A50" t="s">
        <v>24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  <c r="X50" t="s">
        <v>24</v>
      </c>
      <c r="Y50" t="s">
        <v>24</v>
      </c>
      <c r="Z50" t="s">
        <v>24</v>
      </c>
    </row>
    <row r="51" spans="1:26" x14ac:dyDescent="0.25">
      <c r="A51" t="s">
        <v>24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  <c r="X51" t="s">
        <v>24</v>
      </c>
      <c r="Y51" t="s">
        <v>24</v>
      </c>
      <c r="Z51" t="s">
        <v>24</v>
      </c>
    </row>
    <row r="52" spans="1:26" s="1" customFormat="1" x14ac:dyDescent="0.25">
      <c r="A52" s="1" t="s">
        <v>100</v>
      </c>
      <c r="B52" s="1" t="s">
        <v>24</v>
      </c>
      <c r="C52" s="1" t="s">
        <v>24</v>
      </c>
      <c r="D52" s="1" t="s">
        <v>24</v>
      </c>
      <c r="E52" s="1" t="s">
        <v>24</v>
      </c>
      <c r="F52" s="1" t="s">
        <v>24</v>
      </c>
      <c r="J52" s="1" t="s">
        <v>24</v>
      </c>
      <c r="K52" s="1" t="s">
        <v>24</v>
      </c>
      <c r="L52" s="1" t="s">
        <v>24</v>
      </c>
      <c r="M52" s="1" t="s">
        <v>24</v>
      </c>
      <c r="N52" s="1" t="s">
        <v>24</v>
      </c>
      <c r="O52" s="1" t="s">
        <v>24</v>
      </c>
      <c r="P52" s="1" t="s">
        <v>24</v>
      </c>
      <c r="Q52" s="1" t="s">
        <v>24</v>
      </c>
      <c r="R52" s="1" t="s">
        <v>24</v>
      </c>
      <c r="S52" s="1" t="s">
        <v>24</v>
      </c>
      <c r="T52" s="1" t="s">
        <v>24</v>
      </c>
      <c r="U52" s="1" t="s">
        <v>24</v>
      </c>
      <c r="V52" s="1" t="s">
        <v>24</v>
      </c>
      <c r="W52" s="1" t="s">
        <v>24</v>
      </c>
      <c r="X52" s="1" t="s">
        <v>24</v>
      </c>
      <c r="Y52" s="1" t="s">
        <v>24</v>
      </c>
      <c r="Z52" s="1" t="s">
        <v>24</v>
      </c>
    </row>
    <row r="53" spans="1:26" s="1" customFormat="1" x14ac:dyDescent="0.25">
      <c r="A53" s="1" t="s">
        <v>25</v>
      </c>
      <c r="B53" s="1" t="s">
        <v>26</v>
      </c>
      <c r="C53" s="1" t="s">
        <v>27</v>
      </c>
      <c r="D53" s="1" t="s">
        <v>28</v>
      </c>
      <c r="E53" s="1" t="s">
        <v>29</v>
      </c>
      <c r="F53" s="1" t="s">
        <v>424</v>
      </c>
      <c r="G53" s="1" t="s">
        <v>425</v>
      </c>
      <c r="H53" s="1" t="s">
        <v>426</v>
      </c>
      <c r="I53" s="1" t="s">
        <v>427</v>
      </c>
      <c r="J53" s="1" t="s">
        <v>31</v>
      </c>
      <c r="K53" s="1" t="s">
        <v>31</v>
      </c>
      <c r="L53" s="1" t="s">
        <v>31</v>
      </c>
      <c r="M53" s="1" t="s">
        <v>31</v>
      </c>
      <c r="N53" s="1" t="s">
        <v>32</v>
      </c>
      <c r="O53" s="1" t="s">
        <v>32</v>
      </c>
      <c r="P53" s="1" t="s">
        <v>32</v>
      </c>
      <c r="Q53" s="1" t="s">
        <v>32</v>
      </c>
      <c r="R53" s="1" t="s">
        <v>33</v>
      </c>
      <c r="S53" s="1" t="s">
        <v>33</v>
      </c>
      <c r="T53" s="1" t="s">
        <v>33</v>
      </c>
      <c r="U53" s="1" t="s">
        <v>33</v>
      </c>
      <c r="V53" s="1" t="s">
        <v>34</v>
      </c>
      <c r="W53" s="1" t="s">
        <v>34</v>
      </c>
      <c r="X53" s="1" t="s">
        <v>34</v>
      </c>
      <c r="Y53" s="1" t="s">
        <v>34</v>
      </c>
      <c r="Z53" s="1" t="s">
        <v>24</v>
      </c>
    </row>
    <row r="54" spans="1:26" s="1" customFormat="1" x14ac:dyDescent="0.25">
      <c r="A54" s="1" t="s">
        <v>35</v>
      </c>
      <c r="B54" s="1">
        <f>J54/(J54+N54)</f>
        <v>0.72368421052631582</v>
      </c>
      <c r="C54" s="1">
        <f>K54/(K54+O54)*(K54/(K54+O54)-S54/(S54+ W54)+1)/2</f>
        <v>0.63988919667590027</v>
      </c>
      <c r="D54" s="1">
        <f>2*L54/(2*L54+P54+T54)</f>
        <v>0.84848484848484851</v>
      </c>
      <c r="E54" s="1">
        <f>(M54/(M54+U54)-Q54/(Q54+Y54)+1)/2</f>
        <v>0.95912806539509532</v>
      </c>
      <c r="F54" s="1">
        <f>J54/(J54+R54)</f>
        <v>0.7021276595744681</v>
      </c>
      <c r="G54" s="1">
        <f>K54/(K54+O54)</f>
        <v>0.73684210526315785</v>
      </c>
      <c r="H54" s="1">
        <f>L54/(L54+P54)</f>
        <v>0.73684210526315785</v>
      </c>
      <c r="I54" s="1">
        <f>M54/(M54+U54)</f>
        <v>1</v>
      </c>
      <c r="J54" s="1">
        <f>(GERAL2!G54+BENCHMARK2!G54+JULIET2!G54)</f>
        <v>165</v>
      </c>
      <c r="K54" s="1">
        <f>(GERAL2!H54+BENCHMARK2!H54+JULIET2!H54)</f>
        <v>168</v>
      </c>
      <c r="L54" s="1">
        <f>(GERAL2!I54+BENCHMARK2!I54+JULIET2!I54)</f>
        <v>168</v>
      </c>
      <c r="M54" s="1">
        <f>(GERAL2!J54+BENCHMARK2!J54+JULIET2!J54)</f>
        <v>168</v>
      </c>
      <c r="N54" s="1">
        <f>(GERAL2!K54+BENCHMARK2!K54+JULIET2!K54)</f>
        <v>63</v>
      </c>
      <c r="O54" s="1">
        <f>(GERAL2!L54+BENCHMARK2!L54+JULIET2!L54)</f>
        <v>60</v>
      </c>
      <c r="P54" s="1">
        <f>(GERAL2!M54+BENCHMARK2!M54+JULIET2!M54)</f>
        <v>60</v>
      </c>
      <c r="Q54" s="1">
        <f>(GERAL2!N54+BENCHMARK2!N54+JULIET2!N54)</f>
        <v>60</v>
      </c>
      <c r="R54" s="1">
        <f>(GERAL2!O54+BENCHMARK2!O54+JULIET2!O54)</f>
        <v>70</v>
      </c>
      <c r="S54" s="1">
        <f>(GERAL2!P54+BENCHMARK2!P54+JULIET2!P54)</f>
        <v>0</v>
      </c>
      <c r="T54" s="1">
        <f>(GERAL2!Q54+BENCHMARK2!Q54+JULIET2!Q54)</f>
        <v>0</v>
      </c>
      <c r="U54" s="1">
        <f>(GERAL2!R54+BENCHMARK2!R54+JULIET2!R54)</f>
        <v>0</v>
      </c>
      <c r="V54" s="1">
        <f>(GERAL2!S54+BENCHMARK2!S54+JULIET2!S54)</f>
        <v>604</v>
      </c>
      <c r="W54" s="1">
        <f>(GERAL2!T54+BENCHMARK2!T54+JULIET2!T54)</f>
        <v>674</v>
      </c>
      <c r="X54" s="1">
        <f>(GERAL2!U54+BENCHMARK2!U54+JULIET2!U54)</f>
        <v>674</v>
      </c>
      <c r="Y54" s="1">
        <f>(GERAL2!V54+BENCHMARK2!V54+JULIET2!V54)</f>
        <v>674</v>
      </c>
      <c r="Z54" s="1" t="s">
        <v>24</v>
      </c>
    </row>
    <row r="55" spans="1:26" s="1" customFormat="1" x14ac:dyDescent="0.25">
      <c r="A55" s="1" t="s">
        <v>45</v>
      </c>
      <c r="B55" s="1">
        <f t="shared" ref="B55:B74" si="16">J55/(J55+N55)</f>
        <v>0.72368421052631582</v>
      </c>
      <c r="C55" s="1">
        <f t="shared" ref="C55:C74" si="17">K55/(K55+O55)*(K55/(K55+O55)-S55/(S55+ W55)+1)/2</f>
        <v>0.6237015235457064</v>
      </c>
      <c r="D55" s="1">
        <f t="shared" ref="D55:D74" si="18">2*L55/(2*L55+P55+T55)</f>
        <v>0.83969465648854957</v>
      </c>
      <c r="E55" s="1">
        <f t="shared" ref="E55:E74" si="19">(M55/(M55+U55)-Q55/(Q55+Y55)+1)/2</f>
        <v>0.95725915875169609</v>
      </c>
      <c r="F55" s="1">
        <f t="shared" ref="F55:F74" si="20">J55/(J55+R55)</f>
        <v>1</v>
      </c>
      <c r="G55" s="1">
        <f t="shared" ref="G55:G74" si="21">K55/(K55+O55)</f>
        <v>0.72368421052631582</v>
      </c>
      <c r="H55" s="1">
        <f t="shared" ref="H55:H74" si="22">L55/(L55+P55)</f>
        <v>0.72368421052631582</v>
      </c>
      <c r="I55" s="1">
        <f t="shared" ref="I55:I74" si="23">M55/(M55+U55)</f>
        <v>1</v>
      </c>
      <c r="J55" s="1">
        <f>(GERAL2!G55+BENCHMARK2!G55+JULIET2!G55)</f>
        <v>165</v>
      </c>
      <c r="K55" s="1">
        <f>(GERAL2!H55+BENCHMARK2!H55+JULIET2!H55)</f>
        <v>165</v>
      </c>
      <c r="L55" s="1">
        <f>(GERAL2!I55+BENCHMARK2!I55+JULIET2!I55)</f>
        <v>165</v>
      </c>
      <c r="M55" s="1">
        <f>(GERAL2!J55+BENCHMARK2!J55+JULIET2!J55)</f>
        <v>165</v>
      </c>
      <c r="N55" s="1">
        <f>(GERAL2!K55+BENCHMARK2!K55+JULIET2!K55)</f>
        <v>63</v>
      </c>
      <c r="O55" s="1">
        <f>(GERAL2!L55+BENCHMARK2!L55+JULIET2!L55)</f>
        <v>63</v>
      </c>
      <c r="P55" s="1">
        <f>(GERAL2!M55+BENCHMARK2!M55+JULIET2!M55)</f>
        <v>63</v>
      </c>
      <c r="Q55" s="1">
        <f>(GERAL2!N55+BENCHMARK2!N55+JULIET2!N55)</f>
        <v>63</v>
      </c>
      <c r="R55" s="1">
        <f>(GERAL2!O55+BENCHMARK2!O55+JULIET2!O55)</f>
        <v>0</v>
      </c>
      <c r="S55" s="1">
        <f>(GERAL2!P55+BENCHMARK2!P55+JULIET2!P55)</f>
        <v>0</v>
      </c>
      <c r="T55" s="1">
        <f>(GERAL2!Q55+BENCHMARK2!Q55+JULIET2!Q55)</f>
        <v>0</v>
      </c>
      <c r="U55" s="1">
        <f>(GERAL2!R55+BENCHMARK2!R55+JULIET2!R55)</f>
        <v>0</v>
      </c>
      <c r="V55" s="1">
        <f>(GERAL2!S55+BENCHMARK2!S55+JULIET2!S55)</f>
        <v>674</v>
      </c>
      <c r="W55" s="1">
        <f>(GERAL2!T55+BENCHMARK2!T55+JULIET2!T55)</f>
        <v>674</v>
      </c>
      <c r="X55" s="1">
        <f>(GERAL2!U55+BENCHMARK2!U55+JULIET2!U55)</f>
        <v>674</v>
      </c>
      <c r="Y55" s="1">
        <f>(GERAL2!V55+BENCHMARK2!V55+JULIET2!V55)</f>
        <v>674</v>
      </c>
      <c r="Z55" s="1" t="s">
        <v>24</v>
      </c>
    </row>
    <row r="56" spans="1:26" s="1" customFormat="1" x14ac:dyDescent="0.25">
      <c r="A56" s="1" t="s">
        <v>277</v>
      </c>
      <c r="B56" s="1">
        <f t="shared" si="16"/>
        <v>0.72368421052631582</v>
      </c>
      <c r="C56" s="1">
        <f t="shared" si="17"/>
        <v>0.58612148293974042</v>
      </c>
      <c r="D56" s="1">
        <f t="shared" si="18"/>
        <v>0.71274298056155505</v>
      </c>
      <c r="E56" s="1">
        <f t="shared" si="19"/>
        <v>0.80383744298063742</v>
      </c>
      <c r="F56" s="1">
        <f t="shared" si="20"/>
        <v>0.7021276595744681</v>
      </c>
      <c r="G56" s="1">
        <f t="shared" si="21"/>
        <v>0.72368421052631582</v>
      </c>
      <c r="H56" s="1">
        <f t="shared" si="22"/>
        <v>0.72368421052631582</v>
      </c>
      <c r="I56" s="1">
        <f t="shared" si="23"/>
        <v>0.7021276595744681</v>
      </c>
      <c r="J56" s="1">
        <f>(GERAL2!G56+BENCHMARK2!G56+JULIET2!G56)</f>
        <v>165</v>
      </c>
      <c r="K56" s="1">
        <f>(GERAL2!H56+BENCHMARK2!H56+JULIET2!H56)</f>
        <v>165</v>
      </c>
      <c r="L56" s="1">
        <f>(GERAL2!I56+BENCHMARK2!I56+JULIET2!I56)</f>
        <v>165</v>
      </c>
      <c r="M56" s="1">
        <f>(GERAL2!J56+BENCHMARK2!J56+JULIET2!J56)</f>
        <v>165</v>
      </c>
      <c r="N56" s="1">
        <f>(GERAL2!K56+BENCHMARK2!K56+JULIET2!K56)</f>
        <v>63</v>
      </c>
      <c r="O56" s="1">
        <f>(GERAL2!L56+BENCHMARK2!L56+JULIET2!L56)</f>
        <v>63</v>
      </c>
      <c r="P56" s="1">
        <f>(GERAL2!M56+BENCHMARK2!M56+JULIET2!M56)</f>
        <v>63</v>
      </c>
      <c r="Q56" s="1">
        <f>(GERAL2!N56+BENCHMARK2!N56+JULIET2!N56)</f>
        <v>63</v>
      </c>
      <c r="R56" s="1">
        <f>(GERAL2!O56+BENCHMARK2!O56+JULIET2!O56)</f>
        <v>70</v>
      </c>
      <c r="S56" s="1">
        <f>(GERAL2!P56+BENCHMARK2!P56+JULIET2!P56)</f>
        <v>70</v>
      </c>
      <c r="T56" s="1">
        <f>(GERAL2!Q56+BENCHMARK2!Q56+JULIET2!Q56)</f>
        <v>70</v>
      </c>
      <c r="U56" s="1">
        <f>(GERAL2!R56+BENCHMARK2!R56+JULIET2!R56)</f>
        <v>70</v>
      </c>
      <c r="V56" s="1">
        <f>(GERAL2!S56+BENCHMARK2!S56+JULIET2!S56)</f>
        <v>604</v>
      </c>
      <c r="W56" s="1">
        <f>(GERAL2!T56+BENCHMARK2!T56+JULIET2!T56)</f>
        <v>604</v>
      </c>
      <c r="X56" s="1">
        <f>(GERAL2!U56+BENCHMARK2!U56+JULIET2!U56)</f>
        <v>604</v>
      </c>
      <c r="Y56" s="1">
        <f>(GERAL2!V56+BENCHMARK2!V56+JULIET2!V56)</f>
        <v>604</v>
      </c>
      <c r="Z56" s="1" t="s">
        <v>24</v>
      </c>
    </row>
    <row r="57" spans="1:26" s="1" customFormat="1" x14ac:dyDescent="0.25">
      <c r="A57" s="1" t="s">
        <v>47</v>
      </c>
      <c r="B57" s="1">
        <f t="shared" si="16"/>
        <v>0.90350877192982459</v>
      </c>
      <c r="C57" s="1">
        <f t="shared" si="17"/>
        <v>0.77814687102993574</v>
      </c>
      <c r="D57" s="1">
        <f t="shared" si="18"/>
        <v>0.74100719424460426</v>
      </c>
      <c r="E57" s="1">
        <f t="shared" si="19"/>
        <v>0.79486062717770034</v>
      </c>
      <c r="F57" s="1">
        <f t="shared" si="20"/>
        <v>0.62804878048780488</v>
      </c>
      <c r="G57" s="1">
        <f t="shared" si="21"/>
        <v>0.90350877192982459</v>
      </c>
      <c r="H57" s="1">
        <f t="shared" si="22"/>
        <v>0.90350877192982459</v>
      </c>
      <c r="I57" s="1">
        <f t="shared" si="23"/>
        <v>0.62804878048780488</v>
      </c>
      <c r="J57" s="1">
        <f>(GERAL2!G57+BENCHMARK2!G57+JULIET2!G57)</f>
        <v>206</v>
      </c>
      <c r="K57" s="1">
        <f>(GERAL2!H57+BENCHMARK2!H57+JULIET2!H57)</f>
        <v>206</v>
      </c>
      <c r="L57" s="1">
        <f>(GERAL2!I57+BENCHMARK2!I57+JULIET2!I57)</f>
        <v>206</v>
      </c>
      <c r="M57" s="1">
        <f>(GERAL2!J57+BENCHMARK2!J57+JULIET2!J57)</f>
        <v>206</v>
      </c>
      <c r="N57" s="1">
        <f>(GERAL2!K57+BENCHMARK2!K57+JULIET2!K57)</f>
        <v>22</v>
      </c>
      <c r="O57" s="1">
        <f>(GERAL2!L57+BENCHMARK2!L57+JULIET2!L57)</f>
        <v>22</v>
      </c>
      <c r="P57" s="1">
        <f>(GERAL2!M57+BENCHMARK2!M57+JULIET2!M57)</f>
        <v>22</v>
      </c>
      <c r="Q57" s="1">
        <f>(GERAL2!N57+BENCHMARK2!N57+JULIET2!N57)</f>
        <v>22</v>
      </c>
      <c r="R57" s="1">
        <f>(GERAL2!O57+BENCHMARK2!O57+JULIET2!O57)</f>
        <v>122</v>
      </c>
      <c r="S57" s="1">
        <f>(GERAL2!P57+BENCHMARK2!P57+JULIET2!P57)</f>
        <v>122</v>
      </c>
      <c r="T57" s="1">
        <f>(GERAL2!Q57+BENCHMARK2!Q57+JULIET2!Q57)</f>
        <v>122</v>
      </c>
      <c r="U57" s="1">
        <f>(GERAL2!R57+BENCHMARK2!R57+JULIET2!R57)</f>
        <v>122</v>
      </c>
      <c r="V57" s="1">
        <f>(GERAL2!S57+BENCHMARK2!S57+JULIET2!S57)</f>
        <v>552</v>
      </c>
      <c r="W57" s="1">
        <f>(GERAL2!T57+BENCHMARK2!T57+JULIET2!T57)</f>
        <v>552</v>
      </c>
      <c r="X57" s="1">
        <f>(GERAL2!U57+BENCHMARK2!U57+JULIET2!U57)</f>
        <v>552</v>
      </c>
      <c r="Y57" s="1">
        <f>(GERAL2!V57+BENCHMARK2!V57+JULIET2!V57)</f>
        <v>552</v>
      </c>
      <c r="Z57" s="1" t="s">
        <v>24</v>
      </c>
    </row>
    <row r="58" spans="1:26" s="1" customFormat="1" x14ac:dyDescent="0.25">
      <c r="A58" s="1" t="s">
        <v>48</v>
      </c>
      <c r="B58" s="1">
        <f t="shared" si="16"/>
        <v>0.72368421052631582</v>
      </c>
      <c r="C58" s="1">
        <f t="shared" si="17"/>
        <v>0.6127394653730478</v>
      </c>
      <c r="D58" s="1">
        <f t="shared" si="18"/>
        <v>0.76781609195402301</v>
      </c>
      <c r="E58" s="1">
        <f t="shared" si="19"/>
        <v>0.85949675042574636</v>
      </c>
      <c r="F58" s="1">
        <f t="shared" si="20"/>
        <v>0.7021276595744681</v>
      </c>
      <c r="G58" s="1">
        <f t="shared" si="21"/>
        <v>0.73245614035087714</v>
      </c>
      <c r="H58" s="1">
        <f t="shared" si="22"/>
        <v>0.73245614035087714</v>
      </c>
      <c r="I58" s="1">
        <f t="shared" si="23"/>
        <v>0.80676328502415462</v>
      </c>
      <c r="J58" s="1">
        <f>(GERAL2!G58+BENCHMARK2!G58+JULIET2!G58)</f>
        <v>165</v>
      </c>
      <c r="K58" s="1">
        <f>(GERAL2!H58+BENCHMARK2!H58+JULIET2!H58)</f>
        <v>167</v>
      </c>
      <c r="L58" s="1">
        <f>(GERAL2!I58+BENCHMARK2!I58+JULIET2!I58)</f>
        <v>167</v>
      </c>
      <c r="M58" s="1">
        <f>(GERAL2!J58+BENCHMARK2!J58+JULIET2!J58)</f>
        <v>167</v>
      </c>
      <c r="N58" s="1">
        <f>(GERAL2!K58+BENCHMARK2!K58+JULIET2!K58)</f>
        <v>63</v>
      </c>
      <c r="O58" s="1">
        <f>(GERAL2!L58+BENCHMARK2!L58+JULIET2!L58)</f>
        <v>61</v>
      </c>
      <c r="P58" s="1">
        <f>(GERAL2!M58+BENCHMARK2!M58+JULIET2!M58)</f>
        <v>61</v>
      </c>
      <c r="Q58" s="1">
        <f>(GERAL2!N58+BENCHMARK2!N58+JULIET2!N58)</f>
        <v>61</v>
      </c>
      <c r="R58" s="1">
        <f>(GERAL2!O58+BENCHMARK2!O58+JULIET2!O58)</f>
        <v>70</v>
      </c>
      <c r="S58" s="1">
        <f>(GERAL2!P58+BENCHMARK2!P58+JULIET2!P58)</f>
        <v>40</v>
      </c>
      <c r="T58" s="1">
        <f>(GERAL2!Q58+BENCHMARK2!Q58+JULIET2!Q58)</f>
        <v>40</v>
      </c>
      <c r="U58" s="1">
        <f>(GERAL2!R58+BENCHMARK2!R58+JULIET2!R58)</f>
        <v>40</v>
      </c>
      <c r="V58" s="1">
        <f>(GERAL2!S58+BENCHMARK2!S58+JULIET2!S58)</f>
        <v>604</v>
      </c>
      <c r="W58" s="1">
        <f>(GERAL2!T58+BENCHMARK2!T58+JULIET2!T58)</f>
        <v>634</v>
      </c>
      <c r="X58" s="1">
        <f>(GERAL2!U58+BENCHMARK2!U58+JULIET2!U58)</f>
        <v>634</v>
      </c>
      <c r="Y58" s="1">
        <f>(GERAL2!V58+BENCHMARK2!V58+JULIET2!V58)</f>
        <v>634</v>
      </c>
      <c r="Z58" s="1" t="s">
        <v>24</v>
      </c>
    </row>
    <row r="59" spans="1:26" s="1" customFormat="1" x14ac:dyDescent="0.25">
      <c r="A59" s="1" t="s">
        <v>278</v>
      </c>
      <c r="B59" s="1">
        <f t="shared" si="16"/>
        <v>0.72368421052631582</v>
      </c>
      <c r="C59" s="1">
        <f t="shared" si="17"/>
        <v>0.58612148293974042</v>
      </c>
      <c r="D59" s="1">
        <f t="shared" si="18"/>
        <v>0.71274298056155505</v>
      </c>
      <c r="E59" s="1">
        <f t="shared" si="19"/>
        <v>0.80383744298063742</v>
      </c>
      <c r="F59" s="1">
        <f t="shared" si="20"/>
        <v>0.7021276595744681</v>
      </c>
      <c r="G59" s="1">
        <f t="shared" si="21"/>
        <v>0.72368421052631582</v>
      </c>
      <c r="H59" s="1">
        <f t="shared" si="22"/>
        <v>0.72368421052631582</v>
      </c>
      <c r="I59" s="1">
        <f t="shared" si="23"/>
        <v>0.7021276595744681</v>
      </c>
      <c r="J59" s="1">
        <f>(GERAL2!G59+BENCHMARK2!G59+JULIET2!G59)</f>
        <v>165</v>
      </c>
      <c r="K59" s="1">
        <f>(GERAL2!H59+BENCHMARK2!H59+JULIET2!H59)</f>
        <v>165</v>
      </c>
      <c r="L59" s="1">
        <f>(GERAL2!I59+BENCHMARK2!I59+JULIET2!I59)</f>
        <v>165</v>
      </c>
      <c r="M59" s="1">
        <f>(GERAL2!J59+BENCHMARK2!J59+JULIET2!J59)</f>
        <v>165</v>
      </c>
      <c r="N59" s="1">
        <f>(GERAL2!K59+BENCHMARK2!K59+JULIET2!K59)</f>
        <v>63</v>
      </c>
      <c r="O59" s="1">
        <f>(GERAL2!L59+BENCHMARK2!L59+JULIET2!L59)</f>
        <v>63</v>
      </c>
      <c r="P59" s="1">
        <f>(GERAL2!M59+BENCHMARK2!M59+JULIET2!M59)</f>
        <v>63</v>
      </c>
      <c r="Q59" s="1">
        <f>(GERAL2!N59+BENCHMARK2!N59+JULIET2!N59)</f>
        <v>63</v>
      </c>
      <c r="R59" s="1">
        <f>(GERAL2!O59+BENCHMARK2!O59+JULIET2!O59)</f>
        <v>70</v>
      </c>
      <c r="S59" s="1">
        <f>(GERAL2!P59+BENCHMARK2!P59+JULIET2!P59)</f>
        <v>70</v>
      </c>
      <c r="T59" s="1">
        <f>(GERAL2!Q59+BENCHMARK2!Q59+JULIET2!Q59)</f>
        <v>70</v>
      </c>
      <c r="U59" s="1">
        <f>(GERAL2!R59+BENCHMARK2!R59+JULIET2!R59)</f>
        <v>70</v>
      </c>
      <c r="V59" s="1">
        <f>(GERAL2!S59+BENCHMARK2!S59+JULIET2!S59)</f>
        <v>604</v>
      </c>
      <c r="W59" s="1">
        <f>(GERAL2!T59+BENCHMARK2!T59+JULIET2!T59)</f>
        <v>604</v>
      </c>
      <c r="X59" s="1">
        <f>(GERAL2!U59+BENCHMARK2!U59+JULIET2!U59)</f>
        <v>604</v>
      </c>
      <c r="Y59" s="1">
        <f>(GERAL2!V59+BENCHMARK2!V59+JULIET2!V59)</f>
        <v>604</v>
      </c>
      <c r="Z59" s="1" t="s">
        <v>24</v>
      </c>
    </row>
    <row r="60" spans="1:26" s="1" customFormat="1" x14ac:dyDescent="0.25">
      <c r="A60" s="1" t="s">
        <v>54</v>
      </c>
      <c r="B60" s="1">
        <f t="shared" si="16"/>
        <v>0.72368421052631582</v>
      </c>
      <c r="C60" s="1">
        <f t="shared" si="17"/>
        <v>0.6237015235457064</v>
      </c>
      <c r="D60" s="1">
        <f t="shared" si="18"/>
        <v>0.83969465648854957</v>
      </c>
      <c r="E60" s="1">
        <f t="shared" si="19"/>
        <v>0.95725915875169609</v>
      </c>
      <c r="F60" s="1">
        <f t="shared" si="20"/>
        <v>1</v>
      </c>
      <c r="G60" s="1">
        <f t="shared" si="21"/>
        <v>0.72368421052631582</v>
      </c>
      <c r="H60" s="1">
        <f t="shared" si="22"/>
        <v>0.72368421052631582</v>
      </c>
      <c r="I60" s="1">
        <f t="shared" si="23"/>
        <v>1</v>
      </c>
      <c r="J60" s="1">
        <f>(GERAL2!G60+BENCHMARK2!G60+JULIET2!G60)</f>
        <v>165</v>
      </c>
      <c r="K60" s="1">
        <f>(GERAL2!H60+BENCHMARK2!H60+JULIET2!H60)</f>
        <v>165</v>
      </c>
      <c r="L60" s="1">
        <f>(GERAL2!I60+BENCHMARK2!I60+JULIET2!I60)</f>
        <v>165</v>
      </c>
      <c r="M60" s="1">
        <f>(GERAL2!J60+BENCHMARK2!J60+JULIET2!J60)</f>
        <v>165</v>
      </c>
      <c r="N60" s="1">
        <f>(GERAL2!K60+BENCHMARK2!K60+JULIET2!K60)</f>
        <v>63</v>
      </c>
      <c r="O60" s="1">
        <f>(GERAL2!L60+BENCHMARK2!L60+JULIET2!L60)</f>
        <v>63</v>
      </c>
      <c r="P60" s="1">
        <f>(GERAL2!M60+BENCHMARK2!M60+JULIET2!M60)</f>
        <v>63</v>
      </c>
      <c r="Q60" s="1">
        <f>(GERAL2!N60+BENCHMARK2!N60+JULIET2!N60)</f>
        <v>63</v>
      </c>
      <c r="R60" s="1">
        <f>(GERAL2!O60+BENCHMARK2!O60+JULIET2!O60)</f>
        <v>0</v>
      </c>
      <c r="S60" s="1">
        <f>(GERAL2!P60+BENCHMARK2!P60+JULIET2!P60)</f>
        <v>0</v>
      </c>
      <c r="T60" s="1">
        <f>(GERAL2!Q60+BENCHMARK2!Q60+JULIET2!Q60)</f>
        <v>0</v>
      </c>
      <c r="U60" s="1">
        <f>(GERAL2!R60+BENCHMARK2!R60+JULIET2!R60)</f>
        <v>0</v>
      </c>
      <c r="V60" s="1">
        <f>(GERAL2!S60+BENCHMARK2!S60+JULIET2!S60)</f>
        <v>674</v>
      </c>
      <c r="W60" s="1">
        <f>(GERAL2!T60+BENCHMARK2!T60+JULIET2!T60)</f>
        <v>674</v>
      </c>
      <c r="X60" s="1">
        <f>(GERAL2!U60+BENCHMARK2!U60+JULIET2!U60)</f>
        <v>674</v>
      </c>
      <c r="Y60" s="1">
        <f>(GERAL2!V60+BENCHMARK2!V60+JULIET2!V60)</f>
        <v>674</v>
      </c>
      <c r="Z60" s="1" t="s">
        <v>24</v>
      </c>
    </row>
    <row r="61" spans="1:26" s="1" customFormat="1" x14ac:dyDescent="0.25">
      <c r="A61" s="1" t="s">
        <v>282</v>
      </c>
      <c r="B61" s="1">
        <f t="shared" si="16"/>
        <v>0.73684210526315785</v>
      </c>
      <c r="C61" s="1">
        <f t="shared" si="17"/>
        <v>0.63988919667590027</v>
      </c>
      <c r="D61" s="1">
        <f t="shared" si="18"/>
        <v>0.84848484848484851</v>
      </c>
      <c r="E61" s="1">
        <f t="shared" si="19"/>
        <v>0.95912806539509532</v>
      </c>
      <c r="F61" s="1">
        <f t="shared" si="20"/>
        <v>1</v>
      </c>
      <c r="G61" s="1">
        <f t="shared" si="21"/>
        <v>0.73684210526315785</v>
      </c>
      <c r="H61" s="1">
        <f t="shared" si="22"/>
        <v>0.73684210526315785</v>
      </c>
      <c r="I61" s="1">
        <f t="shared" si="23"/>
        <v>1</v>
      </c>
      <c r="J61" s="1">
        <f>(GERAL2!G61+BENCHMARK2!G61+JULIET2!G61)</f>
        <v>168</v>
      </c>
      <c r="K61" s="1">
        <f>(GERAL2!H61+BENCHMARK2!H61+JULIET2!H61)</f>
        <v>168</v>
      </c>
      <c r="L61" s="1">
        <f>(GERAL2!I61+BENCHMARK2!I61+JULIET2!I61)</f>
        <v>168</v>
      </c>
      <c r="M61" s="1">
        <f>(GERAL2!J61+BENCHMARK2!J61+JULIET2!J61)</f>
        <v>168</v>
      </c>
      <c r="N61" s="1">
        <f>(GERAL2!K61+BENCHMARK2!K61+JULIET2!K61)</f>
        <v>60</v>
      </c>
      <c r="O61" s="1">
        <f>(GERAL2!L61+BENCHMARK2!L61+JULIET2!L61)</f>
        <v>60</v>
      </c>
      <c r="P61" s="1">
        <f>(GERAL2!M61+BENCHMARK2!M61+JULIET2!M61)</f>
        <v>60</v>
      </c>
      <c r="Q61" s="1">
        <f>(GERAL2!N61+BENCHMARK2!N61+JULIET2!N61)</f>
        <v>60</v>
      </c>
      <c r="R61" s="1">
        <f>(GERAL2!O61+BENCHMARK2!O61+JULIET2!O61)</f>
        <v>0</v>
      </c>
      <c r="S61" s="1">
        <f>(GERAL2!P61+BENCHMARK2!P61+JULIET2!P61)</f>
        <v>0</v>
      </c>
      <c r="T61" s="1">
        <f>(GERAL2!Q61+BENCHMARK2!Q61+JULIET2!Q61)</f>
        <v>0</v>
      </c>
      <c r="U61" s="1">
        <f>(GERAL2!R61+BENCHMARK2!R61+JULIET2!R61)</f>
        <v>0</v>
      </c>
      <c r="V61" s="1">
        <f>(GERAL2!S61+BENCHMARK2!S61+JULIET2!S61)</f>
        <v>674</v>
      </c>
      <c r="W61" s="1">
        <f>(GERAL2!T61+BENCHMARK2!T61+JULIET2!T61)</f>
        <v>674</v>
      </c>
      <c r="X61" s="1">
        <f>(GERAL2!U61+BENCHMARK2!U61+JULIET2!U61)</f>
        <v>674</v>
      </c>
      <c r="Y61" s="1">
        <f>(GERAL2!V61+BENCHMARK2!V61+JULIET2!V61)</f>
        <v>674</v>
      </c>
      <c r="Z61" s="1" t="s">
        <v>24</v>
      </c>
    </row>
    <row r="62" spans="1:26" s="1" customFormat="1" x14ac:dyDescent="0.25">
      <c r="A62" s="1" t="s">
        <v>64</v>
      </c>
      <c r="B62" s="1">
        <f t="shared" si="16"/>
        <v>0.90350877192982459</v>
      </c>
      <c r="C62" s="1">
        <f t="shared" si="17"/>
        <v>0.63988919667590027</v>
      </c>
      <c r="D62" s="1">
        <f t="shared" si="18"/>
        <v>0.84848484848484851</v>
      </c>
      <c r="E62" s="1">
        <f t="shared" si="19"/>
        <v>0.95912806539509532</v>
      </c>
      <c r="F62" s="1">
        <f t="shared" si="20"/>
        <v>0.62804878048780488</v>
      </c>
      <c r="G62" s="1">
        <f t="shared" si="21"/>
        <v>0.73684210526315785</v>
      </c>
      <c r="H62" s="1">
        <f t="shared" si="22"/>
        <v>0.73684210526315785</v>
      </c>
      <c r="I62" s="1">
        <f t="shared" si="23"/>
        <v>1</v>
      </c>
      <c r="J62" s="1">
        <f>(GERAL2!G62+BENCHMARK2!G62+JULIET2!G62)</f>
        <v>206</v>
      </c>
      <c r="K62" s="1">
        <f>(GERAL2!H62+BENCHMARK2!H62+JULIET2!H62)</f>
        <v>168</v>
      </c>
      <c r="L62" s="1">
        <f>(GERAL2!I62+BENCHMARK2!I62+JULIET2!I62)</f>
        <v>168</v>
      </c>
      <c r="M62" s="1">
        <f>(GERAL2!J62+BENCHMARK2!J62+JULIET2!J62)</f>
        <v>168</v>
      </c>
      <c r="N62" s="1">
        <f>(GERAL2!K62+BENCHMARK2!K62+JULIET2!K62)</f>
        <v>22</v>
      </c>
      <c r="O62" s="1">
        <f>(GERAL2!L62+BENCHMARK2!L62+JULIET2!L62)</f>
        <v>60</v>
      </c>
      <c r="P62" s="1">
        <f>(GERAL2!M62+BENCHMARK2!M62+JULIET2!M62)</f>
        <v>60</v>
      </c>
      <c r="Q62" s="1">
        <f>(GERAL2!N62+BENCHMARK2!N62+JULIET2!N62)</f>
        <v>60</v>
      </c>
      <c r="R62" s="1">
        <f>(GERAL2!O62+BENCHMARK2!O62+JULIET2!O62)</f>
        <v>122</v>
      </c>
      <c r="S62" s="1">
        <f>(GERAL2!P62+BENCHMARK2!P62+JULIET2!P62)</f>
        <v>0</v>
      </c>
      <c r="T62" s="1">
        <f>(GERAL2!Q62+BENCHMARK2!Q62+JULIET2!Q62)</f>
        <v>0</v>
      </c>
      <c r="U62" s="1">
        <f>(GERAL2!R62+BENCHMARK2!R62+JULIET2!R62)</f>
        <v>0</v>
      </c>
      <c r="V62" s="1">
        <f>(GERAL2!S62+BENCHMARK2!S62+JULIET2!S62)</f>
        <v>552</v>
      </c>
      <c r="W62" s="1">
        <f>(GERAL2!T62+BENCHMARK2!T62+JULIET2!T62)</f>
        <v>674</v>
      </c>
      <c r="X62" s="1">
        <f>(GERAL2!U62+BENCHMARK2!U62+JULIET2!U62)</f>
        <v>674</v>
      </c>
      <c r="Y62" s="1">
        <f>(GERAL2!V62+BENCHMARK2!V62+JULIET2!V62)</f>
        <v>674</v>
      </c>
      <c r="Z62" s="1" t="s">
        <v>24</v>
      </c>
    </row>
    <row r="63" spans="1:26" s="1" customFormat="1" x14ac:dyDescent="0.25">
      <c r="A63" s="1" t="s">
        <v>65</v>
      </c>
      <c r="B63" s="1">
        <f t="shared" si="16"/>
        <v>0.66666666666666663</v>
      </c>
      <c r="C63" s="1">
        <f t="shared" si="17"/>
        <v>0.55555555555555547</v>
      </c>
      <c r="D63" s="1">
        <f t="shared" si="18"/>
        <v>0.8</v>
      </c>
      <c r="E63" s="1">
        <f t="shared" si="19"/>
        <v>0.94933333333333336</v>
      </c>
      <c r="F63" s="1">
        <f t="shared" si="20"/>
        <v>1</v>
      </c>
      <c r="G63" s="1">
        <f t="shared" si="21"/>
        <v>0.66666666666666663</v>
      </c>
      <c r="H63" s="1">
        <f t="shared" si="22"/>
        <v>0.66666666666666663</v>
      </c>
      <c r="I63" s="1">
        <f t="shared" si="23"/>
        <v>1</v>
      </c>
      <c r="J63" s="1">
        <f>(GERAL2!G63+BENCHMARK2!G63+JULIET2!G63)</f>
        <v>152</v>
      </c>
      <c r="K63" s="1">
        <f>(GERAL2!H63+BENCHMARK2!H63+JULIET2!H63)</f>
        <v>152</v>
      </c>
      <c r="L63" s="1">
        <f>(GERAL2!I63+BENCHMARK2!I63+JULIET2!I63)</f>
        <v>152</v>
      </c>
      <c r="M63" s="1">
        <f>(GERAL2!J63+BENCHMARK2!J63+JULIET2!J63)</f>
        <v>152</v>
      </c>
      <c r="N63" s="1">
        <f>(GERAL2!K63+BENCHMARK2!K63+JULIET2!K63)</f>
        <v>76</v>
      </c>
      <c r="O63" s="1">
        <f>(GERAL2!L63+BENCHMARK2!L63+JULIET2!L63)</f>
        <v>76</v>
      </c>
      <c r="P63" s="1">
        <f>(GERAL2!M63+BENCHMARK2!M63+JULIET2!M63)</f>
        <v>76</v>
      </c>
      <c r="Q63" s="1">
        <f>(GERAL2!N63+BENCHMARK2!N63+JULIET2!N63)</f>
        <v>76</v>
      </c>
      <c r="R63" s="1">
        <f>(GERAL2!O63+BENCHMARK2!O63+JULIET2!O63)</f>
        <v>0</v>
      </c>
      <c r="S63" s="1">
        <f>(GERAL2!P63+BENCHMARK2!P63+JULIET2!P63)</f>
        <v>0</v>
      </c>
      <c r="T63" s="1">
        <f>(GERAL2!Q63+BENCHMARK2!Q63+JULIET2!Q63)</f>
        <v>0</v>
      </c>
      <c r="U63" s="1">
        <f>(GERAL2!R63+BENCHMARK2!R63+JULIET2!R63)</f>
        <v>0</v>
      </c>
      <c r="V63" s="1">
        <f>(GERAL2!S63+BENCHMARK2!S63+JULIET2!S63)</f>
        <v>674</v>
      </c>
      <c r="W63" s="1">
        <f>(GERAL2!T63+BENCHMARK2!T63+JULIET2!T63)</f>
        <v>674</v>
      </c>
      <c r="X63" s="1">
        <f>(GERAL2!U63+BENCHMARK2!U63+JULIET2!U63)</f>
        <v>674</v>
      </c>
      <c r="Y63" s="1">
        <f>(GERAL2!V63+BENCHMARK2!V63+JULIET2!V63)</f>
        <v>674</v>
      </c>
      <c r="Z63" s="1" t="s">
        <v>24</v>
      </c>
    </row>
    <row r="64" spans="1:26" s="1" customFormat="1" x14ac:dyDescent="0.25">
      <c r="A64" s="1" t="s">
        <v>286</v>
      </c>
      <c r="B64" s="1">
        <f t="shared" si="16"/>
        <v>0.72368421052631582</v>
      </c>
      <c r="C64" s="1">
        <f t="shared" si="17"/>
        <v>0.63988919667590027</v>
      </c>
      <c r="D64" s="1">
        <f t="shared" si="18"/>
        <v>0.84848484848484851</v>
      </c>
      <c r="E64" s="1">
        <f t="shared" si="19"/>
        <v>0.95912806539509532</v>
      </c>
      <c r="F64" s="1">
        <f t="shared" si="20"/>
        <v>0.7021276595744681</v>
      </c>
      <c r="G64" s="1">
        <f t="shared" si="21"/>
        <v>0.73684210526315785</v>
      </c>
      <c r="H64" s="1">
        <f t="shared" si="22"/>
        <v>0.73684210526315785</v>
      </c>
      <c r="I64" s="1">
        <f t="shared" si="23"/>
        <v>1</v>
      </c>
      <c r="J64" s="1">
        <f>(GERAL2!G64+BENCHMARK2!G64+JULIET2!G64)</f>
        <v>165</v>
      </c>
      <c r="K64" s="1">
        <f>(GERAL2!H64+BENCHMARK2!H64+JULIET2!H64)</f>
        <v>168</v>
      </c>
      <c r="L64" s="1">
        <f>(GERAL2!I64+BENCHMARK2!I64+JULIET2!I64)</f>
        <v>168</v>
      </c>
      <c r="M64" s="1">
        <f>(GERAL2!J64+BENCHMARK2!J64+JULIET2!J64)</f>
        <v>168</v>
      </c>
      <c r="N64" s="1">
        <f>(GERAL2!K64+BENCHMARK2!K64+JULIET2!K64)</f>
        <v>63</v>
      </c>
      <c r="O64" s="1">
        <f>(GERAL2!L64+BENCHMARK2!L64+JULIET2!L64)</f>
        <v>60</v>
      </c>
      <c r="P64" s="1">
        <f>(GERAL2!M64+BENCHMARK2!M64+JULIET2!M64)</f>
        <v>60</v>
      </c>
      <c r="Q64" s="1">
        <f>(GERAL2!N64+BENCHMARK2!N64+JULIET2!N64)</f>
        <v>60</v>
      </c>
      <c r="R64" s="1">
        <f>(GERAL2!O64+BENCHMARK2!O64+JULIET2!O64)</f>
        <v>70</v>
      </c>
      <c r="S64" s="1">
        <f>(GERAL2!P64+BENCHMARK2!P64+JULIET2!P64)</f>
        <v>0</v>
      </c>
      <c r="T64" s="1">
        <f>(GERAL2!Q64+BENCHMARK2!Q64+JULIET2!Q64)</f>
        <v>0</v>
      </c>
      <c r="U64" s="1">
        <f>(GERAL2!R64+BENCHMARK2!R64+JULIET2!R64)</f>
        <v>0</v>
      </c>
      <c r="V64" s="1">
        <f>(GERAL2!S64+BENCHMARK2!S64+JULIET2!S64)</f>
        <v>604</v>
      </c>
      <c r="W64" s="1">
        <f>(GERAL2!T64+BENCHMARK2!T64+JULIET2!T64)</f>
        <v>674</v>
      </c>
      <c r="X64" s="1">
        <f>(GERAL2!U64+BENCHMARK2!U64+JULIET2!U64)</f>
        <v>674</v>
      </c>
      <c r="Y64" s="1">
        <f>(GERAL2!V64+BENCHMARK2!V64+JULIET2!V64)</f>
        <v>674</v>
      </c>
      <c r="Z64" s="1" t="s">
        <v>24</v>
      </c>
    </row>
    <row r="65" spans="1:26" s="1" customFormat="1" x14ac:dyDescent="0.25">
      <c r="A65" s="1" t="s">
        <v>287</v>
      </c>
      <c r="B65" s="1">
        <f t="shared" si="16"/>
        <v>0.72368421052631582</v>
      </c>
      <c r="C65" s="1">
        <f t="shared" si="17"/>
        <v>0.6237015235457064</v>
      </c>
      <c r="D65" s="1">
        <f t="shared" si="18"/>
        <v>0.83969465648854957</v>
      </c>
      <c r="E65" s="1">
        <f t="shared" si="19"/>
        <v>0.95725915875169609</v>
      </c>
      <c r="F65" s="1">
        <f t="shared" si="20"/>
        <v>1</v>
      </c>
      <c r="G65" s="1">
        <f t="shared" si="21"/>
        <v>0.72368421052631582</v>
      </c>
      <c r="H65" s="1">
        <f t="shared" si="22"/>
        <v>0.72368421052631582</v>
      </c>
      <c r="I65" s="1">
        <f t="shared" si="23"/>
        <v>1</v>
      </c>
      <c r="J65" s="1">
        <f>(GERAL2!G65+BENCHMARK2!G65+JULIET2!G65)</f>
        <v>165</v>
      </c>
      <c r="K65" s="1">
        <f>(GERAL2!H65+BENCHMARK2!H65+JULIET2!H65)</f>
        <v>165</v>
      </c>
      <c r="L65" s="1">
        <f>(GERAL2!I65+BENCHMARK2!I65+JULIET2!I65)</f>
        <v>165</v>
      </c>
      <c r="M65" s="1">
        <f>(GERAL2!J65+BENCHMARK2!J65+JULIET2!J65)</f>
        <v>165</v>
      </c>
      <c r="N65" s="1">
        <f>(GERAL2!K65+BENCHMARK2!K65+JULIET2!K65)</f>
        <v>63</v>
      </c>
      <c r="O65" s="1">
        <f>(GERAL2!L65+BENCHMARK2!L65+JULIET2!L65)</f>
        <v>63</v>
      </c>
      <c r="P65" s="1">
        <f>(GERAL2!M65+BENCHMARK2!M65+JULIET2!M65)</f>
        <v>63</v>
      </c>
      <c r="Q65" s="1">
        <f>(GERAL2!N65+BENCHMARK2!N65+JULIET2!N65)</f>
        <v>63</v>
      </c>
      <c r="R65" s="1">
        <f>(GERAL2!O65+BENCHMARK2!O65+JULIET2!O65)</f>
        <v>0</v>
      </c>
      <c r="S65" s="1">
        <f>(GERAL2!P65+BENCHMARK2!P65+JULIET2!P65)</f>
        <v>0</v>
      </c>
      <c r="T65" s="1">
        <f>(GERAL2!Q65+BENCHMARK2!Q65+JULIET2!Q65)</f>
        <v>0</v>
      </c>
      <c r="U65" s="1">
        <f>(GERAL2!R65+BENCHMARK2!R65+JULIET2!R65)</f>
        <v>0</v>
      </c>
      <c r="V65" s="1">
        <f>(GERAL2!S65+BENCHMARK2!S65+JULIET2!S65)</f>
        <v>674</v>
      </c>
      <c r="W65" s="1">
        <f>(GERAL2!T65+BENCHMARK2!T65+JULIET2!T65)</f>
        <v>674</v>
      </c>
      <c r="X65" s="1">
        <f>(GERAL2!U65+BENCHMARK2!U65+JULIET2!U65)</f>
        <v>674</v>
      </c>
      <c r="Y65" s="1">
        <f>(GERAL2!V65+BENCHMARK2!V65+JULIET2!V65)</f>
        <v>674</v>
      </c>
      <c r="Z65" s="1" t="s">
        <v>24</v>
      </c>
    </row>
    <row r="66" spans="1:26" s="1" customFormat="1" x14ac:dyDescent="0.25">
      <c r="A66" s="1" t="s">
        <v>71</v>
      </c>
      <c r="B66" s="1">
        <f t="shared" si="16"/>
        <v>0.90350877192982459</v>
      </c>
      <c r="C66" s="1">
        <f t="shared" si="17"/>
        <v>0.6237015235457064</v>
      </c>
      <c r="D66" s="1">
        <f t="shared" si="18"/>
        <v>0.83969465648854957</v>
      </c>
      <c r="E66" s="1">
        <f t="shared" si="19"/>
        <v>0.95725915875169609</v>
      </c>
      <c r="F66" s="1">
        <f t="shared" si="20"/>
        <v>0.62804878048780488</v>
      </c>
      <c r="G66" s="1">
        <f t="shared" si="21"/>
        <v>0.72368421052631582</v>
      </c>
      <c r="H66" s="1">
        <f t="shared" si="22"/>
        <v>0.72368421052631582</v>
      </c>
      <c r="I66" s="1">
        <f t="shared" si="23"/>
        <v>1</v>
      </c>
      <c r="J66" s="1">
        <f>(GERAL2!G66+BENCHMARK2!G66+JULIET2!G66)</f>
        <v>206</v>
      </c>
      <c r="K66" s="1">
        <f>(GERAL2!H66+BENCHMARK2!H66+JULIET2!H66)</f>
        <v>165</v>
      </c>
      <c r="L66" s="1">
        <f>(GERAL2!I66+BENCHMARK2!I66+JULIET2!I66)</f>
        <v>165</v>
      </c>
      <c r="M66" s="1">
        <f>(GERAL2!J66+BENCHMARK2!J66+JULIET2!J66)</f>
        <v>165</v>
      </c>
      <c r="N66" s="1">
        <f>(GERAL2!K66+BENCHMARK2!K66+JULIET2!K66)</f>
        <v>22</v>
      </c>
      <c r="O66" s="1">
        <f>(GERAL2!L66+BENCHMARK2!L66+JULIET2!L66)</f>
        <v>63</v>
      </c>
      <c r="P66" s="1">
        <f>(GERAL2!M66+BENCHMARK2!M66+JULIET2!M66)</f>
        <v>63</v>
      </c>
      <c r="Q66" s="1">
        <f>(GERAL2!N66+BENCHMARK2!N66+JULIET2!N66)</f>
        <v>63</v>
      </c>
      <c r="R66" s="1">
        <f>(GERAL2!O66+BENCHMARK2!O66+JULIET2!O66)</f>
        <v>122</v>
      </c>
      <c r="S66" s="1">
        <f>(GERAL2!P66+BENCHMARK2!P66+JULIET2!P66)</f>
        <v>0</v>
      </c>
      <c r="T66" s="1">
        <f>(GERAL2!Q66+BENCHMARK2!Q66+JULIET2!Q66)</f>
        <v>0</v>
      </c>
      <c r="U66" s="1">
        <f>(GERAL2!R66+BENCHMARK2!R66+JULIET2!R66)</f>
        <v>0</v>
      </c>
      <c r="V66" s="1">
        <f>(GERAL2!S66+BENCHMARK2!S66+JULIET2!S66)</f>
        <v>552</v>
      </c>
      <c r="W66" s="1">
        <f>(GERAL2!T66+BENCHMARK2!T66+JULIET2!T66)</f>
        <v>674</v>
      </c>
      <c r="X66" s="1">
        <f>(GERAL2!U66+BENCHMARK2!U66+JULIET2!U66)</f>
        <v>674</v>
      </c>
      <c r="Y66" s="1">
        <f>(GERAL2!V66+BENCHMARK2!V66+JULIET2!V66)</f>
        <v>674</v>
      </c>
      <c r="Z66" s="1" t="s">
        <v>24</v>
      </c>
    </row>
    <row r="67" spans="1:26" s="1" customFormat="1" x14ac:dyDescent="0.25">
      <c r="A67" s="1" t="s">
        <v>72</v>
      </c>
      <c r="B67" s="1">
        <f t="shared" si="16"/>
        <v>0.72368421052631582</v>
      </c>
      <c r="C67" s="1">
        <f t="shared" si="17"/>
        <v>0.6237015235457064</v>
      </c>
      <c r="D67" s="1">
        <f t="shared" si="18"/>
        <v>0.83969465648854957</v>
      </c>
      <c r="E67" s="1">
        <f t="shared" si="19"/>
        <v>0.95725915875169609</v>
      </c>
      <c r="F67" s="1">
        <f t="shared" si="20"/>
        <v>1</v>
      </c>
      <c r="G67" s="1">
        <f t="shared" si="21"/>
        <v>0.72368421052631582</v>
      </c>
      <c r="H67" s="1">
        <f t="shared" si="22"/>
        <v>0.72368421052631582</v>
      </c>
      <c r="I67" s="1">
        <f t="shared" si="23"/>
        <v>1</v>
      </c>
      <c r="J67" s="1">
        <f>(GERAL2!G67+BENCHMARK2!G67+JULIET2!G67)</f>
        <v>165</v>
      </c>
      <c r="K67" s="1">
        <f>(GERAL2!H67+BENCHMARK2!H67+JULIET2!H67)</f>
        <v>165</v>
      </c>
      <c r="L67" s="1">
        <f>(GERAL2!I67+BENCHMARK2!I67+JULIET2!I67)</f>
        <v>165</v>
      </c>
      <c r="M67" s="1">
        <f>(GERAL2!J67+BENCHMARK2!J67+JULIET2!J67)</f>
        <v>165</v>
      </c>
      <c r="N67" s="1">
        <f>(GERAL2!K67+BENCHMARK2!K67+JULIET2!K67)</f>
        <v>63</v>
      </c>
      <c r="O67" s="1">
        <f>(GERAL2!L67+BENCHMARK2!L67+JULIET2!L67)</f>
        <v>63</v>
      </c>
      <c r="P67" s="1">
        <f>(GERAL2!M67+BENCHMARK2!M67+JULIET2!M67)</f>
        <v>63</v>
      </c>
      <c r="Q67" s="1">
        <f>(GERAL2!N67+BENCHMARK2!N67+JULIET2!N67)</f>
        <v>63</v>
      </c>
      <c r="R67" s="1">
        <f>(GERAL2!O67+BENCHMARK2!O67+JULIET2!O67)</f>
        <v>0</v>
      </c>
      <c r="S67" s="1">
        <f>(GERAL2!P67+BENCHMARK2!P67+JULIET2!P67)</f>
        <v>0</v>
      </c>
      <c r="T67" s="1">
        <f>(GERAL2!Q67+BENCHMARK2!Q67+JULIET2!Q67)</f>
        <v>0</v>
      </c>
      <c r="U67" s="1">
        <f>(GERAL2!R67+BENCHMARK2!R67+JULIET2!R67)</f>
        <v>0</v>
      </c>
      <c r="V67" s="1">
        <f>(GERAL2!S67+BENCHMARK2!S67+JULIET2!S67)</f>
        <v>674</v>
      </c>
      <c r="W67" s="1">
        <f>(GERAL2!T67+BENCHMARK2!T67+JULIET2!T67)</f>
        <v>674</v>
      </c>
      <c r="X67" s="1">
        <f>(GERAL2!U67+BENCHMARK2!U67+JULIET2!U67)</f>
        <v>674</v>
      </c>
      <c r="Y67" s="1">
        <f>(GERAL2!V67+BENCHMARK2!V67+JULIET2!V67)</f>
        <v>674</v>
      </c>
      <c r="Z67" s="1" t="s">
        <v>24</v>
      </c>
    </row>
    <row r="68" spans="1:26" s="1" customFormat="1" x14ac:dyDescent="0.25">
      <c r="A68" s="1" t="s">
        <v>289</v>
      </c>
      <c r="B68" s="1">
        <f t="shared" si="16"/>
        <v>0.72368421052631582</v>
      </c>
      <c r="C68" s="1">
        <f t="shared" si="17"/>
        <v>0.6237015235457064</v>
      </c>
      <c r="D68" s="1">
        <f t="shared" si="18"/>
        <v>0.83969465648854957</v>
      </c>
      <c r="E68" s="1">
        <f t="shared" si="19"/>
        <v>0.95725915875169609</v>
      </c>
      <c r="F68" s="1">
        <f t="shared" si="20"/>
        <v>1</v>
      </c>
      <c r="G68" s="1">
        <f t="shared" si="21"/>
        <v>0.72368421052631582</v>
      </c>
      <c r="H68" s="1">
        <f t="shared" si="22"/>
        <v>0.72368421052631582</v>
      </c>
      <c r="I68" s="1">
        <f t="shared" si="23"/>
        <v>1</v>
      </c>
      <c r="J68" s="1">
        <f>(GERAL2!G68+BENCHMARK2!G68+JULIET2!G68)</f>
        <v>165</v>
      </c>
      <c r="K68" s="1">
        <f>(GERAL2!H68+BENCHMARK2!H68+JULIET2!H68)</f>
        <v>165</v>
      </c>
      <c r="L68" s="1">
        <f>(GERAL2!I68+BENCHMARK2!I68+JULIET2!I68)</f>
        <v>165</v>
      </c>
      <c r="M68" s="1">
        <f>(GERAL2!J68+BENCHMARK2!J68+JULIET2!J68)</f>
        <v>165</v>
      </c>
      <c r="N68" s="1">
        <f>(GERAL2!K68+BENCHMARK2!K68+JULIET2!K68)</f>
        <v>63</v>
      </c>
      <c r="O68" s="1">
        <f>(GERAL2!L68+BENCHMARK2!L68+JULIET2!L68)</f>
        <v>63</v>
      </c>
      <c r="P68" s="1">
        <f>(GERAL2!M68+BENCHMARK2!M68+JULIET2!M68)</f>
        <v>63</v>
      </c>
      <c r="Q68" s="1">
        <f>(GERAL2!N68+BENCHMARK2!N68+JULIET2!N68)</f>
        <v>63</v>
      </c>
      <c r="R68" s="1">
        <f>(GERAL2!O68+BENCHMARK2!O68+JULIET2!O68)</f>
        <v>0</v>
      </c>
      <c r="S68" s="1">
        <f>(GERAL2!P68+BENCHMARK2!P68+JULIET2!P68)</f>
        <v>0</v>
      </c>
      <c r="T68" s="1">
        <f>(GERAL2!Q68+BENCHMARK2!Q68+JULIET2!Q68)</f>
        <v>0</v>
      </c>
      <c r="U68" s="1">
        <f>(GERAL2!R68+BENCHMARK2!R68+JULIET2!R68)</f>
        <v>0</v>
      </c>
      <c r="V68" s="1">
        <f>(GERAL2!S68+BENCHMARK2!S68+JULIET2!S68)</f>
        <v>674</v>
      </c>
      <c r="W68" s="1">
        <f>(GERAL2!T68+BENCHMARK2!T68+JULIET2!T68)</f>
        <v>674</v>
      </c>
      <c r="X68" s="1">
        <f>(GERAL2!U68+BENCHMARK2!U68+JULIET2!U68)</f>
        <v>674</v>
      </c>
      <c r="Y68" s="1">
        <f>(GERAL2!V68+BENCHMARK2!V68+JULIET2!V68)</f>
        <v>674</v>
      </c>
      <c r="Z68" s="1" t="s">
        <v>24</v>
      </c>
    </row>
    <row r="69" spans="1:26" s="1" customFormat="1" x14ac:dyDescent="0.25">
      <c r="A69" s="1" t="s">
        <v>290</v>
      </c>
      <c r="B69" s="1">
        <f t="shared" si="16"/>
        <v>0.75877192982456143</v>
      </c>
      <c r="C69" s="1">
        <f t="shared" si="17"/>
        <v>0.59858114868487278</v>
      </c>
      <c r="D69" s="1">
        <f t="shared" si="18"/>
        <v>0.66156787762906311</v>
      </c>
      <c r="E69" s="1">
        <f t="shared" si="19"/>
        <v>0.7479155613883226</v>
      </c>
      <c r="F69" s="1">
        <f t="shared" si="20"/>
        <v>0.58644067796610166</v>
      </c>
      <c r="G69" s="1">
        <f t="shared" si="21"/>
        <v>0.75877192982456143</v>
      </c>
      <c r="H69" s="1">
        <f t="shared" si="22"/>
        <v>0.75877192982456143</v>
      </c>
      <c r="I69" s="1">
        <f t="shared" si="23"/>
        <v>0.58644067796610166</v>
      </c>
      <c r="J69" s="1">
        <f>(GERAL2!G69+BENCHMARK2!G69+JULIET2!G69)</f>
        <v>173</v>
      </c>
      <c r="K69" s="1">
        <f>(GERAL2!H69+BENCHMARK2!H69+JULIET2!H69)</f>
        <v>173</v>
      </c>
      <c r="L69" s="1">
        <f>(GERAL2!I69+BENCHMARK2!I69+JULIET2!I69)</f>
        <v>173</v>
      </c>
      <c r="M69" s="1">
        <f>(GERAL2!J69+BENCHMARK2!J69+JULIET2!J69)</f>
        <v>173</v>
      </c>
      <c r="N69" s="1">
        <f>(GERAL2!K69+BENCHMARK2!K69+JULIET2!K69)</f>
        <v>55</v>
      </c>
      <c r="O69" s="1">
        <f>(GERAL2!L69+BENCHMARK2!L69+JULIET2!L69)</f>
        <v>55</v>
      </c>
      <c r="P69" s="1">
        <f>(GERAL2!M69+BENCHMARK2!M69+JULIET2!M69)</f>
        <v>55</v>
      </c>
      <c r="Q69" s="1">
        <f>(GERAL2!N69+BENCHMARK2!N69+JULIET2!N69)</f>
        <v>55</v>
      </c>
      <c r="R69" s="1">
        <f>(GERAL2!O69+BENCHMARK2!O69+JULIET2!O69)</f>
        <v>122</v>
      </c>
      <c r="S69" s="1">
        <f>(GERAL2!P69+BENCHMARK2!P69+JULIET2!P69)</f>
        <v>122</v>
      </c>
      <c r="T69" s="1">
        <f>(GERAL2!Q69+BENCHMARK2!Q69+JULIET2!Q69)</f>
        <v>122</v>
      </c>
      <c r="U69" s="1">
        <f>(GERAL2!R69+BENCHMARK2!R69+JULIET2!R69)</f>
        <v>122</v>
      </c>
      <c r="V69" s="1">
        <f>(GERAL2!S69+BENCHMARK2!S69+JULIET2!S69)</f>
        <v>552</v>
      </c>
      <c r="W69" s="1">
        <f>(GERAL2!T69+BENCHMARK2!T69+JULIET2!T69)</f>
        <v>552</v>
      </c>
      <c r="X69" s="1">
        <f>(GERAL2!U69+BENCHMARK2!U69+JULIET2!U69)</f>
        <v>552</v>
      </c>
      <c r="Y69" s="1">
        <f>(GERAL2!V69+BENCHMARK2!V69+JULIET2!V69)</f>
        <v>552</v>
      </c>
      <c r="Z69" s="1" t="s">
        <v>24</v>
      </c>
    </row>
    <row r="70" spans="1:26" s="1" customFormat="1" x14ac:dyDescent="0.25">
      <c r="A70" s="1" t="s">
        <v>291</v>
      </c>
      <c r="B70" s="1">
        <f t="shared" si="16"/>
        <v>0.73245614035087714</v>
      </c>
      <c r="C70" s="1">
        <f t="shared" si="17"/>
        <v>0.6127394653730478</v>
      </c>
      <c r="D70" s="1">
        <f t="shared" si="18"/>
        <v>0.76781609195402301</v>
      </c>
      <c r="E70" s="1">
        <f t="shared" si="19"/>
        <v>0.85949675042574636</v>
      </c>
      <c r="F70" s="1">
        <f t="shared" si="20"/>
        <v>0.80676328502415462</v>
      </c>
      <c r="G70" s="1">
        <f t="shared" si="21"/>
        <v>0.73245614035087714</v>
      </c>
      <c r="H70" s="1">
        <f t="shared" si="22"/>
        <v>0.73245614035087714</v>
      </c>
      <c r="I70" s="1">
        <f t="shared" si="23"/>
        <v>0.80676328502415462</v>
      </c>
      <c r="J70" s="1">
        <f>(GERAL2!G70+BENCHMARK2!G70+JULIET2!G70)</f>
        <v>167</v>
      </c>
      <c r="K70" s="1">
        <f>(GERAL2!H70+BENCHMARK2!H70+JULIET2!H70)</f>
        <v>167</v>
      </c>
      <c r="L70" s="1">
        <f>(GERAL2!I70+BENCHMARK2!I70+JULIET2!I70)</f>
        <v>167</v>
      </c>
      <c r="M70" s="1">
        <f>(GERAL2!J70+BENCHMARK2!J70+JULIET2!J70)</f>
        <v>167</v>
      </c>
      <c r="N70" s="1">
        <f>(GERAL2!K70+BENCHMARK2!K70+JULIET2!K70)</f>
        <v>61</v>
      </c>
      <c r="O70" s="1">
        <f>(GERAL2!L70+BENCHMARK2!L70+JULIET2!L70)</f>
        <v>61</v>
      </c>
      <c r="P70" s="1">
        <f>(GERAL2!M70+BENCHMARK2!M70+JULIET2!M70)</f>
        <v>61</v>
      </c>
      <c r="Q70" s="1">
        <f>(GERAL2!N70+BENCHMARK2!N70+JULIET2!N70)</f>
        <v>61</v>
      </c>
      <c r="R70" s="1">
        <f>(GERAL2!O70+BENCHMARK2!O70+JULIET2!O70)</f>
        <v>40</v>
      </c>
      <c r="S70" s="1">
        <f>(GERAL2!P70+BENCHMARK2!P70+JULIET2!P70)</f>
        <v>40</v>
      </c>
      <c r="T70" s="1">
        <f>(GERAL2!Q70+BENCHMARK2!Q70+JULIET2!Q70)</f>
        <v>40</v>
      </c>
      <c r="U70" s="1">
        <f>(GERAL2!R70+BENCHMARK2!R70+JULIET2!R70)</f>
        <v>40</v>
      </c>
      <c r="V70" s="1">
        <f>(GERAL2!S70+BENCHMARK2!S70+JULIET2!S70)</f>
        <v>634</v>
      </c>
      <c r="W70" s="1">
        <f>(GERAL2!T70+BENCHMARK2!T70+JULIET2!T70)</f>
        <v>634</v>
      </c>
      <c r="X70" s="1">
        <f>(GERAL2!U70+BENCHMARK2!U70+JULIET2!U70)</f>
        <v>634</v>
      </c>
      <c r="Y70" s="1">
        <f>(GERAL2!V70+BENCHMARK2!V70+JULIET2!V70)</f>
        <v>634</v>
      </c>
      <c r="Z70" s="1" t="s">
        <v>24</v>
      </c>
    </row>
    <row r="71" spans="1:26" s="1" customFormat="1" x14ac:dyDescent="0.25">
      <c r="A71" s="1" t="s">
        <v>292</v>
      </c>
      <c r="B71" s="1">
        <f t="shared" si="16"/>
        <v>0.72368421052631582</v>
      </c>
      <c r="C71" s="1">
        <f t="shared" si="17"/>
        <v>0.58612148293974042</v>
      </c>
      <c r="D71" s="1">
        <f t="shared" si="18"/>
        <v>0.71274298056155505</v>
      </c>
      <c r="E71" s="1">
        <f t="shared" si="19"/>
        <v>0.80383744298063742</v>
      </c>
      <c r="F71" s="1">
        <f t="shared" si="20"/>
        <v>0.7021276595744681</v>
      </c>
      <c r="G71" s="1">
        <f t="shared" si="21"/>
        <v>0.72368421052631582</v>
      </c>
      <c r="H71" s="1">
        <f t="shared" si="22"/>
        <v>0.72368421052631582</v>
      </c>
      <c r="I71" s="1">
        <f t="shared" si="23"/>
        <v>0.7021276595744681</v>
      </c>
      <c r="J71" s="1">
        <f>(GERAL2!G71+BENCHMARK2!G71+JULIET2!G71)</f>
        <v>165</v>
      </c>
      <c r="K71" s="1">
        <f>(GERAL2!H71+BENCHMARK2!H71+JULIET2!H71)</f>
        <v>165</v>
      </c>
      <c r="L71" s="1">
        <f>(GERAL2!I71+BENCHMARK2!I71+JULIET2!I71)</f>
        <v>165</v>
      </c>
      <c r="M71" s="1">
        <f>(GERAL2!J71+BENCHMARK2!J71+JULIET2!J71)</f>
        <v>165</v>
      </c>
      <c r="N71" s="1">
        <f>(GERAL2!K71+BENCHMARK2!K71+JULIET2!K71)</f>
        <v>63</v>
      </c>
      <c r="O71" s="1">
        <f>(GERAL2!L71+BENCHMARK2!L71+JULIET2!L71)</f>
        <v>63</v>
      </c>
      <c r="P71" s="1">
        <f>(GERAL2!M71+BENCHMARK2!M71+JULIET2!M71)</f>
        <v>63</v>
      </c>
      <c r="Q71" s="1">
        <f>(GERAL2!N71+BENCHMARK2!N71+JULIET2!N71)</f>
        <v>63</v>
      </c>
      <c r="R71" s="1">
        <f>(GERAL2!O71+BENCHMARK2!O71+JULIET2!O71)</f>
        <v>70</v>
      </c>
      <c r="S71" s="1">
        <f>(GERAL2!P71+BENCHMARK2!P71+JULIET2!P71)</f>
        <v>70</v>
      </c>
      <c r="T71" s="1">
        <f>(GERAL2!Q71+BENCHMARK2!Q71+JULIET2!Q71)</f>
        <v>70</v>
      </c>
      <c r="U71" s="1">
        <f>(GERAL2!R71+BENCHMARK2!R71+JULIET2!R71)</f>
        <v>70</v>
      </c>
      <c r="V71" s="1">
        <f>(GERAL2!S71+BENCHMARK2!S71+JULIET2!S71)</f>
        <v>604</v>
      </c>
      <c r="W71" s="1">
        <f>(GERAL2!T71+BENCHMARK2!T71+JULIET2!T71)</f>
        <v>604</v>
      </c>
      <c r="X71" s="1">
        <f>(GERAL2!U71+BENCHMARK2!U71+JULIET2!U71)</f>
        <v>604</v>
      </c>
      <c r="Y71" s="1">
        <f>(GERAL2!V71+BENCHMARK2!V71+JULIET2!V71)</f>
        <v>604</v>
      </c>
      <c r="Z71" s="1" t="s">
        <v>24</v>
      </c>
    </row>
    <row r="72" spans="1:26" s="1" customFormat="1" x14ac:dyDescent="0.25">
      <c r="A72" s="1" t="s">
        <v>77</v>
      </c>
      <c r="B72" s="1">
        <f t="shared" si="16"/>
        <v>0.90350877192982459</v>
      </c>
      <c r="C72" s="1">
        <f t="shared" si="17"/>
        <v>0.77814687102993574</v>
      </c>
      <c r="D72" s="1">
        <f t="shared" si="18"/>
        <v>0.76781609195402301</v>
      </c>
      <c r="E72" s="1">
        <f t="shared" si="19"/>
        <v>0.85949675042574636</v>
      </c>
      <c r="F72" s="1">
        <f t="shared" si="20"/>
        <v>0.62804878048780488</v>
      </c>
      <c r="G72" s="1">
        <f t="shared" si="21"/>
        <v>0.90350877192982459</v>
      </c>
      <c r="H72" s="1">
        <f t="shared" si="22"/>
        <v>0.73245614035087714</v>
      </c>
      <c r="I72" s="1">
        <f t="shared" si="23"/>
        <v>0.80676328502415462</v>
      </c>
      <c r="J72" s="1">
        <f>(GERAL2!G72+BENCHMARK2!G72+JULIET2!G72)</f>
        <v>206</v>
      </c>
      <c r="K72" s="1">
        <f>(GERAL2!H72+BENCHMARK2!H72+JULIET2!H72)</f>
        <v>206</v>
      </c>
      <c r="L72" s="1">
        <f>(GERAL2!I72+BENCHMARK2!I72+JULIET2!I72)</f>
        <v>167</v>
      </c>
      <c r="M72" s="1">
        <f>(GERAL2!J72+BENCHMARK2!J72+JULIET2!J72)</f>
        <v>167</v>
      </c>
      <c r="N72" s="1">
        <f>(GERAL2!K72+BENCHMARK2!K72+JULIET2!K72)</f>
        <v>22</v>
      </c>
      <c r="O72" s="1">
        <f>(GERAL2!L72+BENCHMARK2!L72+JULIET2!L72)</f>
        <v>22</v>
      </c>
      <c r="P72" s="1">
        <f>(GERAL2!M72+BENCHMARK2!M72+JULIET2!M72)</f>
        <v>61</v>
      </c>
      <c r="Q72" s="1">
        <f>(GERAL2!N72+BENCHMARK2!N72+JULIET2!N72)</f>
        <v>61</v>
      </c>
      <c r="R72" s="1">
        <f>(GERAL2!O72+BENCHMARK2!O72+JULIET2!O72)</f>
        <v>122</v>
      </c>
      <c r="S72" s="1">
        <f>(GERAL2!P72+BENCHMARK2!P72+JULIET2!P72)</f>
        <v>122</v>
      </c>
      <c r="T72" s="1">
        <f>(GERAL2!Q72+BENCHMARK2!Q72+JULIET2!Q72)</f>
        <v>40</v>
      </c>
      <c r="U72" s="1">
        <f>(GERAL2!R72+BENCHMARK2!R72+JULIET2!R72)</f>
        <v>40</v>
      </c>
      <c r="V72" s="1">
        <f>(GERAL2!S72+BENCHMARK2!S72+JULIET2!S72)</f>
        <v>552</v>
      </c>
      <c r="W72" s="1">
        <f>(GERAL2!T72+BENCHMARK2!T72+JULIET2!T72)</f>
        <v>552</v>
      </c>
      <c r="X72" s="1">
        <f>(GERAL2!U72+BENCHMARK2!U72+JULIET2!U72)</f>
        <v>634</v>
      </c>
      <c r="Y72" s="1">
        <f>(GERAL2!V72+BENCHMARK2!V72+JULIET2!V72)</f>
        <v>634</v>
      </c>
      <c r="Z72" s="1" t="s">
        <v>24</v>
      </c>
    </row>
    <row r="73" spans="1:26" s="1" customFormat="1" x14ac:dyDescent="0.25">
      <c r="A73" s="1" t="s">
        <v>293</v>
      </c>
      <c r="B73" s="1">
        <f t="shared" si="16"/>
        <v>0.90350877192982459</v>
      </c>
      <c r="C73" s="1">
        <f t="shared" si="17"/>
        <v>0.77814687102993574</v>
      </c>
      <c r="D73" s="1">
        <f t="shared" si="18"/>
        <v>0.74100719424460426</v>
      </c>
      <c r="E73" s="1">
        <f t="shared" si="19"/>
        <v>0.79486062717770034</v>
      </c>
      <c r="F73" s="1">
        <f t="shared" si="20"/>
        <v>0.62804878048780488</v>
      </c>
      <c r="G73" s="1">
        <f t="shared" si="21"/>
        <v>0.90350877192982459</v>
      </c>
      <c r="H73" s="1">
        <f t="shared" si="22"/>
        <v>0.90350877192982459</v>
      </c>
      <c r="I73" s="1">
        <f t="shared" si="23"/>
        <v>0.62804878048780488</v>
      </c>
      <c r="J73" s="1">
        <f>(GERAL2!G73+BENCHMARK2!G73+JULIET2!G73)</f>
        <v>206</v>
      </c>
      <c r="K73" s="1">
        <f>(GERAL2!H73+BENCHMARK2!H73+JULIET2!H73)</f>
        <v>206</v>
      </c>
      <c r="L73" s="1">
        <f>(GERAL2!I73+BENCHMARK2!I73+JULIET2!I73)</f>
        <v>206</v>
      </c>
      <c r="M73" s="1">
        <f>(GERAL2!J73+BENCHMARK2!J73+JULIET2!J73)</f>
        <v>206</v>
      </c>
      <c r="N73" s="1">
        <f>(GERAL2!K73+BENCHMARK2!K73+JULIET2!K73)</f>
        <v>22</v>
      </c>
      <c r="O73" s="1">
        <f>(GERAL2!L73+BENCHMARK2!L73+JULIET2!L73)</f>
        <v>22</v>
      </c>
      <c r="P73" s="1">
        <f>(GERAL2!M73+BENCHMARK2!M73+JULIET2!M73)</f>
        <v>22</v>
      </c>
      <c r="Q73" s="1">
        <f>(GERAL2!N73+BENCHMARK2!N73+JULIET2!N73)</f>
        <v>22</v>
      </c>
      <c r="R73" s="1">
        <f>(GERAL2!O73+BENCHMARK2!O73+JULIET2!O73)</f>
        <v>122</v>
      </c>
      <c r="S73" s="1">
        <f>(GERAL2!P73+BENCHMARK2!P73+JULIET2!P73)</f>
        <v>122</v>
      </c>
      <c r="T73" s="1">
        <f>(GERAL2!Q73+BENCHMARK2!Q73+JULIET2!Q73)</f>
        <v>122</v>
      </c>
      <c r="U73" s="1">
        <f>(GERAL2!R73+BENCHMARK2!R73+JULIET2!R73)</f>
        <v>122</v>
      </c>
      <c r="V73" s="1">
        <f>(GERAL2!S73+BENCHMARK2!S73+JULIET2!S73)</f>
        <v>552</v>
      </c>
      <c r="W73" s="1">
        <f>(GERAL2!T73+BENCHMARK2!T73+JULIET2!T73)</f>
        <v>552</v>
      </c>
      <c r="X73" s="1">
        <f>(GERAL2!U73+BENCHMARK2!U73+JULIET2!U73)</f>
        <v>552</v>
      </c>
      <c r="Y73" s="1">
        <f>(GERAL2!V73+BENCHMARK2!V73+JULIET2!V73)</f>
        <v>552</v>
      </c>
      <c r="Z73" s="1" t="s">
        <v>24</v>
      </c>
    </row>
    <row r="74" spans="1:26" s="1" customFormat="1" x14ac:dyDescent="0.25">
      <c r="A74" s="1" t="s">
        <v>294</v>
      </c>
      <c r="B74" s="1">
        <f t="shared" si="16"/>
        <v>0.72368421052631582</v>
      </c>
      <c r="C74" s="1">
        <f t="shared" si="17"/>
        <v>0.6127394653730478</v>
      </c>
      <c r="D74" s="1">
        <f t="shared" si="18"/>
        <v>0.76781609195402301</v>
      </c>
      <c r="E74" s="1">
        <f t="shared" si="19"/>
        <v>0.85949675042574636</v>
      </c>
      <c r="F74" s="1">
        <f t="shared" si="20"/>
        <v>0.7021276595744681</v>
      </c>
      <c r="G74" s="1">
        <f t="shared" si="21"/>
        <v>0.73245614035087714</v>
      </c>
      <c r="H74" s="1">
        <f t="shared" si="22"/>
        <v>0.73245614035087714</v>
      </c>
      <c r="I74" s="1">
        <f t="shared" si="23"/>
        <v>0.80676328502415462</v>
      </c>
      <c r="J74" s="1">
        <f>(GERAL2!G74+BENCHMARK2!G74+JULIET2!G74)</f>
        <v>165</v>
      </c>
      <c r="K74" s="1">
        <f>(GERAL2!H74+BENCHMARK2!H74+JULIET2!H74)</f>
        <v>167</v>
      </c>
      <c r="L74" s="1">
        <f>(GERAL2!I74+BENCHMARK2!I74+JULIET2!I74)</f>
        <v>167</v>
      </c>
      <c r="M74" s="1">
        <f>(GERAL2!J74+BENCHMARK2!J74+JULIET2!J74)</f>
        <v>167</v>
      </c>
      <c r="N74" s="1">
        <f>(GERAL2!K74+BENCHMARK2!K74+JULIET2!K74)</f>
        <v>63</v>
      </c>
      <c r="O74" s="1">
        <f>(GERAL2!L74+BENCHMARK2!L74+JULIET2!L74)</f>
        <v>61</v>
      </c>
      <c r="P74" s="1">
        <f>(GERAL2!M74+BENCHMARK2!M74+JULIET2!M74)</f>
        <v>61</v>
      </c>
      <c r="Q74" s="1">
        <f>(GERAL2!N74+BENCHMARK2!N74+JULIET2!N74)</f>
        <v>61</v>
      </c>
      <c r="R74" s="1">
        <f>(GERAL2!O74+BENCHMARK2!O74+JULIET2!O74)</f>
        <v>70</v>
      </c>
      <c r="S74" s="1">
        <f>(GERAL2!P74+BENCHMARK2!P74+JULIET2!P74)</f>
        <v>40</v>
      </c>
      <c r="T74" s="1">
        <f>(GERAL2!Q74+BENCHMARK2!Q74+JULIET2!Q74)</f>
        <v>40</v>
      </c>
      <c r="U74" s="1">
        <f>(GERAL2!R74+BENCHMARK2!R74+JULIET2!R74)</f>
        <v>40</v>
      </c>
      <c r="V74" s="1">
        <f>(GERAL2!S74+BENCHMARK2!S74+JULIET2!S74)</f>
        <v>604</v>
      </c>
      <c r="W74" s="1">
        <f>(GERAL2!T74+BENCHMARK2!T74+JULIET2!T74)</f>
        <v>634</v>
      </c>
      <c r="X74" s="1">
        <f>(GERAL2!U74+BENCHMARK2!U74+JULIET2!U74)</f>
        <v>634</v>
      </c>
      <c r="Y74" s="1">
        <f>(GERAL2!V74+BENCHMARK2!V74+JULIET2!V74)</f>
        <v>634</v>
      </c>
      <c r="Z74" s="1" t="s">
        <v>24</v>
      </c>
    </row>
    <row r="75" spans="1:26" x14ac:dyDescent="0.25">
      <c r="A75" t="s">
        <v>24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  <c r="X75" t="s">
        <v>24</v>
      </c>
      <c r="Y75" t="s">
        <v>24</v>
      </c>
      <c r="Z75" t="s">
        <v>24</v>
      </c>
    </row>
    <row r="76" spans="1:26" x14ac:dyDescent="0.25">
      <c r="A76" t="s">
        <v>24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  <c r="X76" t="s">
        <v>24</v>
      </c>
      <c r="Y76" t="s">
        <v>24</v>
      </c>
      <c r="Z76" t="s">
        <v>24</v>
      </c>
    </row>
    <row r="77" spans="1:26" s="1" customFormat="1" x14ac:dyDescent="0.25">
      <c r="A77" s="1" t="s">
        <v>108</v>
      </c>
      <c r="B77" s="1" t="s">
        <v>24</v>
      </c>
      <c r="C77" s="1" t="s">
        <v>24</v>
      </c>
      <c r="D77" s="1" t="s">
        <v>24</v>
      </c>
      <c r="E77" s="1" t="s">
        <v>24</v>
      </c>
      <c r="F77" s="1" t="s">
        <v>24</v>
      </c>
      <c r="J77" s="1" t="s">
        <v>24</v>
      </c>
      <c r="K77" s="1" t="s">
        <v>24</v>
      </c>
      <c r="L77" s="1" t="s">
        <v>24</v>
      </c>
      <c r="M77" s="1" t="s">
        <v>24</v>
      </c>
      <c r="N77" s="1" t="s">
        <v>24</v>
      </c>
      <c r="O77" s="1" t="s">
        <v>24</v>
      </c>
      <c r="P77" s="1" t="s">
        <v>24</v>
      </c>
      <c r="Q77" s="1" t="s">
        <v>24</v>
      </c>
      <c r="R77" s="1" t="s">
        <v>24</v>
      </c>
      <c r="S77" s="1" t="s">
        <v>24</v>
      </c>
      <c r="T77" s="1" t="s">
        <v>24</v>
      </c>
      <c r="U77" s="1" t="s">
        <v>24</v>
      </c>
      <c r="V77" s="1" t="s">
        <v>24</v>
      </c>
      <c r="W77" s="1" t="s">
        <v>24</v>
      </c>
      <c r="X77" s="1" t="s">
        <v>24</v>
      </c>
      <c r="Y77" s="1" t="s">
        <v>24</v>
      </c>
      <c r="Z77" s="1" t="s">
        <v>24</v>
      </c>
    </row>
    <row r="78" spans="1:26" s="1" customFormat="1" x14ac:dyDescent="0.25">
      <c r="A78" s="1" t="s">
        <v>25</v>
      </c>
      <c r="B78" s="1" t="s">
        <v>26</v>
      </c>
      <c r="C78" s="1" t="s">
        <v>27</v>
      </c>
      <c r="D78" s="1" t="s">
        <v>28</v>
      </c>
      <c r="E78" s="1" t="s">
        <v>29</v>
      </c>
      <c r="F78" s="1" t="s">
        <v>424</v>
      </c>
      <c r="G78" s="1" t="s">
        <v>425</v>
      </c>
      <c r="H78" s="1" t="s">
        <v>426</v>
      </c>
      <c r="I78" s="1" t="s">
        <v>427</v>
      </c>
      <c r="J78" s="1" t="s">
        <v>31</v>
      </c>
      <c r="K78" s="1" t="s">
        <v>31</v>
      </c>
      <c r="L78" s="1" t="s">
        <v>31</v>
      </c>
      <c r="M78" s="1" t="s">
        <v>31</v>
      </c>
      <c r="N78" s="1" t="s">
        <v>32</v>
      </c>
      <c r="O78" s="1" t="s">
        <v>32</v>
      </c>
      <c r="P78" s="1" t="s">
        <v>32</v>
      </c>
      <c r="Q78" s="1" t="s">
        <v>32</v>
      </c>
      <c r="R78" s="1" t="s">
        <v>33</v>
      </c>
      <c r="S78" s="1" t="s">
        <v>33</v>
      </c>
      <c r="T78" s="1" t="s">
        <v>33</v>
      </c>
      <c r="U78" s="1" t="s">
        <v>33</v>
      </c>
      <c r="V78" s="1" t="s">
        <v>34</v>
      </c>
      <c r="W78" s="1" t="s">
        <v>34</v>
      </c>
      <c r="X78" s="1" t="s">
        <v>34</v>
      </c>
      <c r="Y78" s="1" t="s">
        <v>34</v>
      </c>
      <c r="Z78" s="1" t="s">
        <v>24</v>
      </c>
    </row>
    <row r="79" spans="1:26" s="1" customFormat="1" x14ac:dyDescent="0.25">
      <c r="A79" s="1" t="s">
        <v>35</v>
      </c>
      <c r="B79" s="1">
        <f>J79/(J79+N79)</f>
        <v>0.49118046132971505</v>
      </c>
      <c r="C79" s="1">
        <f>K79/(K79+O79)*(K79/(K79+O79)-S79/(S79+ W79)+1)/2</f>
        <v>0.29202748353131253</v>
      </c>
      <c r="D79" s="1">
        <f>2*L79/(2*L79+P79+T79)</f>
        <v>0.53869047619047616</v>
      </c>
      <c r="E79" s="1">
        <f>(M79/(M79+U79)-Q79/(Q79+Y79)+1)/2</f>
        <v>0.74188588143369461</v>
      </c>
      <c r="F79" s="1">
        <f>J79/(J79+R79)</f>
        <v>0.59637561779242176</v>
      </c>
      <c r="G79" s="1">
        <f>K79/(K79+O79)</f>
        <v>0.49118046132971505</v>
      </c>
      <c r="H79" s="1">
        <f>L79/(L79+P79)</f>
        <v>0.49118046132971505</v>
      </c>
      <c r="I79" s="1">
        <f>M79/(M79+U79)</f>
        <v>0.91549295774647887</v>
      </c>
      <c r="J79" s="1">
        <f>(GERAL2!G79+BENCHMARK2!G79+JULIET2!G79)</f>
        <v>362</v>
      </c>
      <c r="K79" s="1">
        <f>(GERAL2!H79+BENCHMARK2!H79+JULIET2!H79)</f>
        <v>362</v>
      </c>
      <c r="L79" s="1">
        <f>(GERAL2!I79+BENCHMARK2!I79+JULIET2!I79)</f>
        <v>362</v>
      </c>
      <c r="M79" s="1">
        <f>(GERAL2!J79+BENCHMARK2!J79+JULIET2!J79)</f>
        <v>130</v>
      </c>
      <c r="N79" s="1">
        <f>(GERAL2!K79+BENCHMARK2!K79+JULIET2!K79)</f>
        <v>375</v>
      </c>
      <c r="O79" s="1">
        <f>(GERAL2!L79+BENCHMARK2!L79+JULIET2!L79)</f>
        <v>375</v>
      </c>
      <c r="P79" s="1">
        <f>(GERAL2!M79+BENCHMARK2!M79+JULIET2!M79)</f>
        <v>375</v>
      </c>
      <c r="Q79" s="1">
        <f>(GERAL2!N79+BENCHMARK2!N79+JULIET2!N79)</f>
        <v>607</v>
      </c>
      <c r="R79" s="1">
        <f>(GERAL2!O79+BENCHMARK2!O79+JULIET2!O79)</f>
        <v>245</v>
      </c>
      <c r="S79" s="1">
        <f>(GERAL2!P79+BENCHMARK2!P79+JULIET2!P79)</f>
        <v>245</v>
      </c>
      <c r="T79" s="1">
        <f>(GERAL2!Q79+BENCHMARK2!Q79+JULIET2!Q79)</f>
        <v>245</v>
      </c>
      <c r="U79" s="1">
        <f>(GERAL2!R79+BENCHMARK2!R79+JULIET2!R79)</f>
        <v>12</v>
      </c>
      <c r="V79" s="1">
        <f>(GERAL2!S79+BENCHMARK2!S79+JULIET2!S79)</f>
        <v>566</v>
      </c>
      <c r="W79" s="1">
        <f>(GERAL2!T79+BENCHMARK2!T79+JULIET2!T79)</f>
        <v>566</v>
      </c>
      <c r="X79" s="1">
        <f>(GERAL2!U79+BENCHMARK2!U79+JULIET2!U79)</f>
        <v>566</v>
      </c>
      <c r="Y79" s="1">
        <f>(GERAL2!V79+BENCHMARK2!V79+JULIET2!V79)</f>
        <v>799</v>
      </c>
      <c r="Z79" s="1" t="s">
        <v>24</v>
      </c>
    </row>
    <row r="80" spans="1:26" s="1" customFormat="1" x14ac:dyDescent="0.25">
      <c r="A80" s="1" t="s">
        <v>45</v>
      </c>
      <c r="B80" s="1">
        <f t="shared" ref="B80:B99" si="24">J80/(J80+N80)</f>
        <v>0.24423337856173677</v>
      </c>
      <c r="C80" s="1">
        <f t="shared" ref="C80:C99" si="25">K80/(K80+O80)*(K80/(K80+O80)-S80/(S80+ W80)+1)/2</f>
        <v>0.15179108543353376</v>
      </c>
      <c r="D80" s="1">
        <f t="shared" ref="D80:D99" si="26">2*L80/(2*L80+P80+T80)</f>
        <v>0.39215686274509803</v>
      </c>
      <c r="E80" s="1">
        <f t="shared" ref="E80:E99" si="27">(M80/(M80+U80)-Q80/(Q80+Y80)+1)/2</f>
        <v>0.79350677169427752</v>
      </c>
      <c r="F80" s="1">
        <f t="shared" ref="F80:F99" si="28">J80/(J80+R80)</f>
        <v>0.99447513812154698</v>
      </c>
      <c r="G80" s="1">
        <f t="shared" ref="G80:G99" si="29">K80/(K80+O80)</f>
        <v>0.24423337856173677</v>
      </c>
      <c r="H80" s="1">
        <f t="shared" ref="H80:H99" si="30">L80/(L80+P80)</f>
        <v>0.24423337856173677</v>
      </c>
      <c r="I80" s="1">
        <f t="shared" ref="I80:I99" si="31">M80/(M80+U80)</f>
        <v>0.99447513812154698</v>
      </c>
      <c r="J80" s="1">
        <f>(GERAL2!G80+BENCHMARK2!G80+JULIET2!G80)</f>
        <v>180</v>
      </c>
      <c r="K80" s="1">
        <f>(GERAL2!H80+BENCHMARK2!H80+JULIET2!H80)</f>
        <v>180</v>
      </c>
      <c r="L80" s="1">
        <f>(GERAL2!I80+BENCHMARK2!I80+JULIET2!I80)</f>
        <v>180</v>
      </c>
      <c r="M80" s="1">
        <f>(GERAL2!J80+BENCHMARK2!J80+JULIET2!J80)</f>
        <v>180</v>
      </c>
      <c r="N80" s="1">
        <f>(GERAL2!K80+BENCHMARK2!K80+JULIET2!K80)</f>
        <v>557</v>
      </c>
      <c r="O80" s="1">
        <f>(GERAL2!L80+BENCHMARK2!L80+JULIET2!L80)</f>
        <v>557</v>
      </c>
      <c r="P80" s="1">
        <f>(GERAL2!M80+BENCHMARK2!M80+JULIET2!M80)</f>
        <v>557</v>
      </c>
      <c r="Q80" s="1">
        <f>(GERAL2!N80+BENCHMARK2!N80+JULIET2!N80)</f>
        <v>557</v>
      </c>
      <c r="R80" s="1">
        <f>(GERAL2!O80+BENCHMARK2!O80+JULIET2!O80)</f>
        <v>1</v>
      </c>
      <c r="S80" s="1">
        <f>(GERAL2!P80+BENCHMARK2!P80+JULIET2!P80)</f>
        <v>1</v>
      </c>
      <c r="T80" s="1">
        <f>(GERAL2!Q80+BENCHMARK2!Q80+JULIET2!Q80)</f>
        <v>1</v>
      </c>
      <c r="U80" s="1">
        <f>(GERAL2!R80+BENCHMARK2!R80+JULIET2!R80)</f>
        <v>1</v>
      </c>
      <c r="V80" s="1">
        <f>(GERAL2!S80+BENCHMARK2!S80+JULIET2!S80)</f>
        <v>810</v>
      </c>
      <c r="W80" s="1">
        <f>(GERAL2!T80+BENCHMARK2!T80+JULIET2!T80)</f>
        <v>810</v>
      </c>
      <c r="X80" s="1">
        <f>(GERAL2!U80+BENCHMARK2!U80+JULIET2!U80)</f>
        <v>810</v>
      </c>
      <c r="Y80" s="1">
        <f>(GERAL2!V80+BENCHMARK2!V80+JULIET2!V80)</f>
        <v>810</v>
      </c>
      <c r="Z80" s="1" t="s">
        <v>24</v>
      </c>
    </row>
    <row r="81" spans="1:26" s="1" customFormat="1" x14ac:dyDescent="0.25">
      <c r="A81" s="1" t="s">
        <v>277</v>
      </c>
      <c r="B81" s="1">
        <f t="shared" si="24"/>
        <v>0.17639077340569878</v>
      </c>
      <c r="C81" s="1">
        <f t="shared" si="25"/>
        <v>0.10244725194799693</v>
      </c>
      <c r="D81" s="1">
        <f t="shared" si="26"/>
        <v>0.29579067121729236</v>
      </c>
      <c r="E81" s="1">
        <f t="shared" si="27"/>
        <v>0.74188588143369461</v>
      </c>
      <c r="F81" s="1">
        <f t="shared" si="28"/>
        <v>0.91549295774647887</v>
      </c>
      <c r="G81" s="1">
        <f t="shared" si="29"/>
        <v>0.17639077340569878</v>
      </c>
      <c r="H81" s="1">
        <f t="shared" si="30"/>
        <v>0.17639077340569878</v>
      </c>
      <c r="I81" s="1">
        <f t="shared" si="31"/>
        <v>0.91549295774647887</v>
      </c>
      <c r="J81" s="1">
        <f>(GERAL2!G81+BENCHMARK2!G81+JULIET2!G81)</f>
        <v>130</v>
      </c>
      <c r="K81" s="1">
        <f>(GERAL2!H81+BENCHMARK2!H81+JULIET2!H81)</f>
        <v>130</v>
      </c>
      <c r="L81" s="1">
        <f>(GERAL2!I81+BENCHMARK2!I81+JULIET2!I81)</f>
        <v>130</v>
      </c>
      <c r="M81" s="1">
        <f>(GERAL2!J81+BENCHMARK2!J81+JULIET2!J81)</f>
        <v>130</v>
      </c>
      <c r="N81" s="1">
        <f>(GERAL2!K81+BENCHMARK2!K81+JULIET2!K81)</f>
        <v>607</v>
      </c>
      <c r="O81" s="1">
        <f>(GERAL2!L81+BENCHMARK2!L81+JULIET2!L81)</f>
        <v>607</v>
      </c>
      <c r="P81" s="1">
        <f>(GERAL2!M81+BENCHMARK2!M81+JULIET2!M81)</f>
        <v>607</v>
      </c>
      <c r="Q81" s="1">
        <f>(GERAL2!N81+BENCHMARK2!N81+JULIET2!N81)</f>
        <v>607</v>
      </c>
      <c r="R81" s="1">
        <f>(GERAL2!O81+BENCHMARK2!O81+JULIET2!O81)</f>
        <v>12</v>
      </c>
      <c r="S81" s="1">
        <f>(GERAL2!P81+BENCHMARK2!P81+JULIET2!P81)</f>
        <v>12</v>
      </c>
      <c r="T81" s="1">
        <f>(GERAL2!Q81+BENCHMARK2!Q81+JULIET2!Q81)</f>
        <v>12</v>
      </c>
      <c r="U81" s="1">
        <f>(GERAL2!R81+BENCHMARK2!R81+JULIET2!R81)</f>
        <v>12</v>
      </c>
      <c r="V81" s="1">
        <f>(GERAL2!S81+BENCHMARK2!S81+JULIET2!S81)</f>
        <v>799</v>
      </c>
      <c r="W81" s="1">
        <f>(GERAL2!T81+BENCHMARK2!T81+JULIET2!T81)</f>
        <v>799</v>
      </c>
      <c r="X81" s="1">
        <f>(GERAL2!U81+BENCHMARK2!U81+JULIET2!U81)</f>
        <v>799</v>
      </c>
      <c r="Y81" s="1">
        <f>(GERAL2!V81+BENCHMARK2!V81+JULIET2!V81)</f>
        <v>799</v>
      </c>
      <c r="Z81" s="1" t="s">
        <v>24</v>
      </c>
    </row>
    <row r="82" spans="1:26" s="1" customFormat="1" x14ac:dyDescent="0.25">
      <c r="A82" s="1" t="s">
        <v>47</v>
      </c>
      <c r="B82" s="1">
        <f t="shared" si="24"/>
        <v>0.17639077340569878</v>
      </c>
      <c r="C82" s="1">
        <f t="shared" si="25"/>
        <v>0.10244725194799693</v>
      </c>
      <c r="D82" s="1">
        <f t="shared" si="26"/>
        <v>0.29579067121729236</v>
      </c>
      <c r="E82" s="1">
        <f t="shared" si="27"/>
        <v>0.74188588143369461</v>
      </c>
      <c r="F82" s="1">
        <f t="shared" si="28"/>
        <v>0.91549295774647887</v>
      </c>
      <c r="G82" s="1">
        <f t="shared" si="29"/>
        <v>0.17639077340569878</v>
      </c>
      <c r="H82" s="1">
        <f t="shared" si="30"/>
        <v>0.17639077340569878</v>
      </c>
      <c r="I82" s="1">
        <f t="shared" si="31"/>
        <v>0.91549295774647887</v>
      </c>
      <c r="J82" s="1">
        <f>(GERAL2!G82+BENCHMARK2!G82+JULIET2!G82)</f>
        <v>130</v>
      </c>
      <c r="K82" s="1">
        <f>(GERAL2!H82+BENCHMARK2!H82+JULIET2!H82)</f>
        <v>130</v>
      </c>
      <c r="L82" s="1">
        <f>(GERAL2!I82+BENCHMARK2!I82+JULIET2!I82)</f>
        <v>130</v>
      </c>
      <c r="M82" s="1">
        <f>(GERAL2!J82+BENCHMARK2!J82+JULIET2!J82)</f>
        <v>130</v>
      </c>
      <c r="N82" s="1">
        <f>(GERAL2!K82+BENCHMARK2!K82+JULIET2!K82)</f>
        <v>607</v>
      </c>
      <c r="O82" s="1">
        <f>(GERAL2!L82+BENCHMARK2!L82+JULIET2!L82)</f>
        <v>607</v>
      </c>
      <c r="P82" s="1">
        <f>(GERAL2!M82+BENCHMARK2!M82+JULIET2!M82)</f>
        <v>607</v>
      </c>
      <c r="Q82" s="1">
        <f>(GERAL2!N82+BENCHMARK2!N82+JULIET2!N82)</f>
        <v>607</v>
      </c>
      <c r="R82" s="1">
        <f>(GERAL2!O82+BENCHMARK2!O82+JULIET2!O82)</f>
        <v>12</v>
      </c>
      <c r="S82" s="1">
        <f>(GERAL2!P82+BENCHMARK2!P82+JULIET2!P82)</f>
        <v>12</v>
      </c>
      <c r="T82" s="1">
        <f>(GERAL2!Q82+BENCHMARK2!Q82+JULIET2!Q82)</f>
        <v>12</v>
      </c>
      <c r="U82" s="1">
        <f>(GERAL2!R82+BENCHMARK2!R82+JULIET2!R82)</f>
        <v>12</v>
      </c>
      <c r="V82" s="1">
        <f>(GERAL2!S82+BENCHMARK2!S82+JULIET2!S82)</f>
        <v>799</v>
      </c>
      <c r="W82" s="1">
        <f>(GERAL2!T82+BENCHMARK2!T82+JULIET2!T82)</f>
        <v>799</v>
      </c>
      <c r="X82" s="1">
        <f>(GERAL2!U82+BENCHMARK2!U82+JULIET2!U82)</f>
        <v>799</v>
      </c>
      <c r="Y82" s="1">
        <f>(GERAL2!V82+BENCHMARK2!V82+JULIET2!V82)</f>
        <v>799</v>
      </c>
      <c r="Z82" s="1" t="s">
        <v>24</v>
      </c>
    </row>
    <row r="83" spans="1:26" s="1" customFormat="1" x14ac:dyDescent="0.25">
      <c r="A83" s="1" t="s">
        <v>48</v>
      </c>
      <c r="B83" s="1">
        <f t="shared" si="24"/>
        <v>0.18046132971506107</v>
      </c>
      <c r="C83" s="1">
        <f t="shared" si="25"/>
        <v>0.10595751798712048</v>
      </c>
      <c r="D83" s="1">
        <f t="shared" si="26"/>
        <v>0.30399999999999999</v>
      </c>
      <c r="E83" s="1">
        <f t="shared" si="27"/>
        <v>0.76769966080789387</v>
      </c>
      <c r="F83" s="1">
        <f t="shared" si="28"/>
        <v>0.96376811594202894</v>
      </c>
      <c r="G83" s="1">
        <f t="shared" si="29"/>
        <v>0.18046132971506107</v>
      </c>
      <c r="H83" s="1">
        <f t="shared" si="30"/>
        <v>0.18046132971506107</v>
      </c>
      <c r="I83" s="1">
        <f t="shared" si="31"/>
        <v>0.96376811594202894</v>
      </c>
      <c r="J83" s="1">
        <f>(GERAL2!G83+BENCHMARK2!G83+JULIET2!G83)</f>
        <v>133</v>
      </c>
      <c r="K83" s="1">
        <f>(GERAL2!H83+BENCHMARK2!H83+JULIET2!H83)</f>
        <v>133</v>
      </c>
      <c r="L83" s="1">
        <f>(GERAL2!I83+BENCHMARK2!I83+JULIET2!I83)</f>
        <v>133</v>
      </c>
      <c r="M83" s="1">
        <f>(GERAL2!J83+BENCHMARK2!J83+JULIET2!J83)</f>
        <v>133</v>
      </c>
      <c r="N83" s="1">
        <f>(GERAL2!K83+BENCHMARK2!K83+JULIET2!K83)</f>
        <v>604</v>
      </c>
      <c r="O83" s="1">
        <f>(GERAL2!L83+BENCHMARK2!L83+JULIET2!L83)</f>
        <v>604</v>
      </c>
      <c r="P83" s="1">
        <f>(GERAL2!M83+BENCHMARK2!M83+JULIET2!M83)</f>
        <v>604</v>
      </c>
      <c r="Q83" s="1">
        <f>(GERAL2!N83+BENCHMARK2!N83+JULIET2!N83)</f>
        <v>604</v>
      </c>
      <c r="R83" s="1">
        <f>(GERAL2!O83+BENCHMARK2!O83+JULIET2!O83)</f>
        <v>5</v>
      </c>
      <c r="S83" s="1">
        <f>(GERAL2!P83+BENCHMARK2!P83+JULIET2!P83)</f>
        <v>5</v>
      </c>
      <c r="T83" s="1">
        <f>(GERAL2!Q83+BENCHMARK2!Q83+JULIET2!Q83)</f>
        <v>5</v>
      </c>
      <c r="U83" s="1">
        <f>(GERAL2!R83+BENCHMARK2!R83+JULIET2!R83)</f>
        <v>5</v>
      </c>
      <c r="V83" s="1">
        <f>(GERAL2!S83+BENCHMARK2!S83+JULIET2!S83)</f>
        <v>806</v>
      </c>
      <c r="W83" s="1">
        <f>(GERAL2!T83+BENCHMARK2!T83+JULIET2!T83)</f>
        <v>806</v>
      </c>
      <c r="X83" s="1">
        <f>(GERAL2!U83+BENCHMARK2!U83+JULIET2!U83)</f>
        <v>806</v>
      </c>
      <c r="Y83" s="1">
        <f>(GERAL2!V83+BENCHMARK2!V83+JULIET2!V83)</f>
        <v>806</v>
      </c>
      <c r="Z83" s="1" t="s">
        <v>24</v>
      </c>
    </row>
    <row r="84" spans="1:26" s="1" customFormat="1" x14ac:dyDescent="0.25">
      <c r="A84" s="1" t="s">
        <v>278</v>
      </c>
      <c r="B84" s="1">
        <f t="shared" si="24"/>
        <v>0.17639077340569878</v>
      </c>
      <c r="C84" s="1">
        <f t="shared" si="25"/>
        <v>0.10244725194799693</v>
      </c>
      <c r="D84" s="1">
        <f t="shared" si="26"/>
        <v>0.29579067121729236</v>
      </c>
      <c r="E84" s="1">
        <f t="shared" si="27"/>
        <v>0.74188588143369461</v>
      </c>
      <c r="F84" s="1">
        <f t="shared" si="28"/>
        <v>0.91549295774647887</v>
      </c>
      <c r="G84" s="1">
        <f t="shared" si="29"/>
        <v>0.17639077340569878</v>
      </c>
      <c r="H84" s="1">
        <f t="shared" si="30"/>
        <v>0.17639077340569878</v>
      </c>
      <c r="I84" s="1">
        <f t="shared" si="31"/>
        <v>0.91549295774647887</v>
      </c>
      <c r="J84" s="1">
        <f>(GERAL2!G84+BENCHMARK2!G84+JULIET2!G84)</f>
        <v>130</v>
      </c>
      <c r="K84" s="1">
        <f>(GERAL2!H84+BENCHMARK2!H84+JULIET2!H84)</f>
        <v>130</v>
      </c>
      <c r="L84" s="1">
        <f>(GERAL2!I84+BENCHMARK2!I84+JULIET2!I84)</f>
        <v>130</v>
      </c>
      <c r="M84" s="1">
        <f>(GERAL2!J84+BENCHMARK2!J84+JULIET2!J84)</f>
        <v>130</v>
      </c>
      <c r="N84" s="1">
        <f>(GERAL2!K84+BENCHMARK2!K84+JULIET2!K84)</f>
        <v>607</v>
      </c>
      <c r="O84" s="1">
        <f>(GERAL2!L84+BENCHMARK2!L84+JULIET2!L84)</f>
        <v>607</v>
      </c>
      <c r="P84" s="1">
        <f>(GERAL2!M84+BENCHMARK2!M84+JULIET2!M84)</f>
        <v>607</v>
      </c>
      <c r="Q84" s="1">
        <f>(GERAL2!N84+BENCHMARK2!N84+JULIET2!N84)</f>
        <v>607</v>
      </c>
      <c r="R84" s="1">
        <f>(GERAL2!O84+BENCHMARK2!O84+JULIET2!O84)</f>
        <v>12</v>
      </c>
      <c r="S84" s="1">
        <f>(GERAL2!P84+BENCHMARK2!P84+JULIET2!P84)</f>
        <v>12</v>
      </c>
      <c r="T84" s="1">
        <f>(GERAL2!Q84+BENCHMARK2!Q84+JULIET2!Q84)</f>
        <v>12</v>
      </c>
      <c r="U84" s="1">
        <f>(GERAL2!R84+BENCHMARK2!R84+JULIET2!R84)</f>
        <v>12</v>
      </c>
      <c r="V84" s="1">
        <f>(GERAL2!S84+BENCHMARK2!S84+JULIET2!S84)</f>
        <v>799</v>
      </c>
      <c r="W84" s="1">
        <f>(GERAL2!T84+BENCHMARK2!T84+JULIET2!T84)</f>
        <v>799</v>
      </c>
      <c r="X84" s="1">
        <f>(GERAL2!U84+BENCHMARK2!U84+JULIET2!U84)</f>
        <v>799</v>
      </c>
      <c r="Y84" s="1">
        <f>(GERAL2!V84+BENCHMARK2!V84+JULIET2!V84)</f>
        <v>799</v>
      </c>
      <c r="Z84" s="1" t="s">
        <v>24</v>
      </c>
    </row>
    <row r="85" spans="1:26" s="1" customFormat="1" x14ac:dyDescent="0.25">
      <c r="A85" s="1" t="s">
        <v>54</v>
      </c>
      <c r="B85" s="1">
        <f t="shared" si="24"/>
        <v>0.51424694708276797</v>
      </c>
      <c r="C85" s="1">
        <f t="shared" si="25"/>
        <v>0.31167241631592346</v>
      </c>
      <c r="D85" s="1">
        <f t="shared" si="26"/>
        <v>0.5569434239529758</v>
      </c>
      <c r="E85" s="1">
        <f t="shared" si="27"/>
        <v>0.79350677169427752</v>
      </c>
      <c r="F85" s="1">
        <f t="shared" si="28"/>
        <v>0.60737179487179482</v>
      </c>
      <c r="G85" s="1">
        <f t="shared" si="29"/>
        <v>0.51424694708276797</v>
      </c>
      <c r="H85" s="1">
        <f t="shared" si="30"/>
        <v>0.51424694708276797</v>
      </c>
      <c r="I85" s="1">
        <f t="shared" si="31"/>
        <v>0.99447513812154698</v>
      </c>
      <c r="J85" s="1">
        <f>(GERAL2!G85+BENCHMARK2!G85+JULIET2!G85)</f>
        <v>379</v>
      </c>
      <c r="K85" s="1">
        <f>(GERAL2!H85+BENCHMARK2!H85+JULIET2!H85)</f>
        <v>379</v>
      </c>
      <c r="L85" s="1">
        <f>(GERAL2!I85+BENCHMARK2!I85+JULIET2!I85)</f>
        <v>379</v>
      </c>
      <c r="M85" s="1">
        <f>(GERAL2!J85+BENCHMARK2!J85+JULIET2!J85)</f>
        <v>180</v>
      </c>
      <c r="N85" s="1">
        <f>(GERAL2!K85+BENCHMARK2!K85+JULIET2!K85)</f>
        <v>358</v>
      </c>
      <c r="O85" s="1">
        <f>(GERAL2!L85+BENCHMARK2!L85+JULIET2!L85)</f>
        <v>358</v>
      </c>
      <c r="P85" s="1">
        <f>(GERAL2!M85+BENCHMARK2!M85+JULIET2!M85)</f>
        <v>358</v>
      </c>
      <c r="Q85" s="1">
        <f>(GERAL2!N85+BENCHMARK2!N85+JULIET2!N85)</f>
        <v>557</v>
      </c>
      <c r="R85" s="1">
        <f>(GERAL2!O85+BENCHMARK2!O85+JULIET2!O85)</f>
        <v>245</v>
      </c>
      <c r="S85" s="1">
        <f>(GERAL2!P85+BENCHMARK2!P85+JULIET2!P85)</f>
        <v>245</v>
      </c>
      <c r="T85" s="1">
        <f>(GERAL2!Q85+BENCHMARK2!Q85+JULIET2!Q85)</f>
        <v>245</v>
      </c>
      <c r="U85" s="1">
        <f>(GERAL2!R85+BENCHMARK2!R85+JULIET2!R85)</f>
        <v>1</v>
      </c>
      <c r="V85" s="1">
        <f>(GERAL2!S85+BENCHMARK2!S85+JULIET2!S85)</f>
        <v>566</v>
      </c>
      <c r="W85" s="1">
        <f>(GERAL2!T85+BENCHMARK2!T85+JULIET2!T85)</f>
        <v>566</v>
      </c>
      <c r="X85" s="1">
        <f>(GERAL2!U85+BENCHMARK2!U85+JULIET2!U85)</f>
        <v>566</v>
      </c>
      <c r="Y85" s="1">
        <f>(GERAL2!V85+BENCHMARK2!V85+JULIET2!V85)</f>
        <v>810</v>
      </c>
      <c r="Z85" s="1" t="s">
        <v>24</v>
      </c>
    </row>
    <row r="86" spans="1:26" s="1" customFormat="1" x14ac:dyDescent="0.25">
      <c r="A86" s="1" t="s">
        <v>282</v>
      </c>
      <c r="B86" s="1">
        <f t="shared" si="24"/>
        <v>0.46811397557666212</v>
      </c>
      <c r="C86" s="1">
        <f t="shared" si="25"/>
        <v>0.27291461351169738</v>
      </c>
      <c r="D86" s="1">
        <f t="shared" si="26"/>
        <v>0.51996985681989449</v>
      </c>
      <c r="E86" s="1">
        <f t="shared" si="27"/>
        <v>0.58777997947701777</v>
      </c>
      <c r="F86" s="1">
        <f t="shared" si="28"/>
        <v>0.5847457627118644</v>
      </c>
      <c r="G86" s="1">
        <f t="shared" si="29"/>
        <v>0.46811397557666212</v>
      </c>
      <c r="H86" s="1">
        <f t="shared" si="30"/>
        <v>0.46811397557666212</v>
      </c>
      <c r="I86" s="1">
        <f t="shared" si="31"/>
        <v>0.5847457627118644</v>
      </c>
      <c r="J86" s="1">
        <f>(GERAL2!G86+BENCHMARK2!G86+JULIET2!G86)</f>
        <v>345</v>
      </c>
      <c r="K86" s="1">
        <f>(GERAL2!H86+BENCHMARK2!H86+JULIET2!H86)</f>
        <v>345</v>
      </c>
      <c r="L86" s="1">
        <f>(GERAL2!I86+BENCHMARK2!I86+JULIET2!I86)</f>
        <v>345</v>
      </c>
      <c r="M86" s="1">
        <f>(GERAL2!J86+BENCHMARK2!J86+JULIET2!J86)</f>
        <v>345</v>
      </c>
      <c r="N86" s="1">
        <f>(GERAL2!K86+BENCHMARK2!K86+JULIET2!K86)</f>
        <v>392</v>
      </c>
      <c r="O86" s="1">
        <f>(GERAL2!L86+BENCHMARK2!L86+JULIET2!L86)</f>
        <v>392</v>
      </c>
      <c r="P86" s="1">
        <f>(GERAL2!M86+BENCHMARK2!M86+JULIET2!M86)</f>
        <v>392</v>
      </c>
      <c r="Q86" s="1">
        <f>(GERAL2!N86+BENCHMARK2!N86+JULIET2!N86)</f>
        <v>392</v>
      </c>
      <c r="R86" s="1">
        <f>(GERAL2!O86+BENCHMARK2!O86+JULIET2!O86)</f>
        <v>245</v>
      </c>
      <c r="S86" s="1">
        <f>(GERAL2!P86+BENCHMARK2!P86+JULIET2!P86)</f>
        <v>245</v>
      </c>
      <c r="T86" s="1">
        <f>(GERAL2!Q86+BENCHMARK2!Q86+JULIET2!Q86)</f>
        <v>245</v>
      </c>
      <c r="U86" s="1">
        <f>(GERAL2!R86+BENCHMARK2!R86+JULIET2!R86)</f>
        <v>245</v>
      </c>
      <c r="V86" s="1">
        <f>(GERAL2!S86+BENCHMARK2!S86+JULIET2!S86)</f>
        <v>566</v>
      </c>
      <c r="W86" s="1">
        <f>(GERAL2!T86+BENCHMARK2!T86+JULIET2!T86)</f>
        <v>566</v>
      </c>
      <c r="X86" s="1">
        <f>(GERAL2!U86+BENCHMARK2!U86+JULIET2!U86)</f>
        <v>566</v>
      </c>
      <c r="Y86" s="1">
        <f>(GERAL2!V86+BENCHMARK2!V86+JULIET2!V86)</f>
        <v>566</v>
      </c>
      <c r="Z86" s="1" t="s">
        <v>24</v>
      </c>
    </row>
    <row r="87" spans="1:26" s="1" customFormat="1" x14ac:dyDescent="0.25">
      <c r="A87" s="1" t="s">
        <v>64</v>
      </c>
      <c r="B87" s="1">
        <f t="shared" si="24"/>
        <v>0.46811397557666212</v>
      </c>
      <c r="C87" s="1">
        <f t="shared" si="25"/>
        <v>0.27291461351169738</v>
      </c>
      <c r="D87" s="1">
        <f t="shared" si="26"/>
        <v>0.51996985681989449</v>
      </c>
      <c r="E87" s="1">
        <f t="shared" si="27"/>
        <v>0.58777997947701777</v>
      </c>
      <c r="F87" s="1">
        <f t="shared" si="28"/>
        <v>0.5847457627118644</v>
      </c>
      <c r="G87" s="1">
        <f t="shared" si="29"/>
        <v>0.46811397557666212</v>
      </c>
      <c r="H87" s="1">
        <f t="shared" si="30"/>
        <v>0.46811397557666212</v>
      </c>
      <c r="I87" s="1">
        <f t="shared" si="31"/>
        <v>0.5847457627118644</v>
      </c>
      <c r="J87" s="1">
        <f>(GERAL2!G87+BENCHMARK2!G87+JULIET2!G87)</f>
        <v>345</v>
      </c>
      <c r="K87" s="1">
        <f>(GERAL2!H87+BENCHMARK2!H87+JULIET2!H87)</f>
        <v>345</v>
      </c>
      <c r="L87" s="1">
        <f>(GERAL2!I87+BENCHMARK2!I87+JULIET2!I87)</f>
        <v>345</v>
      </c>
      <c r="M87" s="1">
        <f>(GERAL2!J87+BENCHMARK2!J87+JULIET2!J87)</f>
        <v>345</v>
      </c>
      <c r="N87" s="1">
        <f>(GERAL2!K87+BENCHMARK2!K87+JULIET2!K87)</f>
        <v>392</v>
      </c>
      <c r="O87" s="1">
        <f>(GERAL2!L87+BENCHMARK2!L87+JULIET2!L87)</f>
        <v>392</v>
      </c>
      <c r="P87" s="1">
        <f>(GERAL2!M87+BENCHMARK2!M87+JULIET2!M87)</f>
        <v>392</v>
      </c>
      <c r="Q87" s="1">
        <f>(GERAL2!N87+BENCHMARK2!N87+JULIET2!N87)</f>
        <v>392</v>
      </c>
      <c r="R87" s="1">
        <f>(GERAL2!O87+BENCHMARK2!O87+JULIET2!O87)</f>
        <v>245</v>
      </c>
      <c r="S87" s="1">
        <f>(GERAL2!P87+BENCHMARK2!P87+JULIET2!P87)</f>
        <v>245</v>
      </c>
      <c r="T87" s="1">
        <f>(GERAL2!Q87+BENCHMARK2!Q87+JULIET2!Q87)</f>
        <v>245</v>
      </c>
      <c r="U87" s="1">
        <f>(GERAL2!R87+BENCHMARK2!R87+JULIET2!R87)</f>
        <v>245</v>
      </c>
      <c r="V87" s="1">
        <f>(GERAL2!S87+BENCHMARK2!S87+JULIET2!S87)</f>
        <v>566</v>
      </c>
      <c r="W87" s="1">
        <f>(GERAL2!T87+BENCHMARK2!T87+JULIET2!T87)</f>
        <v>566</v>
      </c>
      <c r="X87" s="1">
        <f>(GERAL2!U87+BENCHMARK2!U87+JULIET2!U87)</f>
        <v>566</v>
      </c>
      <c r="Y87" s="1">
        <f>(GERAL2!V87+BENCHMARK2!V87+JULIET2!V87)</f>
        <v>566</v>
      </c>
      <c r="Z87" s="1" t="s">
        <v>24</v>
      </c>
    </row>
    <row r="88" spans="1:26" s="1" customFormat="1" x14ac:dyDescent="0.25">
      <c r="A88" s="1" t="s">
        <v>65</v>
      </c>
      <c r="B88" s="1">
        <f t="shared" si="24"/>
        <v>0.51424694708276797</v>
      </c>
      <c r="C88" s="1">
        <f t="shared" si="25"/>
        <v>0.31167241631592346</v>
      </c>
      <c r="D88" s="1">
        <f t="shared" si="26"/>
        <v>0.5569434239529758</v>
      </c>
      <c r="E88" s="1">
        <f t="shared" si="27"/>
        <v>0.76769966080789387</v>
      </c>
      <c r="F88" s="1">
        <f t="shared" si="28"/>
        <v>0.60737179487179482</v>
      </c>
      <c r="G88" s="1">
        <f t="shared" si="29"/>
        <v>0.51424694708276797</v>
      </c>
      <c r="H88" s="1">
        <f t="shared" si="30"/>
        <v>0.51424694708276797</v>
      </c>
      <c r="I88" s="1">
        <f t="shared" si="31"/>
        <v>0.96376811594202894</v>
      </c>
      <c r="J88" s="1">
        <f>(GERAL2!G88+BENCHMARK2!G88+JULIET2!G88)</f>
        <v>379</v>
      </c>
      <c r="K88" s="1">
        <f>(GERAL2!H88+BENCHMARK2!H88+JULIET2!H88)</f>
        <v>379</v>
      </c>
      <c r="L88" s="1">
        <f>(GERAL2!I88+BENCHMARK2!I88+JULIET2!I88)</f>
        <v>379</v>
      </c>
      <c r="M88" s="1">
        <f>(GERAL2!J88+BENCHMARK2!J88+JULIET2!J88)</f>
        <v>133</v>
      </c>
      <c r="N88" s="1">
        <f>(GERAL2!K88+BENCHMARK2!K88+JULIET2!K88)</f>
        <v>358</v>
      </c>
      <c r="O88" s="1">
        <f>(GERAL2!L88+BENCHMARK2!L88+JULIET2!L88)</f>
        <v>358</v>
      </c>
      <c r="P88" s="1">
        <f>(GERAL2!M88+BENCHMARK2!M88+JULIET2!M88)</f>
        <v>358</v>
      </c>
      <c r="Q88" s="1">
        <f>(GERAL2!N88+BENCHMARK2!N88+JULIET2!N88)</f>
        <v>604</v>
      </c>
      <c r="R88" s="1">
        <f>(GERAL2!O88+BENCHMARK2!O88+JULIET2!O88)</f>
        <v>245</v>
      </c>
      <c r="S88" s="1">
        <f>(GERAL2!P88+BENCHMARK2!P88+JULIET2!P88)</f>
        <v>245</v>
      </c>
      <c r="T88" s="1">
        <f>(GERAL2!Q88+BENCHMARK2!Q88+JULIET2!Q88)</f>
        <v>245</v>
      </c>
      <c r="U88" s="1">
        <f>(GERAL2!R88+BENCHMARK2!R88+JULIET2!R88)</f>
        <v>5</v>
      </c>
      <c r="V88" s="1">
        <f>(GERAL2!S88+BENCHMARK2!S88+JULIET2!S88)</f>
        <v>566</v>
      </c>
      <c r="W88" s="1">
        <f>(GERAL2!T88+BENCHMARK2!T88+JULIET2!T88)</f>
        <v>566</v>
      </c>
      <c r="X88" s="1">
        <f>(GERAL2!U88+BENCHMARK2!U88+JULIET2!U88)</f>
        <v>566</v>
      </c>
      <c r="Y88" s="1">
        <f>(GERAL2!V88+BENCHMARK2!V88+JULIET2!V88)</f>
        <v>806</v>
      </c>
      <c r="Z88" s="1" t="s">
        <v>24</v>
      </c>
    </row>
    <row r="89" spans="1:26" s="1" customFormat="1" x14ac:dyDescent="0.25">
      <c r="A89" s="1" t="s">
        <v>286</v>
      </c>
      <c r="B89" s="1">
        <f t="shared" si="24"/>
        <v>0.46811397557666212</v>
      </c>
      <c r="C89" s="1">
        <f t="shared" si="25"/>
        <v>0.27291461351169738</v>
      </c>
      <c r="D89" s="1">
        <f t="shared" si="26"/>
        <v>0.51996985681989449</v>
      </c>
      <c r="E89" s="1">
        <f t="shared" si="27"/>
        <v>0.67564452299535094</v>
      </c>
      <c r="F89" s="1">
        <f t="shared" si="28"/>
        <v>0.5847457627118644</v>
      </c>
      <c r="G89" s="1">
        <f t="shared" si="29"/>
        <v>0.46811397557666212</v>
      </c>
      <c r="H89" s="1">
        <f t="shared" si="30"/>
        <v>0.46811397557666212</v>
      </c>
      <c r="I89" s="1">
        <f t="shared" si="31"/>
        <v>0.82352941176470584</v>
      </c>
      <c r="J89" s="1">
        <f>(GERAL2!G89+BENCHMARK2!G89+JULIET2!G89)</f>
        <v>345</v>
      </c>
      <c r="K89" s="1">
        <f>(GERAL2!H89+BENCHMARK2!H89+JULIET2!H89)</f>
        <v>345</v>
      </c>
      <c r="L89" s="1">
        <f>(GERAL2!I89+BENCHMARK2!I89+JULIET2!I89)</f>
        <v>345</v>
      </c>
      <c r="M89" s="1">
        <f>(GERAL2!J89+BENCHMARK2!J89+JULIET2!J89)</f>
        <v>14</v>
      </c>
      <c r="N89" s="1">
        <f>(GERAL2!K89+BENCHMARK2!K89+JULIET2!K89)</f>
        <v>392</v>
      </c>
      <c r="O89" s="1">
        <f>(GERAL2!L89+BENCHMARK2!L89+JULIET2!L89)</f>
        <v>392</v>
      </c>
      <c r="P89" s="1">
        <f>(GERAL2!M89+BENCHMARK2!M89+JULIET2!M89)</f>
        <v>392</v>
      </c>
      <c r="Q89" s="1">
        <f>(GERAL2!N89+BENCHMARK2!N89+JULIET2!N89)</f>
        <v>723</v>
      </c>
      <c r="R89" s="1">
        <f>(GERAL2!O89+BENCHMARK2!O89+JULIET2!O89)</f>
        <v>245</v>
      </c>
      <c r="S89" s="1">
        <f>(GERAL2!P89+BENCHMARK2!P89+JULIET2!P89)</f>
        <v>245</v>
      </c>
      <c r="T89" s="1">
        <f>(GERAL2!Q89+BENCHMARK2!Q89+JULIET2!Q89)</f>
        <v>245</v>
      </c>
      <c r="U89" s="1">
        <f>(GERAL2!R89+BENCHMARK2!R89+JULIET2!R89)</f>
        <v>3</v>
      </c>
      <c r="V89" s="1">
        <f>(GERAL2!S89+BENCHMARK2!S89+JULIET2!S89)</f>
        <v>566</v>
      </c>
      <c r="W89" s="1">
        <f>(GERAL2!T89+BENCHMARK2!T89+JULIET2!T89)</f>
        <v>566</v>
      </c>
      <c r="X89" s="1">
        <f>(GERAL2!U89+BENCHMARK2!U89+JULIET2!U89)</f>
        <v>566</v>
      </c>
      <c r="Y89" s="1">
        <f>(GERAL2!V89+BENCHMARK2!V89+JULIET2!V89)</f>
        <v>808</v>
      </c>
      <c r="Z89" s="1" t="s">
        <v>24</v>
      </c>
    </row>
    <row r="90" spans="1:26" s="1" customFormat="1" x14ac:dyDescent="0.25">
      <c r="A90" s="1" t="s">
        <v>287</v>
      </c>
      <c r="B90" s="1">
        <f t="shared" si="24"/>
        <v>0.24423337856173677</v>
      </c>
      <c r="C90" s="1">
        <f t="shared" si="25"/>
        <v>0.15179108543353376</v>
      </c>
      <c r="D90" s="1">
        <f t="shared" si="26"/>
        <v>0.39215686274509803</v>
      </c>
      <c r="E90" s="1">
        <f t="shared" si="27"/>
        <v>0.79350677169427752</v>
      </c>
      <c r="F90" s="1">
        <f t="shared" si="28"/>
        <v>0.99447513812154698</v>
      </c>
      <c r="G90" s="1">
        <f t="shared" si="29"/>
        <v>0.24423337856173677</v>
      </c>
      <c r="H90" s="1">
        <f t="shared" si="30"/>
        <v>0.24423337856173677</v>
      </c>
      <c r="I90" s="1">
        <f t="shared" si="31"/>
        <v>0.99447513812154698</v>
      </c>
      <c r="J90" s="1">
        <f>(GERAL2!G90+BENCHMARK2!G90+JULIET2!G90)</f>
        <v>180</v>
      </c>
      <c r="K90" s="1">
        <f>(GERAL2!H90+BENCHMARK2!H90+JULIET2!H90)</f>
        <v>180</v>
      </c>
      <c r="L90" s="1">
        <f>(GERAL2!I90+BENCHMARK2!I90+JULIET2!I90)</f>
        <v>180</v>
      </c>
      <c r="M90" s="1">
        <f>(GERAL2!J90+BENCHMARK2!J90+JULIET2!J90)</f>
        <v>180</v>
      </c>
      <c r="N90" s="1">
        <f>(GERAL2!K90+BENCHMARK2!K90+JULIET2!K90)</f>
        <v>557</v>
      </c>
      <c r="O90" s="1">
        <f>(GERAL2!L90+BENCHMARK2!L90+JULIET2!L90)</f>
        <v>557</v>
      </c>
      <c r="P90" s="1">
        <f>(GERAL2!M90+BENCHMARK2!M90+JULIET2!M90)</f>
        <v>557</v>
      </c>
      <c r="Q90" s="1">
        <f>(GERAL2!N90+BENCHMARK2!N90+JULIET2!N90)</f>
        <v>557</v>
      </c>
      <c r="R90" s="1">
        <f>(GERAL2!O90+BENCHMARK2!O90+JULIET2!O90)</f>
        <v>1</v>
      </c>
      <c r="S90" s="1">
        <f>(GERAL2!P90+BENCHMARK2!P90+JULIET2!P90)</f>
        <v>1</v>
      </c>
      <c r="T90" s="1">
        <f>(GERAL2!Q90+BENCHMARK2!Q90+JULIET2!Q90)</f>
        <v>1</v>
      </c>
      <c r="U90" s="1">
        <f>(GERAL2!R90+BENCHMARK2!R90+JULIET2!R90)</f>
        <v>1</v>
      </c>
      <c r="V90" s="1">
        <f>(GERAL2!S90+BENCHMARK2!S90+JULIET2!S90)</f>
        <v>810</v>
      </c>
      <c r="W90" s="1">
        <f>(GERAL2!T90+BENCHMARK2!T90+JULIET2!T90)</f>
        <v>810</v>
      </c>
      <c r="X90" s="1">
        <f>(GERAL2!U90+BENCHMARK2!U90+JULIET2!U90)</f>
        <v>810</v>
      </c>
      <c r="Y90" s="1">
        <f>(GERAL2!V90+BENCHMARK2!V90+JULIET2!V90)</f>
        <v>810</v>
      </c>
      <c r="Z90" s="1" t="s">
        <v>24</v>
      </c>
    </row>
    <row r="91" spans="1:26" s="1" customFormat="1" x14ac:dyDescent="0.25">
      <c r="A91" s="1" t="s">
        <v>71</v>
      </c>
      <c r="B91" s="1">
        <f t="shared" si="24"/>
        <v>0.24423337856173677</v>
      </c>
      <c r="C91" s="1">
        <f t="shared" si="25"/>
        <v>0.15179108543353376</v>
      </c>
      <c r="D91" s="1">
        <f t="shared" si="26"/>
        <v>0.39215686274509803</v>
      </c>
      <c r="E91" s="1">
        <f t="shared" si="27"/>
        <v>0.79350677169427752</v>
      </c>
      <c r="F91" s="1">
        <f t="shared" si="28"/>
        <v>0.99447513812154698</v>
      </c>
      <c r="G91" s="1">
        <f t="shared" si="29"/>
        <v>0.24423337856173677</v>
      </c>
      <c r="H91" s="1">
        <f t="shared" si="30"/>
        <v>0.24423337856173677</v>
      </c>
      <c r="I91" s="1">
        <f t="shared" si="31"/>
        <v>0.99447513812154698</v>
      </c>
      <c r="J91" s="1">
        <f>(GERAL2!G91+BENCHMARK2!G91+JULIET2!G91)</f>
        <v>180</v>
      </c>
      <c r="K91" s="1">
        <f>(GERAL2!H91+BENCHMARK2!H91+JULIET2!H91)</f>
        <v>180</v>
      </c>
      <c r="L91" s="1">
        <f>(GERAL2!I91+BENCHMARK2!I91+JULIET2!I91)</f>
        <v>180</v>
      </c>
      <c r="M91" s="1">
        <f>(GERAL2!J91+BENCHMARK2!J91+JULIET2!J91)</f>
        <v>180</v>
      </c>
      <c r="N91" s="1">
        <f>(GERAL2!K91+BENCHMARK2!K91+JULIET2!K91)</f>
        <v>557</v>
      </c>
      <c r="O91" s="1">
        <f>(GERAL2!L91+BENCHMARK2!L91+JULIET2!L91)</f>
        <v>557</v>
      </c>
      <c r="P91" s="1">
        <f>(GERAL2!M91+BENCHMARK2!M91+JULIET2!M91)</f>
        <v>557</v>
      </c>
      <c r="Q91" s="1">
        <f>(GERAL2!N91+BENCHMARK2!N91+JULIET2!N91)</f>
        <v>557</v>
      </c>
      <c r="R91" s="1">
        <f>(GERAL2!O91+BENCHMARK2!O91+JULIET2!O91)</f>
        <v>1</v>
      </c>
      <c r="S91" s="1">
        <f>(GERAL2!P91+BENCHMARK2!P91+JULIET2!P91)</f>
        <v>1</v>
      </c>
      <c r="T91" s="1">
        <f>(GERAL2!Q91+BENCHMARK2!Q91+JULIET2!Q91)</f>
        <v>1</v>
      </c>
      <c r="U91" s="1">
        <f>(GERAL2!R91+BENCHMARK2!R91+JULIET2!R91)</f>
        <v>1</v>
      </c>
      <c r="V91" s="1">
        <f>(GERAL2!S91+BENCHMARK2!S91+JULIET2!S91)</f>
        <v>810</v>
      </c>
      <c r="W91" s="1">
        <f>(GERAL2!T91+BENCHMARK2!T91+JULIET2!T91)</f>
        <v>810</v>
      </c>
      <c r="X91" s="1">
        <f>(GERAL2!U91+BENCHMARK2!U91+JULIET2!U91)</f>
        <v>810</v>
      </c>
      <c r="Y91" s="1">
        <f>(GERAL2!V91+BENCHMARK2!V91+JULIET2!V91)</f>
        <v>810</v>
      </c>
      <c r="Z91" s="1" t="s">
        <v>24</v>
      </c>
    </row>
    <row r="92" spans="1:26" s="1" customFormat="1" x14ac:dyDescent="0.25">
      <c r="A92" s="1" t="s">
        <v>72</v>
      </c>
      <c r="B92" s="1">
        <f t="shared" si="24"/>
        <v>0.24423337856173677</v>
      </c>
      <c r="C92" s="1">
        <f t="shared" si="25"/>
        <v>0.15179108543353376</v>
      </c>
      <c r="D92" s="1">
        <f t="shared" si="26"/>
        <v>0.39215686274509803</v>
      </c>
      <c r="E92" s="1">
        <f t="shared" si="27"/>
        <v>0.79350677169427752</v>
      </c>
      <c r="F92" s="1">
        <f t="shared" si="28"/>
        <v>0.99447513812154698</v>
      </c>
      <c r="G92" s="1">
        <f t="shared" si="29"/>
        <v>0.24423337856173677</v>
      </c>
      <c r="H92" s="1">
        <f t="shared" si="30"/>
        <v>0.24423337856173677</v>
      </c>
      <c r="I92" s="1">
        <f t="shared" si="31"/>
        <v>0.99447513812154698</v>
      </c>
      <c r="J92" s="1">
        <f>(GERAL2!G92+BENCHMARK2!G92+JULIET2!G92)</f>
        <v>180</v>
      </c>
      <c r="K92" s="1">
        <f>(GERAL2!H92+BENCHMARK2!H92+JULIET2!H92)</f>
        <v>180</v>
      </c>
      <c r="L92" s="1">
        <f>(GERAL2!I92+BENCHMARK2!I92+JULIET2!I92)</f>
        <v>180</v>
      </c>
      <c r="M92" s="1">
        <f>(GERAL2!J92+BENCHMARK2!J92+JULIET2!J92)</f>
        <v>180</v>
      </c>
      <c r="N92" s="1">
        <f>(GERAL2!K92+BENCHMARK2!K92+JULIET2!K92)</f>
        <v>557</v>
      </c>
      <c r="O92" s="1">
        <f>(GERAL2!L92+BENCHMARK2!L92+JULIET2!L92)</f>
        <v>557</v>
      </c>
      <c r="P92" s="1">
        <f>(GERAL2!M92+BENCHMARK2!M92+JULIET2!M92)</f>
        <v>557</v>
      </c>
      <c r="Q92" s="1">
        <f>(GERAL2!N92+BENCHMARK2!N92+JULIET2!N92)</f>
        <v>557</v>
      </c>
      <c r="R92" s="1">
        <f>(GERAL2!O92+BENCHMARK2!O92+JULIET2!O92)</f>
        <v>1</v>
      </c>
      <c r="S92" s="1">
        <f>(GERAL2!P92+BENCHMARK2!P92+JULIET2!P92)</f>
        <v>1</v>
      </c>
      <c r="T92" s="1">
        <f>(GERAL2!Q92+BENCHMARK2!Q92+JULIET2!Q92)</f>
        <v>1</v>
      </c>
      <c r="U92" s="1">
        <f>(GERAL2!R92+BENCHMARK2!R92+JULIET2!R92)</f>
        <v>1</v>
      </c>
      <c r="V92" s="1">
        <f>(GERAL2!S92+BENCHMARK2!S92+JULIET2!S92)</f>
        <v>810</v>
      </c>
      <c r="W92" s="1">
        <f>(GERAL2!T92+BENCHMARK2!T92+JULIET2!T92)</f>
        <v>810</v>
      </c>
      <c r="X92" s="1">
        <f>(GERAL2!U92+BENCHMARK2!U92+JULIET2!U92)</f>
        <v>810</v>
      </c>
      <c r="Y92" s="1">
        <f>(GERAL2!V92+BENCHMARK2!V92+JULIET2!V92)</f>
        <v>810</v>
      </c>
      <c r="Z92" s="1" t="s">
        <v>24</v>
      </c>
    </row>
    <row r="93" spans="1:26" s="1" customFormat="1" x14ac:dyDescent="0.25">
      <c r="A93" s="1" t="s">
        <v>289</v>
      </c>
      <c r="B93" s="1">
        <f t="shared" si="24"/>
        <v>0.24423337856173677</v>
      </c>
      <c r="C93" s="1">
        <f t="shared" si="25"/>
        <v>0.15179108543353376</v>
      </c>
      <c r="D93" s="1">
        <f t="shared" si="26"/>
        <v>0.39215686274509803</v>
      </c>
      <c r="E93" s="1">
        <f t="shared" si="27"/>
        <v>0.79350677169427752</v>
      </c>
      <c r="F93" s="1">
        <f t="shared" si="28"/>
        <v>0.99447513812154698</v>
      </c>
      <c r="G93" s="1">
        <f t="shared" si="29"/>
        <v>0.24423337856173677</v>
      </c>
      <c r="H93" s="1">
        <f t="shared" si="30"/>
        <v>0.24423337856173677</v>
      </c>
      <c r="I93" s="1">
        <f t="shared" si="31"/>
        <v>0.99447513812154698</v>
      </c>
      <c r="J93" s="1">
        <f>(GERAL2!G93+BENCHMARK2!G93+JULIET2!G93)</f>
        <v>180</v>
      </c>
      <c r="K93" s="1">
        <f>(GERAL2!H93+BENCHMARK2!H93+JULIET2!H93)</f>
        <v>180</v>
      </c>
      <c r="L93" s="1">
        <f>(GERAL2!I93+BENCHMARK2!I93+JULIET2!I93)</f>
        <v>180</v>
      </c>
      <c r="M93" s="1">
        <f>(GERAL2!J93+BENCHMARK2!J93+JULIET2!J93)</f>
        <v>180</v>
      </c>
      <c r="N93" s="1">
        <f>(GERAL2!K93+BENCHMARK2!K93+JULIET2!K93)</f>
        <v>557</v>
      </c>
      <c r="O93" s="1">
        <f>(GERAL2!L93+BENCHMARK2!L93+JULIET2!L93)</f>
        <v>557</v>
      </c>
      <c r="P93" s="1">
        <f>(GERAL2!M93+BENCHMARK2!M93+JULIET2!M93)</f>
        <v>557</v>
      </c>
      <c r="Q93" s="1">
        <f>(GERAL2!N93+BENCHMARK2!N93+JULIET2!N93)</f>
        <v>557</v>
      </c>
      <c r="R93" s="1">
        <f>(GERAL2!O93+BENCHMARK2!O93+JULIET2!O93)</f>
        <v>1</v>
      </c>
      <c r="S93" s="1">
        <f>(GERAL2!P93+BENCHMARK2!P93+JULIET2!P93)</f>
        <v>1</v>
      </c>
      <c r="T93" s="1">
        <f>(GERAL2!Q93+BENCHMARK2!Q93+JULIET2!Q93)</f>
        <v>1</v>
      </c>
      <c r="U93" s="1">
        <f>(GERAL2!R93+BENCHMARK2!R93+JULIET2!R93)</f>
        <v>1</v>
      </c>
      <c r="V93" s="1">
        <f>(GERAL2!S93+BENCHMARK2!S93+JULIET2!S93)</f>
        <v>810</v>
      </c>
      <c r="W93" s="1">
        <f>(GERAL2!T93+BENCHMARK2!T93+JULIET2!T93)</f>
        <v>810</v>
      </c>
      <c r="X93" s="1">
        <f>(GERAL2!U93+BENCHMARK2!U93+JULIET2!U93)</f>
        <v>810</v>
      </c>
      <c r="Y93" s="1">
        <f>(GERAL2!V93+BENCHMARK2!V93+JULIET2!V93)</f>
        <v>810</v>
      </c>
      <c r="Z93" s="1" t="s">
        <v>24</v>
      </c>
    </row>
    <row r="94" spans="1:26" s="1" customFormat="1" x14ac:dyDescent="0.25">
      <c r="A94" s="1" t="s">
        <v>290</v>
      </c>
      <c r="B94" s="1">
        <f t="shared" si="24"/>
        <v>2.4423337856173677E-2</v>
      </c>
      <c r="C94" s="1">
        <f t="shared" si="25"/>
        <v>1.0687955709088587E-2</v>
      </c>
      <c r="D94" s="1">
        <f t="shared" si="26"/>
        <v>4.1095890410958902E-2</v>
      </c>
      <c r="E94" s="1">
        <f t="shared" si="27"/>
        <v>0.30960270818121938</v>
      </c>
      <c r="F94" s="1">
        <f t="shared" si="28"/>
        <v>0.12949640287769784</v>
      </c>
      <c r="G94" s="1">
        <f t="shared" si="29"/>
        <v>2.4423337856173677E-2</v>
      </c>
      <c r="H94" s="1">
        <f t="shared" si="30"/>
        <v>2.4423337856173677E-2</v>
      </c>
      <c r="I94" s="1">
        <f t="shared" si="31"/>
        <v>0.12949640287769784</v>
      </c>
      <c r="J94" s="1">
        <f>(GERAL2!G94+BENCHMARK2!G94+JULIET2!G94)</f>
        <v>18</v>
      </c>
      <c r="K94" s="1">
        <f>(GERAL2!H94+BENCHMARK2!H94+JULIET2!H94)</f>
        <v>18</v>
      </c>
      <c r="L94" s="1">
        <f>(GERAL2!I94+BENCHMARK2!I94+JULIET2!I94)</f>
        <v>18</v>
      </c>
      <c r="M94" s="1">
        <f>(GERAL2!J94+BENCHMARK2!J94+JULIET2!J94)</f>
        <v>18</v>
      </c>
      <c r="N94" s="1">
        <f>(GERAL2!K94+BENCHMARK2!K94+JULIET2!K94)</f>
        <v>719</v>
      </c>
      <c r="O94" s="1">
        <f>(GERAL2!L94+BENCHMARK2!L94+JULIET2!L94)</f>
        <v>719</v>
      </c>
      <c r="P94" s="1">
        <f>(GERAL2!M94+BENCHMARK2!M94+JULIET2!M94)</f>
        <v>719</v>
      </c>
      <c r="Q94" s="1">
        <f>(GERAL2!N94+BENCHMARK2!N94+JULIET2!N94)</f>
        <v>719</v>
      </c>
      <c r="R94" s="1">
        <f>(GERAL2!O94+BENCHMARK2!O94+JULIET2!O94)</f>
        <v>121</v>
      </c>
      <c r="S94" s="1">
        <f>(GERAL2!P94+BENCHMARK2!P94+JULIET2!P94)</f>
        <v>121</v>
      </c>
      <c r="T94" s="1">
        <f>(GERAL2!Q94+BENCHMARK2!Q94+JULIET2!Q94)</f>
        <v>121</v>
      </c>
      <c r="U94" s="1">
        <f>(GERAL2!R94+BENCHMARK2!R94+JULIET2!R94)</f>
        <v>121</v>
      </c>
      <c r="V94" s="1">
        <f>(GERAL2!S94+BENCHMARK2!S94+JULIET2!S94)</f>
        <v>690</v>
      </c>
      <c r="W94" s="1">
        <f>(GERAL2!T94+BENCHMARK2!T94+JULIET2!T94)</f>
        <v>690</v>
      </c>
      <c r="X94" s="1">
        <f>(GERAL2!U94+BENCHMARK2!U94+JULIET2!U94)</f>
        <v>690</v>
      </c>
      <c r="Y94" s="1">
        <f>(GERAL2!V94+BENCHMARK2!V94+JULIET2!V94)</f>
        <v>690</v>
      </c>
      <c r="Z94" s="1" t="s">
        <v>24</v>
      </c>
    </row>
    <row r="95" spans="1:26" s="1" customFormat="1" x14ac:dyDescent="0.25">
      <c r="A95" s="1" t="s">
        <v>291</v>
      </c>
      <c r="B95" s="1">
        <f t="shared" si="24"/>
        <v>0.18046132971506107</v>
      </c>
      <c r="C95" s="1">
        <f t="shared" si="25"/>
        <v>0.10595751798712048</v>
      </c>
      <c r="D95" s="1">
        <f t="shared" si="26"/>
        <v>0.30399999999999999</v>
      </c>
      <c r="E95" s="1">
        <f t="shared" si="27"/>
        <v>0.76769966080789387</v>
      </c>
      <c r="F95" s="1">
        <f t="shared" si="28"/>
        <v>0.96376811594202894</v>
      </c>
      <c r="G95" s="1">
        <f t="shared" si="29"/>
        <v>0.18046132971506107</v>
      </c>
      <c r="H95" s="1">
        <f t="shared" si="30"/>
        <v>0.18046132971506107</v>
      </c>
      <c r="I95" s="1">
        <f t="shared" si="31"/>
        <v>0.96376811594202894</v>
      </c>
      <c r="J95" s="1">
        <f>(GERAL2!G95+BENCHMARK2!G95+JULIET2!G95)</f>
        <v>133</v>
      </c>
      <c r="K95" s="1">
        <f>(GERAL2!H95+BENCHMARK2!H95+JULIET2!H95)</f>
        <v>133</v>
      </c>
      <c r="L95" s="1">
        <f>(GERAL2!I95+BENCHMARK2!I95+JULIET2!I95)</f>
        <v>133</v>
      </c>
      <c r="M95" s="1">
        <f>(GERAL2!J95+BENCHMARK2!J95+JULIET2!J95)</f>
        <v>133</v>
      </c>
      <c r="N95" s="1">
        <f>(GERAL2!K95+BENCHMARK2!K95+JULIET2!K95)</f>
        <v>604</v>
      </c>
      <c r="O95" s="1">
        <f>(GERAL2!L95+BENCHMARK2!L95+JULIET2!L95)</f>
        <v>604</v>
      </c>
      <c r="P95" s="1">
        <f>(GERAL2!M95+BENCHMARK2!M95+JULIET2!M95)</f>
        <v>604</v>
      </c>
      <c r="Q95" s="1">
        <f>(GERAL2!N95+BENCHMARK2!N95+JULIET2!N95)</f>
        <v>604</v>
      </c>
      <c r="R95" s="1">
        <f>(GERAL2!O95+BENCHMARK2!O95+JULIET2!O95)</f>
        <v>5</v>
      </c>
      <c r="S95" s="1">
        <f>(GERAL2!P95+BENCHMARK2!P95+JULIET2!P95)</f>
        <v>5</v>
      </c>
      <c r="T95" s="1">
        <f>(GERAL2!Q95+BENCHMARK2!Q95+JULIET2!Q95)</f>
        <v>5</v>
      </c>
      <c r="U95" s="1">
        <f>(GERAL2!R95+BENCHMARK2!R95+JULIET2!R95)</f>
        <v>5</v>
      </c>
      <c r="V95" s="1">
        <f>(GERAL2!S95+BENCHMARK2!S95+JULIET2!S95)</f>
        <v>806</v>
      </c>
      <c r="W95" s="1">
        <f>(GERAL2!T95+BENCHMARK2!T95+JULIET2!T95)</f>
        <v>806</v>
      </c>
      <c r="X95" s="1">
        <f>(GERAL2!U95+BENCHMARK2!U95+JULIET2!U95)</f>
        <v>806</v>
      </c>
      <c r="Y95" s="1">
        <f>(GERAL2!V95+BENCHMARK2!V95+JULIET2!V95)</f>
        <v>806</v>
      </c>
      <c r="Z95" s="1" t="s">
        <v>24</v>
      </c>
    </row>
    <row r="96" spans="1:26" s="1" customFormat="1" x14ac:dyDescent="0.25">
      <c r="A96" s="1" t="s">
        <v>292</v>
      </c>
      <c r="B96" s="1">
        <f t="shared" si="24"/>
        <v>1.8995929443690638E-2</v>
      </c>
      <c r="C96" s="1">
        <f t="shared" si="25"/>
        <v>1.0687955709088587E-2</v>
      </c>
      <c r="D96" s="1">
        <f t="shared" si="26"/>
        <v>4.1095890410958902E-2</v>
      </c>
      <c r="E96" s="1">
        <f t="shared" si="27"/>
        <v>0.67564452299535094</v>
      </c>
      <c r="F96" s="1">
        <f t="shared" si="28"/>
        <v>0.82352941176470584</v>
      </c>
      <c r="G96" s="1">
        <f t="shared" si="29"/>
        <v>2.4423337856173677E-2</v>
      </c>
      <c r="H96" s="1">
        <f t="shared" si="30"/>
        <v>2.4423337856173677E-2</v>
      </c>
      <c r="I96" s="1">
        <f t="shared" si="31"/>
        <v>0.82352941176470584</v>
      </c>
      <c r="J96" s="1">
        <f>(GERAL2!G96+BENCHMARK2!G96+JULIET2!G96)</f>
        <v>14</v>
      </c>
      <c r="K96" s="1">
        <f>(GERAL2!H96+BENCHMARK2!H96+JULIET2!H96)</f>
        <v>18</v>
      </c>
      <c r="L96" s="1">
        <f>(GERAL2!I96+BENCHMARK2!I96+JULIET2!I96)</f>
        <v>18</v>
      </c>
      <c r="M96" s="1">
        <f>(GERAL2!J96+BENCHMARK2!J96+JULIET2!J96)</f>
        <v>14</v>
      </c>
      <c r="N96" s="1">
        <f>(GERAL2!K96+BENCHMARK2!K96+JULIET2!K96)</f>
        <v>723</v>
      </c>
      <c r="O96" s="1">
        <f>(GERAL2!L96+BENCHMARK2!L96+JULIET2!L96)</f>
        <v>719</v>
      </c>
      <c r="P96" s="1">
        <f>(GERAL2!M96+BENCHMARK2!M96+JULIET2!M96)</f>
        <v>719</v>
      </c>
      <c r="Q96" s="1">
        <f>(GERAL2!N96+BENCHMARK2!N96+JULIET2!N96)</f>
        <v>723</v>
      </c>
      <c r="R96" s="1">
        <f>(GERAL2!O96+BENCHMARK2!O96+JULIET2!O96)</f>
        <v>3</v>
      </c>
      <c r="S96" s="1">
        <f>(GERAL2!P96+BENCHMARK2!P96+JULIET2!P96)</f>
        <v>121</v>
      </c>
      <c r="T96" s="1">
        <f>(GERAL2!Q96+BENCHMARK2!Q96+JULIET2!Q96)</f>
        <v>121</v>
      </c>
      <c r="U96" s="1">
        <f>(GERAL2!R96+BENCHMARK2!R96+JULIET2!R96)</f>
        <v>3</v>
      </c>
      <c r="V96" s="1">
        <f>(GERAL2!S96+BENCHMARK2!S96+JULIET2!S96)</f>
        <v>808</v>
      </c>
      <c r="W96" s="1">
        <f>(GERAL2!T96+BENCHMARK2!T96+JULIET2!T96)</f>
        <v>690</v>
      </c>
      <c r="X96" s="1">
        <f>(GERAL2!U96+BENCHMARK2!U96+JULIET2!U96)</f>
        <v>690</v>
      </c>
      <c r="Y96" s="1">
        <f>(GERAL2!V96+BENCHMARK2!V96+JULIET2!V96)</f>
        <v>808</v>
      </c>
      <c r="Z96" s="1" t="s">
        <v>24</v>
      </c>
    </row>
    <row r="97" spans="1:26" s="1" customFormat="1" x14ac:dyDescent="0.25">
      <c r="A97" s="1" t="s">
        <v>77</v>
      </c>
      <c r="B97" s="1">
        <f t="shared" si="24"/>
        <v>0.18046132971506107</v>
      </c>
      <c r="C97" s="1">
        <f t="shared" si="25"/>
        <v>0.10595751798712048</v>
      </c>
      <c r="D97" s="1">
        <f t="shared" si="26"/>
        <v>0.30399999999999999</v>
      </c>
      <c r="E97" s="1">
        <f t="shared" si="27"/>
        <v>0.76769966080789387</v>
      </c>
      <c r="F97" s="1">
        <f t="shared" si="28"/>
        <v>0.96376811594202894</v>
      </c>
      <c r="G97" s="1">
        <f t="shared" si="29"/>
        <v>0.18046132971506107</v>
      </c>
      <c r="H97" s="1">
        <f t="shared" si="30"/>
        <v>0.18046132971506107</v>
      </c>
      <c r="I97" s="1">
        <f t="shared" si="31"/>
        <v>0.96376811594202894</v>
      </c>
      <c r="J97" s="1">
        <f>(GERAL2!G97+BENCHMARK2!G97+JULIET2!G97)</f>
        <v>133</v>
      </c>
      <c r="K97" s="1">
        <f>(GERAL2!H97+BENCHMARK2!H97+JULIET2!H97)</f>
        <v>133</v>
      </c>
      <c r="L97" s="1">
        <f>(GERAL2!I97+BENCHMARK2!I97+JULIET2!I97)</f>
        <v>133</v>
      </c>
      <c r="M97" s="1">
        <f>(GERAL2!J97+BENCHMARK2!J97+JULIET2!J97)</f>
        <v>133</v>
      </c>
      <c r="N97" s="1">
        <f>(GERAL2!K97+BENCHMARK2!K97+JULIET2!K97)</f>
        <v>604</v>
      </c>
      <c r="O97" s="1">
        <f>(GERAL2!L97+BENCHMARK2!L97+JULIET2!L97)</f>
        <v>604</v>
      </c>
      <c r="P97" s="1">
        <f>(GERAL2!M97+BENCHMARK2!M97+JULIET2!M97)</f>
        <v>604</v>
      </c>
      <c r="Q97" s="1">
        <f>(GERAL2!N97+BENCHMARK2!N97+JULIET2!N97)</f>
        <v>604</v>
      </c>
      <c r="R97" s="1">
        <f>(GERAL2!O97+BENCHMARK2!O97+JULIET2!O97)</f>
        <v>5</v>
      </c>
      <c r="S97" s="1">
        <f>(GERAL2!P97+BENCHMARK2!P97+JULIET2!P97)</f>
        <v>5</v>
      </c>
      <c r="T97" s="1">
        <f>(GERAL2!Q97+BENCHMARK2!Q97+JULIET2!Q97)</f>
        <v>5</v>
      </c>
      <c r="U97" s="1">
        <f>(GERAL2!R97+BENCHMARK2!R97+JULIET2!R97)</f>
        <v>5</v>
      </c>
      <c r="V97" s="1">
        <f>(GERAL2!S97+BENCHMARK2!S97+JULIET2!S97)</f>
        <v>806</v>
      </c>
      <c r="W97" s="1">
        <f>(GERAL2!T97+BENCHMARK2!T97+JULIET2!T97)</f>
        <v>806</v>
      </c>
      <c r="X97" s="1">
        <f>(GERAL2!U97+BENCHMARK2!U97+JULIET2!U97)</f>
        <v>806</v>
      </c>
      <c r="Y97" s="1">
        <f>(GERAL2!V97+BENCHMARK2!V97+JULIET2!V97)</f>
        <v>806</v>
      </c>
      <c r="Z97" s="1" t="s">
        <v>24</v>
      </c>
    </row>
    <row r="98" spans="1:26" s="1" customFormat="1" x14ac:dyDescent="0.25">
      <c r="A98" s="1" t="s">
        <v>293</v>
      </c>
      <c r="B98" s="1">
        <f t="shared" si="24"/>
        <v>1.8995929443690638E-2</v>
      </c>
      <c r="C98" s="1">
        <f t="shared" si="25"/>
        <v>9.6432531180860037E-3</v>
      </c>
      <c r="D98" s="1">
        <f t="shared" si="26"/>
        <v>3.7135278514588858E-2</v>
      </c>
      <c r="E98" s="1">
        <f t="shared" si="27"/>
        <v>0.67564452299535094</v>
      </c>
      <c r="F98" s="1">
        <f t="shared" si="28"/>
        <v>0.82352941176470584</v>
      </c>
      <c r="G98" s="1">
        <f t="shared" si="29"/>
        <v>1.8995929443690638E-2</v>
      </c>
      <c r="H98" s="1">
        <f t="shared" si="30"/>
        <v>1.8995929443690638E-2</v>
      </c>
      <c r="I98" s="1">
        <f t="shared" si="31"/>
        <v>0.82352941176470584</v>
      </c>
      <c r="J98" s="1">
        <f>(GERAL2!G98+BENCHMARK2!G98+JULIET2!G98)</f>
        <v>14</v>
      </c>
      <c r="K98" s="1">
        <f>(GERAL2!H98+BENCHMARK2!H98+JULIET2!H98)</f>
        <v>14</v>
      </c>
      <c r="L98" s="1">
        <f>(GERAL2!I98+BENCHMARK2!I98+JULIET2!I98)</f>
        <v>14</v>
      </c>
      <c r="M98" s="1">
        <f>(GERAL2!J98+BENCHMARK2!J98+JULIET2!J98)</f>
        <v>14</v>
      </c>
      <c r="N98" s="1">
        <f>(GERAL2!K98+BENCHMARK2!K98+JULIET2!K98)</f>
        <v>723</v>
      </c>
      <c r="O98" s="1">
        <f>(GERAL2!L98+BENCHMARK2!L98+JULIET2!L98)</f>
        <v>723</v>
      </c>
      <c r="P98" s="1">
        <f>(GERAL2!M98+BENCHMARK2!M98+JULIET2!M98)</f>
        <v>723</v>
      </c>
      <c r="Q98" s="1">
        <f>(GERAL2!N98+BENCHMARK2!N98+JULIET2!N98)</f>
        <v>723</v>
      </c>
      <c r="R98" s="1">
        <f>(GERAL2!O98+BENCHMARK2!O98+JULIET2!O98)</f>
        <v>3</v>
      </c>
      <c r="S98" s="1">
        <f>(GERAL2!P98+BENCHMARK2!P98+JULIET2!P98)</f>
        <v>3</v>
      </c>
      <c r="T98" s="1">
        <f>(GERAL2!Q98+BENCHMARK2!Q98+JULIET2!Q98)</f>
        <v>3</v>
      </c>
      <c r="U98" s="1">
        <f>(GERAL2!R98+BENCHMARK2!R98+JULIET2!R98)</f>
        <v>3</v>
      </c>
      <c r="V98" s="1">
        <f>(GERAL2!S98+BENCHMARK2!S98+JULIET2!S98)</f>
        <v>808</v>
      </c>
      <c r="W98" s="1">
        <f>(GERAL2!T98+BENCHMARK2!T98+JULIET2!T98)</f>
        <v>808</v>
      </c>
      <c r="X98" s="1">
        <f>(GERAL2!U98+BENCHMARK2!U98+JULIET2!U98)</f>
        <v>808</v>
      </c>
      <c r="Y98" s="1">
        <f>(GERAL2!V98+BENCHMARK2!V98+JULIET2!V98)</f>
        <v>808</v>
      </c>
      <c r="Z98" s="1" t="s">
        <v>24</v>
      </c>
    </row>
    <row r="99" spans="1:26" s="1" customFormat="1" x14ac:dyDescent="0.25">
      <c r="A99" s="1" t="s">
        <v>294</v>
      </c>
      <c r="B99" s="1">
        <f t="shared" si="24"/>
        <v>0.18046132971506107</v>
      </c>
      <c r="C99" s="1">
        <f t="shared" si="25"/>
        <v>0.10595751798712048</v>
      </c>
      <c r="D99" s="1">
        <f t="shared" si="26"/>
        <v>0.30399999999999999</v>
      </c>
      <c r="E99" s="1">
        <f t="shared" si="27"/>
        <v>0.76769966080789387</v>
      </c>
      <c r="F99" s="1">
        <f t="shared" si="28"/>
        <v>0.96376811594202894</v>
      </c>
      <c r="G99" s="1">
        <f t="shared" si="29"/>
        <v>0.18046132971506107</v>
      </c>
      <c r="H99" s="1">
        <f t="shared" si="30"/>
        <v>0.18046132971506107</v>
      </c>
      <c r="I99" s="1">
        <f t="shared" si="31"/>
        <v>0.96376811594202894</v>
      </c>
      <c r="J99" s="1">
        <f>(GERAL2!G99+BENCHMARK2!G99+JULIET2!G99)</f>
        <v>133</v>
      </c>
      <c r="K99" s="1">
        <f>(GERAL2!H99+BENCHMARK2!H99+JULIET2!H99)</f>
        <v>133</v>
      </c>
      <c r="L99" s="1">
        <f>(GERAL2!I99+BENCHMARK2!I99+JULIET2!I99)</f>
        <v>133</v>
      </c>
      <c r="M99" s="1">
        <f>(GERAL2!J99+BENCHMARK2!J99+JULIET2!J99)</f>
        <v>133</v>
      </c>
      <c r="N99" s="1">
        <f>(GERAL2!K99+BENCHMARK2!K99+JULIET2!K99)</f>
        <v>604</v>
      </c>
      <c r="O99" s="1">
        <f>(GERAL2!L99+BENCHMARK2!L99+JULIET2!L99)</f>
        <v>604</v>
      </c>
      <c r="P99" s="1">
        <f>(GERAL2!M99+BENCHMARK2!M99+JULIET2!M99)</f>
        <v>604</v>
      </c>
      <c r="Q99" s="1">
        <f>(GERAL2!N99+BENCHMARK2!N99+JULIET2!N99)</f>
        <v>604</v>
      </c>
      <c r="R99" s="1">
        <f>(GERAL2!O99+BENCHMARK2!O99+JULIET2!O99)</f>
        <v>5</v>
      </c>
      <c r="S99" s="1">
        <f>(GERAL2!P99+BENCHMARK2!P99+JULIET2!P99)</f>
        <v>5</v>
      </c>
      <c r="T99" s="1">
        <f>(GERAL2!Q99+BENCHMARK2!Q99+JULIET2!Q99)</f>
        <v>5</v>
      </c>
      <c r="U99" s="1">
        <f>(GERAL2!R99+BENCHMARK2!R99+JULIET2!R99)</f>
        <v>5</v>
      </c>
      <c r="V99" s="1">
        <f>(GERAL2!S99+BENCHMARK2!S99+JULIET2!S99)</f>
        <v>806</v>
      </c>
      <c r="W99" s="1">
        <f>(GERAL2!T99+BENCHMARK2!T99+JULIET2!T99)</f>
        <v>806</v>
      </c>
      <c r="X99" s="1">
        <f>(GERAL2!U99+BENCHMARK2!U99+JULIET2!U99)</f>
        <v>806</v>
      </c>
      <c r="Y99" s="1">
        <f>(GERAL2!V99+BENCHMARK2!V99+JULIET2!V99)</f>
        <v>806</v>
      </c>
      <c r="Z99" s="1" t="s">
        <v>24</v>
      </c>
    </row>
    <row r="100" spans="1:26" x14ac:dyDescent="0.25">
      <c r="A100" t="s">
        <v>24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  <c r="X100" t="s">
        <v>24</v>
      </c>
      <c r="Y100" t="s">
        <v>24</v>
      </c>
      <c r="Z100" t="s">
        <v>24</v>
      </c>
    </row>
    <row r="101" spans="1:26" x14ac:dyDescent="0.25">
      <c r="A101" t="s">
        <v>24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  <c r="X101" t="s">
        <v>24</v>
      </c>
      <c r="Y101" t="s">
        <v>24</v>
      </c>
      <c r="Z101" t="s">
        <v>24</v>
      </c>
    </row>
    <row r="102" spans="1:26" s="1" customFormat="1" x14ac:dyDescent="0.25">
      <c r="A102" s="1" t="s">
        <v>127</v>
      </c>
      <c r="B102" s="1" t="s">
        <v>24</v>
      </c>
      <c r="C102" s="1" t="s">
        <v>24</v>
      </c>
      <c r="D102" s="1" t="s">
        <v>24</v>
      </c>
      <c r="E102" s="1" t="s">
        <v>24</v>
      </c>
      <c r="F102" s="1" t="s">
        <v>24</v>
      </c>
      <c r="J102" s="1" t="s">
        <v>24</v>
      </c>
      <c r="K102" s="1" t="s">
        <v>24</v>
      </c>
      <c r="L102" s="1" t="s">
        <v>24</v>
      </c>
      <c r="M102" s="1" t="s">
        <v>24</v>
      </c>
      <c r="N102" s="1" t="s">
        <v>24</v>
      </c>
      <c r="O102" s="1" t="s">
        <v>24</v>
      </c>
      <c r="P102" s="1" t="s">
        <v>24</v>
      </c>
      <c r="Q102" s="1" t="s">
        <v>24</v>
      </c>
      <c r="R102" s="1" t="s">
        <v>24</v>
      </c>
      <c r="S102" s="1" t="s">
        <v>24</v>
      </c>
      <c r="T102" s="1" t="s">
        <v>24</v>
      </c>
      <c r="U102" s="1" t="s">
        <v>24</v>
      </c>
      <c r="V102" s="1" t="s">
        <v>24</v>
      </c>
      <c r="W102" s="1" t="s">
        <v>24</v>
      </c>
      <c r="X102" s="1" t="s">
        <v>24</v>
      </c>
      <c r="Y102" s="1" t="s">
        <v>24</v>
      </c>
      <c r="Z102" s="1" t="s">
        <v>24</v>
      </c>
    </row>
    <row r="103" spans="1:26" s="1" customFormat="1" x14ac:dyDescent="0.25">
      <c r="A103" s="1" t="s">
        <v>25</v>
      </c>
      <c r="B103" s="1" t="s">
        <v>26</v>
      </c>
      <c r="C103" s="1" t="s">
        <v>27</v>
      </c>
      <c r="D103" s="1" t="s">
        <v>28</v>
      </c>
      <c r="E103" s="1" t="s">
        <v>29</v>
      </c>
      <c r="F103" s="1" t="s">
        <v>424</v>
      </c>
      <c r="G103" s="1" t="s">
        <v>425</v>
      </c>
      <c r="H103" s="1" t="s">
        <v>426</v>
      </c>
      <c r="I103" s="1" t="s">
        <v>427</v>
      </c>
      <c r="J103" s="1" t="s">
        <v>31</v>
      </c>
      <c r="K103" s="1" t="s">
        <v>31</v>
      </c>
      <c r="L103" s="1" t="s">
        <v>31</v>
      </c>
      <c r="M103" s="1" t="s">
        <v>31</v>
      </c>
      <c r="N103" s="1" t="s">
        <v>32</v>
      </c>
      <c r="O103" s="1" t="s">
        <v>32</v>
      </c>
      <c r="P103" s="1" t="s">
        <v>32</v>
      </c>
      <c r="Q103" s="1" t="s">
        <v>32</v>
      </c>
      <c r="R103" s="1" t="s">
        <v>33</v>
      </c>
      <c r="S103" s="1" t="s">
        <v>33</v>
      </c>
      <c r="T103" s="1" t="s">
        <v>33</v>
      </c>
      <c r="U103" s="1" t="s">
        <v>33</v>
      </c>
      <c r="V103" s="1" t="s">
        <v>34</v>
      </c>
      <c r="W103" s="1" t="s">
        <v>34</v>
      </c>
      <c r="X103" s="1" t="s">
        <v>34</v>
      </c>
      <c r="Y103" s="1" t="s">
        <v>34</v>
      </c>
      <c r="Z103" s="1" t="s">
        <v>24</v>
      </c>
    </row>
    <row r="104" spans="1:26" s="1" customFormat="1" x14ac:dyDescent="0.25">
      <c r="A104" s="1" t="s">
        <v>35</v>
      </c>
      <c r="B104" s="1">
        <f>J104/(J104+N104)</f>
        <v>0.29411764705882354</v>
      </c>
      <c r="C104" s="1">
        <f>K104/(K104+O104)*(K104/(K104+O104)-S104/(S104+ W104)+1)/2</f>
        <v>0.15599769319492504</v>
      </c>
      <c r="D104" s="1">
        <f>2*L104/(2*L104+P104+T104)</f>
        <v>0.34482758620689657</v>
      </c>
      <c r="E104" s="1">
        <f>(M104/(M104+U104)-Q104/(Q104+Y104)+1)/2</f>
        <v>0.53690476190476188</v>
      </c>
      <c r="F104" s="1">
        <f>J104/(J104+R104)</f>
        <v>0.41666666666666669</v>
      </c>
      <c r="G104" s="1">
        <f>K104/(K104+O104)</f>
        <v>0.29411764705882354</v>
      </c>
      <c r="H104" s="1">
        <f>L104/(L104+P104)</f>
        <v>0.29411764705882354</v>
      </c>
      <c r="I104" s="1">
        <f>M104/(M104+U104)</f>
        <v>0.41666666666666669</v>
      </c>
      <c r="J104" s="1">
        <f>(GERAL2!G104+BENCHMARK2!G104+JULIET2!G104)</f>
        <v>5</v>
      </c>
      <c r="K104" s="1">
        <f>(GERAL2!H104+BENCHMARK2!H104+JULIET2!H104)</f>
        <v>5</v>
      </c>
      <c r="L104" s="1">
        <f>(GERAL2!I104+BENCHMARK2!I104+JULIET2!I104)</f>
        <v>5</v>
      </c>
      <c r="M104" s="1">
        <f>(GERAL2!J104+BENCHMARK2!J104+JULIET2!J104)</f>
        <v>5</v>
      </c>
      <c r="N104" s="1">
        <f>(GERAL2!K104+BENCHMARK2!K104+JULIET2!K104)</f>
        <v>12</v>
      </c>
      <c r="O104" s="1">
        <f>(GERAL2!L104+BENCHMARK2!L104+JULIET2!L104)</f>
        <v>12</v>
      </c>
      <c r="P104" s="1">
        <f>(GERAL2!M104+BENCHMARK2!M104+JULIET2!M104)</f>
        <v>12</v>
      </c>
      <c r="Q104" s="1">
        <f>(GERAL2!N104+BENCHMARK2!N104+JULIET2!N104)</f>
        <v>12</v>
      </c>
      <c r="R104" s="1">
        <f>(GERAL2!O104+BENCHMARK2!O104+JULIET2!O104)</f>
        <v>7</v>
      </c>
      <c r="S104" s="1">
        <f>(GERAL2!P104+BENCHMARK2!P104+JULIET2!P104)</f>
        <v>7</v>
      </c>
      <c r="T104" s="1">
        <f>(GERAL2!Q104+BENCHMARK2!Q104+JULIET2!Q104)</f>
        <v>7</v>
      </c>
      <c r="U104" s="1">
        <f>(GERAL2!R104+BENCHMARK2!R104+JULIET2!R104)</f>
        <v>7</v>
      </c>
      <c r="V104" s="1">
        <f>(GERAL2!S104+BENCHMARK2!S104+JULIET2!S104)</f>
        <v>23</v>
      </c>
      <c r="W104" s="1">
        <f>(GERAL2!T104+BENCHMARK2!T104+JULIET2!T104)</f>
        <v>23</v>
      </c>
      <c r="X104" s="1">
        <f>(GERAL2!U104+BENCHMARK2!U104+JULIET2!U104)</f>
        <v>23</v>
      </c>
      <c r="Y104" s="1">
        <f>(GERAL2!V104+BENCHMARK2!V104+JULIET2!V104)</f>
        <v>23</v>
      </c>
      <c r="Z104" s="1" t="s">
        <v>24</v>
      </c>
    </row>
    <row r="105" spans="1:26" s="1" customFormat="1" x14ac:dyDescent="0.25">
      <c r="A105" s="1" t="s">
        <v>45</v>
      </c>
      <c r="B105" s="1">
        <f t="shared" ref="B105:B124" si="32">J105/(J105+N105)</f>
        <v>0.35294117647058826</v>
      </c>
      <c r="C105" s="1">
        <f t="shared" ref="C105:C124" si="33">K105/(K105+O105)*(K105/(K105+O105)-S105/(S105+ W105)+1)/2</f>
        <v>0.17404844290657442</v>
      </c>
      <c r="D105" s="1">
        <f t="shared" ref="D105:D124" si="34">2*L105/(2*L105+P105+T105)</f>
        <v>0.35294117647058826</v>
      </c>
      <c r="E105" s="1">
        <f t="shared" ref="E105:E124" si="35">(M105/(M105+U105)-Q105/(Q105+Y105)+1)/2</f>
        <v>0.53690476190476188</v>
      </c>
      <c r="F105" s="1">
        <f t="shared" ref="F105:F124" si="36">J105/(J105+R105)</f>
        <v>0.35294117647058826</v>
      </c>
      <c r="G105" s="1">
        <f t="shared" ref="G105:G124" si="37">K105/(K105+O105)</f>
        <v>0.35294117647058826</v>
      </c>
      <c r="H105" s="1">
        <f t="shared" ref="H105:H124" si="38">L105/(L105+P105)</f>
        <v>0.35294117647058826</v>
      </c>
      <c r="I105" s="1">
        <f t="shared" ref="I105:I124" si="39">M105/(M105+U105)</f>
        <v>0.41666666666666669</v>
      </c>
      <c r="J105" s="1">
        <f>(GERAL2!G105+BENCHMARK2!G105+JULIET2!G105)</f>
        <v>6</v>
      </c>
      <c r="K105" s="1">
        <f>(GERAL2!H105+BENCHMARK2!H105+JULIET2!H105)</f>
        <v>6</v>
      </c>
      <c r="L105" s="1">
        <f>(GERAL2!I105+BENCHMARK2!I105+JULIET2!I105)</f>
        <v>6</v>
      </c>
      <c r="M105" s="1">
        <f>(GERAL2!J105+BENCHMARK2!J105+JULIET2!J105)</f>
        <v>5</v>
      </c>
      <c r="N105" s="1">
        <f>(GERAL2!K105+BENCHMARK2!K105+JULIET2!K105)</f>
        <v>11</v>
      </c>
      <c r="O105" s="1">
        <f>(GERAL2!L105+BENCHMARK2!L105+JULIET2!L105)</f>
        <v>11</v>
      </c>
      <c r="P105" s="1">
        <f>(GERAL2!M105+BENCHMARK2!M105+JULIET2!M105)</f>
        <v>11</v>
      </c>
      <c r="Q105" s="1">
        <f>(GERAL2!N105+BENCHMARK2!N105+JULIET2!N105)</f>
        <v>12</v>
      </c>
      <c r="R105" s="1">
        <f>(GERAL2!O105+BENCHMARK2!O105+JULIET2!O105)</f>
        <v>11</v>
      </c>
      <c r="S105" s="1">
        <f>(GERAL2!P105+BENCHMARK2!P105+JULIET2!P105)</f>
        <v>11</v>
      </c>
      <c r="T105" s="1">
        <f>(GERAL2!Q105+BENCHMARK2!Q105+JULIET2!Q105)</f>
        <v>11</v>
      </c>
      <c r="U105" s="1">
        <f>(GERAL2!R105+BENCHMARK2!R105+JULIET2!R105)</f>
        <v>7</v>
      </c>
      <c r="V105" s="1">
        <f>(GERAL2!S105+BENCHMARK2!S105+JULIET2!S105)</f>
        <v>19</v>
      </c>
      <c r="W105" s="1">
        <f>(GERAL2!T105+BENCHMARK2!T105+JULIET2!T105)</f>
        <v>19</v>
      </c>
      <c r="X105" s="1">
        <f>(GERAL2!U105+BENCHMARK2!U105+JULIET2!U105)</f>
        <v>19</v>
      </c>
      <c r="Y105" s="1">
        <f>(GERAL2!V105+BENCHMARK2!V105+JULIET2!V105)</f>
        <v>23</v>
      </c>
      <c r="Z105" s="1" t="s">
        <v>24</v>
      </c>
    </row>
    <row r="106" spans="1:26" s="1" customFormat="1" x14ac:dyDescent="0.25">
      <c r="A106" s="1" t="s">
        <v>277</v>
      </c>
      <c r="B106" s="1">
        <f t="shared" si="32"/>
        <v>0.29411764705882354</v>
      </c>
      <c r="C106" s="1">
        <f t="shared" si="33"/>
        <v>0.15599769319492504</v>
      </c>
      <c r="D106" s="1">
        <f t="shared" si="34"/>
        <v>0.34482758620689657</v>
      </c>
      <c r="E106" s="1">
        <f t="shared" si="35"/>
        <v>0.82608695652173914</v>
      </c>
      <c r="F106" s="1">
        <f t="shared" si="36"/>
        <v>0.41666666666666669</v>
      </c>
      <c r="G106" s="1">
        <f t="shared" si="37"/>
        <v>0.29411764705882354</v>
      </c>
      <c r="H106" s="1">
        <f t="shared" si="38"/>
        <v>0.29411764705882354</v>
      </c>
      <c r="I106" s="1">
        <f t="shared" si="39"/>
        <v>1</v>
      </c>
      <c r="J106" s="1">
        <f>(GERAL2!G106+BENCHMARK2!G106+JULIET2!G106)</f>
        <v>5</v>
      </c>
      <c r="K106" s="1">
        <f>(GERAL2!H106+BENCHMARK2!H106+JULIET2!H106)</f>
        <v>5</v>
      </c>
      <c r="L106" s="1">
        <f>(GERAL2!I106+BENCHMARK2!I106+JULIET2!I106)</f>
        <v>5</v>
      </c>
      <c r="M106" s="1">
        <f>(GERAL2!J106+BENCHMARK2!J106+JULIET2!J106)</f>
        <v>1</v>
      </c>
      <c r="N106" s="1">
        <f>(GERAL2!K106+BENCHMARK2!K106+JULIET2!K106)</f>
        <v>12</v>
      </c>
      <c r="O106" s="1">
        <f>(GERAL2!L106+BENCHMARK2!L106+JULIET2!L106)</f>
        <v>12</v>
      </c>
      <c r="P106" s="1">
        <f>(GERAL2!M106+BENCHMARK2!M106+JULIET2!M106)</f>
        <v>12</v>
      </c>
      <c r="Q106" s="1">
        <f>(GERAL2!N106+BENCHMARK2!N106+JULIET2!N106)</f>
        <v>16</v>
      </c>
      <c r="R106" s="1">
        <f>(GERAL2!O106+BENCHMARK2!O106+JULIET2!O106)</f>
        <v>7</v>
      </c>
      <c r="S106" s="1">
        <f>(GERAL2!P106+BENCHMARK2!P106+JULIET2!P106)</f>
        <v>7</v>
      </c>
      <c r="T106" s="1">
        <f>(GERAL2!Q106+BENCHMARK2!Q106+JULIET2!Q106)</f>
        <v>7</v>
      </c>
      <c r="U106" s="1">
        <f>(GERAL2!R106+BENCHMARK2!R106+JULIET2!R106)</f>
        <v>0</v>
      </c>
      <c r="V106" s="1">
        <f>(GERAL2!S106+BENCHMARK2!S106+JULIET2!S106)</f>
        <v>23</v>
      </c>
      <c r="W106" s="1">
        <f>(GERAL2!T106+BENCHMARK2!T106+JULIET2!T106)</f>
        <v>23</v>
      </c>
      <c r="X106" s="1">
        <f>(GERAL2!U106+BENCHMARK2!U106+JULIET2!U106)</f>
        <v>23</v>
      </c>
      <c r="Y106" s="1">
        <f>(GERAL2!V106+BENCHMARK2!V106+JULIET2!V106)</f>
        <v>30</v>
      </c>
      <c r="Z106" s="1" t="s">
        <v>24</v>
      </c>
    </row>
    <row r="107" spans="1:26" s="1" customFormat="1" x14ac:dyDescent="0.25">
      <c r="A107" s="1" t="s">
        <v>47</v>
      </c>
      <c r="B107" s="1">
        <f t="shared" si="32"/>
        <v>0.29411764705882354</v>
      </c>
      <c r="C107" s="1">
        <f t="shared" si="33"/>
        <v>0.15599769319492504</v>
      </c>
      <c r="D107" s="1">
        <f t="shared" si="34"/>
        <v>0.34482758620689657</v>
      </c>
      <c r="E107" s="1">
        <f t="shared" si="35"/>
        <v>0.53690476190476188</v>
      </c>
      <c r="F107" s="1">
        <f t="shared" si="36"/>
        <v>0.41666666666666669</v>
      </c>
      <c r="G107" s="1">
        <f t="shared" si="37"/>
        <v>0.29411764705882354</v>
      </c>
      <c r="H107" s="1">
        <f t="shared" si="38"/>
        <v>0.29411764705882354</v>
      </c>
      <c r="I107" s="1">
        <f t="shared" si="39"/>
        <v>0.41666666666666669</v>
      </c>
      <c r="J107" s="1">
        <f>(GERAL2!G107+BENCHMARK2!G107+JULIET2!G107)</f>
        <v>5</v>
      </c>
      <c r="K107" s="1">
        <f>(GERAL2!H107+BENCHMARK2!H107+JULIET2!H107)</f>
        <v>5</v>
      </c>
      <c r="L107" s="1">
        <f>(GERAL2!I107+BENCHMARK2!I107+JULIET2!I107)</f>
        <v>5</v>
      </c>
      <c r="M107" s="1">
        <f>(GERAL2!J107+BENCHMARK2!J107+JULIET2!J107)</f>
        <v>5</v>
      </c>
      <c r="N107" s="1">
        <f>(GERAL2!K107+BENCHMARK2!K107+JULIET2!K107)</f>
        <v>12</v>
      </c>
      <c r="O107" s="1">
        <f>(GERAL2!L107+BENCHMARK2!L107+JULIET2!L107)</f>
        <v>12</v>
      </c>
      <c r="P107" s="1">
        <f>(GERAL2!M107+BENCHMARK2!M107+JULIET2!M107)</f>
        <v>12</v>
      </c>
      <c r="Q107" s="1">
        <f>(GERAL2!N107+BENCHMARK2!N107+JULIET2!N107)</f>
        <v>12</v>
      </c>
      <c r="R107" s="1">
        <f>(GERAL2!O107+BENCHMARK2!O107+JULIET2!O107)</f>
        <v>7</v>
      </c>
      <c r="S107" s="1">
        <f>(GERAL2!P107+BENCHMARK2!P107+JULIET2!P107)</f>
        <v>7</v>
      </c>
      <c r="T107" s="1">
        <f>(GERAL2!Q107+BENCHMARK2!Q107+JULIET2!Q107)</f>
        <v>7</v>
      </c>
      <c r="U107" s="1">
        <f>(GERAL2!R107+BENCHMARK2!R107+JULIET2!R107)</f>
        <v>7</v>
      </c>
      <c r="V107" s="1">
        <f>(GERAL2!S107+BENCHMARK2!S107+JULIET2!S107)</f>
        <v>23</v>
      </c>
      <c r="W107" s="1">
        <f>(GERAL2!T107+BENCHMARK2!T107+JULIET2!T107)</f>
        <v>23</v>
      </c>
      <c r="X107" s="1">
        <f>(GERAL2!U107+BENCHMARK2!U107+JULIET2!U107)</f>
        <v>23</v>
      </c>
      <c r="Y107" s="1">
        <f>(GERAL2!V107+BENCHMARK2!V107+JULIET2!V107)</f>
        <v>23</v>
      </c>
      <c r="Z107" s="1" t="s">
        <v>24</v>
      </c>
    </row>
    <row r="108" spans="1:26" s="1" customFormat="1" x14ac:dyDescent="0.25">
      <c r="A108" s="1" t="s">
        <v>48</v>
      </c>
      <c r="B108" s="1">
        <f t="shared" si="32"/>
        <v>0.29411764705882354</v>
      </c>
      <c r="C108" s="1">
        <f t="shared" si="33"/>
        <v>0.15599769319492504</v>
      </c>
      <c r="D108" s="1">
        <f t="shared" si="34"/>
        <v>0.34482758620689657</v>
      </c>
      <c r="E108" s="1">
        <f t="shared" si="35"/>
        <v>0.53690476190476188</v>
      </c>
      <c r="F108" s="1">
        <f t="shared" si="36"/>
        <v>0.41666666666666669</v>
      </c>
      <c r="G108" s="1">
        <f t="shared" si="37"/>
        <v>0.29411764705882354</v>
      </c>
      <c r="H108" s="1">
        <f t="shared" si="38"/>
        <v>0.29411764705882354</v>
      </c>
      <c r="I108" s="1">
        <f t="shared" si="39"/>
        <v>0.41666666666666669</v>
      </c>
      <c r="J108" s="1">
        <f>(GERAL2!G108+BENCHMARK2!G108+JULIET2!G108)</f>
        <v>5</v>
      </c>
      <c r="K108" s="1">
        <f>(GERAL2!H108+BENCHMARK2!H108+JULIET2!H108)</f>
        <v>5</v>
      </c>
      <c r="L108" s="1">
        <f>(GERAL2!I108+BENCHMARK2!I108+JULIET2!I108)</f>
        <v>5</v>
      </c>
      <c r="M108" s="1">
        <f>(GERAL2!J108+BENCHMARK2!J108+JULIET2!J108)</f>
        <v>5</v>
      </c>
      <c r="N108" s="1">
        <f>(GERAL2!K108+BENCHMARK2!K108+JULIET2!K108)</f>
        <v>12</v>
      </c>
      <c r="O108" s="1">
        <f>(GERAL2!L108+BENCHMARK2!L108+JULIET2!L108)</f>
        <v>12</v>
      </c>
      <c r="P108" s="1">
        <f>(GERAL2!M108+BENCHMARK2!M108+JULIET2!M108)</f>
        <v>12</v>
      </c>
      <c r="Q108" s="1">
        <f>(GERAL2!N108+BENCHMARK2!N108+JULIET2!N108)</f>
        <v>12</v>
      </c>
      <c r="R108" s="1">
        <f>(GERAL2!O108+BENCHMARK2!O108+JULIET2!O108)</f>
        <v>7</v>
      </c>
      <c r="S108" s="1">
        <f>(GERAL2!P108+BENCHMARK2!P108+JULIET2!P108)</f>
        <v>7</v>
      </c>
      <c r="T108" s="1">
        <f>(GERAL2!Q108+BENCHMARK2!Q108+JULIET2!Q108)</f>
        <v>7</v>
      </c>
      <c r="U108" s="1">
        <f>(GERAL2!R108+BENCHMARK2!R108+JULIET2!R108)</f>
        <v>7</v>
      </c>
      <c r="V108" s="1">
        <f>(GERAL2!S108+BENCHMARK2!S108+JULIET2!S108)</f>
        <v>23</v>
      </c>
      <c r="W108" s="1">
        <f>(GERAL2!T108+BENCHMARK2!T108+JULIET2!T108)</f>
        <v>23</v>
      </c>
      <c r="X108" s="1">
        <f>(GERAL2!U108+BENCHMARK2!U108+JULIET2!U108)</f>
        <v>23</v>
      </c>
      <c r="Y108" s="1">
        <f>(GERAL2!V108+BENCHMARK2!V108+JULIET2!V108)</f>
        <v>23</v>
      </c>
      <c r="Z108" s="1" t="s">
        <v>24</v>
      </c>
    </row>
    <row r="109" spans="1:26" s="1" customFormat="1" x14ac:dyDescent="0.25">
      <c r="A109" s="1" t="s">
        <v>278</v>
      </c>
      <c r="B109" s="1">
        <f t="shared" si="32"/>
        <v>0.29411764705882354</v>
      </c>
      <c r="C109" s="1">
        <f t="shared" si="33"/>
        <v>0.15599769319492504</v>
      </c>
      <c r="D109" s="1">
        <f t="shared" si="34"/>
        <v>0.34482758620689657</v>
      </c>
      <c r="E109" s="1">
        <f t="shared" si="35"/>
        <v>0.53690476190476188</v>
      </c>
      <c r="F109" s="1">
        <f t="shared" si="36"/>
        <v>0.41666666666666669</v>
      </c>
      <c r="G109" s="1">
        <f t="shared" si="37"/>
        <v>0.29411764705882354</v>
      </c>
      <c r="H109" s="1">
        <f t="shared" si="38"/>
        <v>0.29411764705882354</v>
      </c>
      <c r="I109" s="1">
        <f t="shared" si="39"/>
        <v>0.41666666666666669</v>
      </c>
      <c r="J109" s="1">
        <f>(GERAL2!G109+BENCHMARK2!G109+JULIET2!G109)</f>
        <v>5</v>
      </c>
      <c r="K109" s="1">
        <f>(GERAL2!H109+BENCHMARK2!H109+JULIET2!H109)</f>
        <v>5</v>
      </c>
      <c r="L109" s="1">
        <f>(GERAL2!I109+BENCHMARK2!I109+JULIET2!I109)</f>
        <v>5</v>
      </c>
      <c r="M109" s="1">
        <f>(GERAL2!J109+BENCHMARK2!J109+JULIET2!J109)</f>
        <v>5</v>
      </c>
      <c r="N109" s="1">
        <f>(GERAL2!K109+BENCHMARK2!K109+JULIET2!K109)</f>
        <v>12</v>
      </c>
      <c r="O109" s="1">
        <f>(GERAL2!L109+BENCHMARK2!L109+JULIET2!L109)</f>
        <v>12</v>
      </c>
      <c r="P109" s="1">
        <f>(GERAL2!M109+BENCHMARK2!M109+JULIET2!M109)</f>
        <v>12</v>
      </c>
      <c r="Q109" s="1">
        <f>(GERAL2!N109+BENCHMARK2!N109+JULIET2!N109)</f>
        <v>12</v>
      </c>
      <c r="R109" s="1">
        <f>(GERAL2!O109+BENCHMARK2!O109+JULIET2!O109)</f>
        <v>7</v>
      </c>
      <c r="S109" s="1">
        <f>(GERAL2!P109+BENCHMARK2!P109+JULIET2!P109)</f>
        <v>7</v>
      </c>
      <c r="T109" s="1">
        <f>(GERAL2!Q109+BENCHMARK2!Q109+JULIET2!Q109)</f>
        <v>7</v>
      </c>
      <c r="U109" s="1">
        <f>(GERAL2!R109+BENCHMARK2!R109+JULIET2!R109)</f>
        <v>7</v>
      </c>
      <c r="V109" s="1">
        <f>(GERAL2!S109+BENCHMARK2!S109+JULIET2!S109)</f>
        <v>23</v>
      </c>
      <c r="W109" s="1">
        <f>(GERAL2!T109+BENCHMARK2!T109+JULIET2!T109)</f>
        <v>23</v>
      </c>
      <c r="X109" s="1">
        <f>(GERAL2!U109+BENCHMARK2!U109+JULIET2!U109)</f>
        <v>23</v>
      </c>
      <c r="Y109" s="1">
        <f>(GERAL2!V109+BENCHMARK2!V109+JULIET2!V109)</f>
        <v>23</v>
      </c>
      <c r="Z109" s="1" t="s">
        <v>24</v>
      </c>
    </row>
    <row r="110" spans="1:26" s="1" customFormat="1" x14ac:dyDescent="0.25">
      <c r="A110" s="1" t="s">
        <v>54</v>
      </c>
      <c r="B110" s="1">
        <f t="shared" si="32"/>
        <v>0.35294117647058826</v>
      </c>
      <c r="C110" s="1">
        <f t="shared" si="33"/>
        <v>0.17404844290657442</v>
      </c>
      <c r="D110" s="1">
        <f t="shared" si="34"/>
        <v>0.35294117647058826</v>
      </c>
      <c r="E110" s="1">
        <f t="shared" si="35"/>
        <v>0.49313725490196081</v>
      </c>
      <c r="F110" s="1">
        <f t="shared" si="36"/>
        <v>0.35294117647058826</v>
      </c>
      <c r="G110" s="1">
        <f t="shared" si="37"/>
        <v>0.35294117647058826</v>
      </c>
      <c r="H110" s="1">
        <f t="shared" si="38"/>
        <v>0.35294117647058826</v>
      </c>
      <c r="I110" s="1">
        <f t="shared" si="39"/>
        <v>0.35294117647058826</v>
      </c>
      <c r="J110" s="1">
        <f>(GERAL2!G110+BENCHMARK2!G110+JULIET2!G110)</f>
        <v>6</v>
      </c>
      <c r="K110" s="1">
        <f>(GERAL2!H110+BENCHMARK2!H110+JULIET2!H110)</f>
        <v>6</v>
      </c>
      <c r="L110" s="1">
        <f>(GERAL2!I110+BENCHMARK2!I110+JULIET2!I110)</f>
        <v>6</v>
      </c>
      <c r="M110" s="1">
        <f>(GERAL2!J110+BENCHMARK2!J110+JULIET2!J110)</f>
        <v>6</v>
      </c>
      <c r="N110" s="1">
        <f>(GERAL2!K110+BENCHMARK2!K110+JULIET2!K110)</f>
        <v>11</v>
      </c>
      <c r="O110" s="1">
        <f>(GERAL2!L110+BENCHMARK2!L110+JULIET2!L110)</f>
        <v>11</v>
      </c>
      <c r="P110" s="1">
        <f>(GERAL2!M110+BENCHMARK2!M110+JULIET2!M110)</f>
        <v>11</v>
      </c>
      <c r="Q110" s="1">
        <f>(GERAL2!N110+BENCHMARK2!N110+JULIET2!N110)</f>
        <v>11</v>
      </c>
      <c r="R110" s="1">
        <f>(GERAL2!O110+BENCHMARK2!O110+JULIET2!O110)</f>
        <v>11</v>
      </c>
      <c r="S110" s="1">
        <f>(GERAL2!P110+BENCHMARK2!P110+JULIET2!P110)</f>
        <v>11</v>
      </c>
      <c r="T110" s="1">
        <f>(GERAL2!Q110+BENCHMARK2!Q110+JULIET2!Q110)</f>
        <v>11</v>
      </c>
      <c r="U110" s="1">
        <f>(GERAL2!R110+BENCHMARK2!R110+JULIET2!R110)</f>
        <v>11</v>
      </c>
      <c r="V110" s="1">
        <f>(GERAL2!S110+BENCHMARK2!S110+JULIET2!S110)</f>
        <v>19</v>
      </c>
      <c r="W110" s="1">
        <f>(GERAL2!T110+BENCHMARK2!T110+JULIET2!T110)</f>
        <v>19</v>
      </c>
      <c r="X110" s="1">
        <f>(GERAL2!U110+BENCHMARK2!U110+JULIET2!U110)</f>
        <v>19</v>
      </c>
      <c r="Y110" s="1">
        <f>(GERAL2!V110+BENCHMARK2!V110+JULIET2!V110)</f>
        <v>19</v>
      </c>
      <c r="Z110" s="1" t="s">
        <v>24</v>
      </c>
    </row>
    <row r="111" spans="1:26" s="1" customFormat="1" x14ac:dyDescent="0.25">
      <c r="A111" s="1" t="s">
        <v>282</v>
      </c>
      <c r="B111" s="1">
        <f t="shared" si="32"/>
        <v>5.8823529411764705E-2</v>
      </c>
      <c r="C111" s="1">
        <f t="shared" si="33"/>
        <v>3.1141868512110725E-2</v>
      </c>
      <c r="D111" s="1">
        <f t="shared" si="34"/>
        <v>0.1111111111111111</v>
      </c>
      <c r="E111" s="1">
        <f t="shared" si="35"/>
        <v>0.82608695652173914</v>
      </c>
      <c r="F111" s="1">
        <f t="shared" si="36"/>
        <v>1</v>
      </c>
      <c r="G111" s="1">
        <f t="shared" si="37"/>
        <v>5.8823529411764705E-2</v>
      </c>
      <c r="H111" s="1">
        <f t="shared" si="38"/>
        <v>5.8823529411764705E-2</v>
      </c>
      <c r="I111" s="1">
        <f t="shared" si="39"/>
        <v>1</v>
      </c>
      <c r="J111" s="1">
        <f>(GERAL2!G111+BENCHMARK2!G111+JULIET2!G111)</f>
        <v>1</v>
      </c>
      <c r="K111" s="1">
        <f>(GERAL2!H111+BENCHMARK2!H111+JULIET2!H111)</f>
        <v>1</v>
      </c>
      <c r="L111" s="1">
        <f>(GERAL2!I111+BENCHMARK2!I111+JULIET2!I111)</f>
        <v>1</v>
      </c>
      <c r="M111" s="1">
        <f>(GERAL2!J111+BENCHMARK2!J111+JULIET2!J111)</f>
        <v>1</v>
      </c>
      <c r="N111" s="1">
        <f>(GERAL2!K111+BENCHMARK2!K111+JULIET2!K111)</f>
        <v>16</v>
      </c>
      <c r="O111" s="1">
        <f>(GERAL2!L111+BENCHMARK2!L111+JULIET2!L111)</f>
        <v>16</v>
      </c>
      <c r="P111" s="1">
        <f>(GERAL2!M111+BENCHMARK2!M111+JULIET2!M111)</f>
        <v>16</v>
      </c>
      <c r="Q111" s="1">
        <f>(GERAL2!N111+BENCHMARK2!N111+JULIET2!N111)</f>
        <v>16</v>
      </c>
      <c r="R111" s="1">
        <f>(GERAL2!O111+BENCHMARK2!O111+JULIET2!O111)</f>
        <v>0</v>
      </c>
      <c r="S111" s="1">
        <f>(GERAL2!P111+BENCHMARK2!P111+JULIET2!P111)</f>
        <v>0</v>
      </c>
      <c r="T111" s="1">
        <f>(GERAL2!Q111+BENCHMARK2!Q111+JULIET2!Q111)</f>
        <v>0</v>
      </c>
      <c r="U111" s="1">
        <f>(GERAL2!R111+BENCHMARK2!R111+JULIET2!R111)</f>
        <v>0</v>
      </c>
      <c r="V111" s="1">
        <f>(GERAL2!S111+BENCHMARK2!S111+JULIET2!S111)</f>
        <v>30</v>
      </c>
      <c r="W111" s="1">
        <f>(GERAL2!T111+BENCHMARK2!T111+JULIET2!T111)</f>
        <v>30</v>
      </c>
      <c r="X111" s="1">
        <f>(GERAL2!U111+BENCHMARK2!U111+JULIET2!U111)</f>
        <v>30</v>
      </c>
      <c r="Y111" s="1">
        <f>(GERAL2!V111+BENCHMARK2!V111+JULIET2!V111)</f>
        <v>30</v>
      </c>
      <c r="Z111" s="1" t="s">
        <v>24</v>
      </c>
    </row>
    <row r="112" spans="1:26" s="1" customFormat="1" x14ac:dyDescent="0.25">
      <c r="A112" s="1" t="s">
        <v>64</v>
      </c>
      <c r="B112" s="1">
        <f t="shared" si="32"/>
        <v>0</v>
      </c>
      <c r="C112" s="1">
        <f t="shared" si="33"/>
        <v>0</v>
      </c>
      <c r="D112" s="1">
        <f t="shared" si="34"/>
        <v>0</v>
      </c>
      <c r="E112" s="1" t="e">
        <f t="shared" si="35"/>
        <v>#DIV/0!</v>
      </c>
      <c r="F112" s="1" t="e">
        <f t="shared" si="36"/>
        <v>#DIV/0!</v>
      </c>
      <c r="G112" s="1">
        <f t="shared" si="37"/>
        <v>0</v>
      </c>
      <c r="H112" s="1">
        <f t="shared" si="38"/>
        <v>0</v>
      </c>
      <c r="I112" s="1" t="e">
        <f t="shared" si="39"/>
        <v>#DIV/0!</v>
      </c>
      <c r="J112" s="1">
        <f>(GERAL2!G112+BENCHMARK2!G112+JULIET2!G112)</f>
        <v>0</v>
      </c>
      <c r="K112" s="1">
        <f>(GERAL2!H112+BENCHMARK2!H112+JULIET2!H112)</f>
        <v>0</v>
      </c>
      <c r="L112" s="1">
        <f>(GERAL2!I112+BENCHMARK2!I112+JULIET2!I112)</f>
        <v>0</v>
      </c>
      <c r="M112" s="1">
        <f>(GERAL2!J112+BENCHMARK2!J112+JULIET2!J112)</f>
        <v>0</v>
      </c>
      <c r="N112" s="1">
        <f>(GERAL2!K112+BENCHMARK2!K112+JULIET2!K112)</f>
        <v>17</v>
      </c>
      <c r="O112" s="1">
        <f>(GERAL2!L112+BENCHMARK2!L112+JULIET2!L112)</f>
        <v>17</v>
      </c>
      <c r="P112" s="1">
        <f>(GERAL2!M112+BENCHMARK2!M112+JULIET2!M112)</f>
        <v>17</v>
      </c>
      <c r="Q112" s="1">
        <f>(GERAL2!N112+BENCHMARK2!N112+JULIET2!N112)</f>
        <v>17</v>
      </c>
      <c r="R112" s="1">
        <f>(GERAL2!O112+BENCHMARK2!O112+JULIET2!O112)</f>
        <v>0</v>
      </c>
      <c r="S112" s="1">
        <f>(GERAL2!P112+BENCHMARK2!P112+JULIET2!P112)</f>
        <v>0</v>
      </c>
      <c r="T112" s="1">
        <f>(GERAL2!Q112+BENCHMARK2!Q112+JULIET2!Q112)</f>
        <v>0</v>
      </c>
      <c r="U112" s="1">
        <f>(GERAL2!R112+BENCHMARK2!R112+JULIET2!R112)</f>
        <v>0</v>
      </c>
      <c r="V112" s="1">
        <f>(GERAL2!S112+BENCHMARK2!S112+JULIET2!S112)</f>
        <v>30</v>
      </c>
      <c r="W112" s="1">
        <f>(GERAL2!T112+BENCHMARK2!T112+JULIET2!T112)</f>
        <v>30</v>
      </c>
      <c r="X112" s="1">
        <f>(GERAL2!U112+BENCHMARK2!U112+JULIET2!U112)</f>
        <v>30</v>
      </c>
      <c r="Y112" s="1">
        <f>(GERAL2!V112+BENCHMARK2!V112+JULIET2!V112)</f>
        <v>30</v>
      </c>
      <c r="Z112" s="1" t="s">
        <v>24</v>
      </c>
    </row>
    <row r="113" spans="1:26" s="1" customFormat="1" x14ac:dyDescent="0.25">
      <c r="A113" s="1" t="s">
        <v>65</v>
      </c>
      <c r="B113" s="1">
        <f t="shared" si="32"/>
        <v>0.11764705882352941</v>
      </c>
      <c r="C113" s="1">
        <f t="shared" si="33"/>
        <v>6.3783160322952712E-2</v>
      </c>
      <c r="D113" s="1">
        <f t="shared" si="34"/>
        <v>0.2</v>
      </c>
      <c r="E113" s="1">
        <f t="shared" si="35"/>
        <v>0.66287878787878785</v>
      </c>
      <c r="F113" s="1">
        <f t="shared" si="36"/>
        <v>0.66666666666666663</v>
      </c>
      <c r="G113" s="1">
        <f t="shared" si="37"/>
        <v>0.11764705882352941</v>
      </c>
      <c r="H113" s="1">
        <f t="shared" si="38"/>
        <v>0.11764705882352941</v>
      </c>
      <c r="I113" s="1">
        <f t="shared" si="39"/>
        <v>0.66666666666666663</v>
      </c>
      <c r="J113" s="1">
        <f>(GERAL2!G113+BENCHMARK2!G113+JULIET2!G113)</f>
        <v>2</v>
      </c>
      <c r="K113" s="1">
        <f>(GERAL2!H113+BENCHMARK2!H113+JULIET2!H113)</f>
        <v>2</v>
      </c>
      <c r="L113" s="1">
        <f>(GERAL2!I113+BENCHMARK2!I113+JULIET2!I113)</f>
        <v>2</v>
      </c>
      <c r="M113" s="1">
        <f>(GERAL2!J113+BENCHMARK2!J113+JULIET2!J113)</f>
        <v>2</v>
      </c>
      <c r="N113" s="1">
        <f>(GERAL2!K113+BENCHMARK2!K113+JULIET2!K113)</f>
        <v>15</v>
      </c>
      <c r="O113" s="1">
        <f>(GERAL2!L113+BENCHMARK2!L113+JULIET2!L113)</f>
        <v>15</v>
      </c>
      <c r="P113" s="1">
        <f>(GERAL2!M113+BENCHMARK2!M113+JULIET2!M113)</f>
        <v>15</v>
      </c>
      <c r="Q113" s="1">
        <f>(GERAL2!N113+BENCHMARK2!N113+JULIET2!N113)</f>
        <v>15</v>
      </c>
      <c r="R113" s="1">
        <f>(GERAL2!O113+BENCHMARK2!O113+JULIET2!O113)</f>
        <v>1</v>
      </c>
      <c r="S113" s="1">
        <f>(GERAL2!P113+BENCHMARK2!P113+JULIET2!P113)</f>
        <v>1</v>
      </c>
      <c r="T113" s="1">
        <f>(GERAL2!Q113+BENCHMARK2!Q113+JULIET2!Q113)</f>
        <v>1</v>
      </c>
      <c r="U113" s="1">
        <f>(GERAL2!R113+BENCHMARK2!R113+JULIET2!R113)</f>
        <v>1</v>
      </c>
      <c r="V113" s="1">
        <f>(GERAL2!S113+BENCHMARK2!S113+JULIET2!S113)</f>
        <v>29</v>
      </c>
      <c r="W113" s="1">
        <f>(GERAL2!T113+BENCHMARK2!T113+JULIET2!T113)</f>
        <v>29</v>
      </c>
      <c r="X113" s="1">
        <f>(GERAL2!U113+BENCHMARK2!U113+JULIET2!U113)</f>
        <v>29</v>
      </c>
      <c r="Y113" s="1">
        <f>(GERAL2!V113+BENCHMARK2!V113+JULIET2!V113)</f>
        <v>29</v>
      </c>
      <c r="Z113" s="1" t="s">
        <v>24</v>
      </c>
    </row>
    <row r="114" spans="1:26" s="1" customFormat="1" x14ac:dyDescent="0.25">
      <c r="A114" s="1" t="s">
        <v>286</v>
      </c>
      <c r="B114" s="1">
        <f t="shared" si="32"/>
        <v>5.8823529411764705E-2</v>
      </c>
      <c r="C114" s="1">
        <f t="shared" si="33"/>
        <v>2.8200692041522493E-2</v>
      </c>
      <c r="D114" s="1">
        <f t="shared" si="34"/>
        <v>9.5238095238095233E-2</v>
      </c>
      <c r="E114" s="1">
        <f t="shared" si="35"/>
        <v>0.43895348837209303</v>
      </c>
      <c r="F114" s="1">
        <f t="shared" si="36"/>
        <v>0.25</v>
      </c>
      <c r="G114" s="1">
        <f t="shared" si="37"/>
        <v>5.8823529411764705E-2</v>
      </c>
      <c r="H114" s="1">
        <f t="shared" si="38"/>
        <v>5.8823529411764705E-2</v>
      </c>
      <c r="I114" s="1">
        <f t="shared" si="39"/>
        <v>0.25</v>
      </c>
      <c r="J114" s="1">
        <f>(GERAL2!G114+BENCHMARK2!G114+JULIET2!G114)</f>
        <v>1</v>
      </c>
      <c r="K114" s="1">
        <f>(GERAL2!H114+BENCHMARK2!H114+JULIET2!H114)</f>
        <v>1</v>
      </c>
      <c r="L114" s="1">
        <f>(GERAL2!I114+BENCHMARK2!I114+JULIET2!I114)</f>
        <v>1</v>
      </c>
      <c r="M114" s="1">
        <f>(GERAL2!J114+BENCHMARK2!J114+JULIET2!J114)</f>
        <v>1</v>
      </c>
      <c r="N114" s="1">
        <f>(GERAL2!K114+BENCHMARK2!K114+JULIET2!K114)</f>
        <v>16</v>
      </c>
      <c r="O114" s="1">
        <f>(GERAL2!L114+BENCHMARK2!L114+JULIET2!L114)</f>
        <v>16</v>
      </c>
      <c r="P114" s="1">
        <f>(GERAL2!M114+BENCHMARK2!M114+JULIET2!M114)</f>
        <v>16</v>
      </c>
      <c r="Q114" s="1">
        <f>(GERAL2!N114+BENCHMARK2!N114+JULIET2!N114)</f>
        <v>16</v>
      </c>
      <c r="R114" s="1">
        <f>(GERAL2!O114+BENCHMARK2!O114+JULIET2!O114)</f>
        <v>3</v>
      </c>
      <c r="S114" s="1">
        <f>(GERAL2!P114+BENCHMARK2!P114+JULIET2!P114)</f>
        <v>3</v>
      </c>
      <c r="T114" s="1">
        <f>(GERAL2!Q114+BENCHMARK2!Q114+JULIET2!Q114)</f>
        <v>3</v>
      </c>
      <c r="U114" s="1">
        <f>(GERAL2!R114+BENCHMARK2!R114+JULIET2!R114)</f>
        <v>3</v>
      </c>
      <c r="V114" s="1">
        <f>(GERAL2!S114+BENCHMARK2!S114+JULIET2!S114)</f>
        <v>27</v>
      </c>
      <c r="W114" s="1">
        <f>(GERAL2!T114+BENCHMARK2!T114+JULIET2!T114)</f>
        <v>27</v>
      </c>
      <c r="X114" s="1">
        <f>(GERAL2!U114+BENCHMARK2!U114+JULIET2!U114)</f>
        <v>27</v>
      </c>
      <c r="Y114" s="1">
        <f>(GERAL2!V114+BENCHMARK2!V114+JULIET2!V114)</f>
        <v>27</v>
      </c>
      <c r="Z114" s="1" t="s">
        <v>24</v>
      </c>
    </row>
    <row r="115" spans="1:26" s="1" customFormat="1" x14ac:dyDescent="0.25">
      <c r="A115" s="1" t="s">
        <v>287</v>
      </c>
      <c r="B115" s="1">
        <f t="shared" si="32"/>
        <v>0.35294117647058826</v>
      </c>
      <c r="C115" s="1">
        <f t="shared" si="33"/>
        <v>0.17404844290657442</v>
      </c>
      <c r="D115" s="1">
        <f t="shared" si="34"/>
        <v>0.35294117647058826</v>
      </c>
      <c r="E115" s="1">
        <f t="shared" si="35"/>
        <v>0.82608695652173914</v>
      </c>
      <c r="F115" s="1">
        <f t="shared" si="36"/>
        <v>0.35294117647058826</v>
      </c>
      <c r="G115" s="1">
        <f t="shared" si="37"/>
        <v>0.35294117647058826</v>
      </c>
      <c r="H115" s="1">
        <f t="shared" si="38"/>
        <v>0.35294117647058826</v>
      </c>
      <c r="I115" s="1">
        <f t="shared" si="39"/>
        <v>1</v>
      </c>
      <c r="J115" s="1">
        <f>(GERAL2!G115+BENCHMARK2!G115+JULIET2!G115)</f>
        <v>6</v>
      </c>
      <c r="K115" s="1">
        <f>(GERAL2!H115+BENCHMARK2!H115+JULIET2!H115)</f>
        <v>6</v>
      </c>
      <c r="L115" s="1">
        <f>(GERAL2!I115+BENCHMARK2!I115+JULIET2!I115)</f>
        <v>6</v>
      </c>
      <c r="M115" s="1">
        <f>(GERAL2!J115+BENCHMARK2!J115+JULIET2!J115)</f>
        <v>1</v>
      </c>
      <c r="N115" s="1">
        <f>(GERAL2!K115+BENCHMARK2!K115+JULIET2!K115)</f>
        <v>11</v>
      </c>
      <c r="O115" s="1">
        <f>(GERAL2!L115+BENCHMARK2!L115+JULIET2!L115)</f>
        <v>11</v>
      </c>
      <c r="P115" s="1">
        <f>(GERAL2!M115+BENCHMARK2!M115+JULIET2!M115)</f>
        <v>11</v>
      </c>
      <c r="Q115" s="1">
        <f>(GERAL2!N115+BENCHMARK2!N115+JULIET2!N115)</f>
        <v>16</v>
      </c>
      <c r="R115" s="1">
        <f>(GERAL2!O115+BENCHMARK2!O115+JULIET2!O115)</f>
        <v>11</v>
      </c>
      <c r="S115" s="1">
        <f>(GERAL2!P115+BENCHMARK2!P115+JULIET2!P115)</f>
        <v>11</v>
      </c>
      <c r="T115" s="1">
        <f>(GERAL2!Q115+BENCHMARK2!Q115+JULIET2!Q115)</f>
        <v>11</v>
      </c>
      <c r="U115" s="1">
        <f>(GERAL2!R115+BENCHMARK2!R115+JULIET2!R115)</f>
        <v>0</v>
      </c>
      <c r="V115" s="1">
        <f>(GERAL2!S115+BENCHMARK2!S115+JULIET2!S115)</f>
        <v>19</v>
      </c>
      <c r="W115" s="1">
        <f>(GERAL2!T115+BENCHMARK2!T115+JULIET2!T115)</f>
        <v>19</v>
      </c>
      <c r="X115" s="1">
        <f>(GERAL2!U115+BENCHMARK2!U115+JULIET2!U115)</f>
        <v>19</v>
      </c>
      <c r="Y115" s="1">
        <f>(GERAL2!V115+BENCHMARK2!V115+JULIET2!V115)</f>
        <v>30</v>
      </c>
      <c r="Z115" s="1" t="s">
        <v>24</v>
      </c>
    </row>
    <row r="116" spans="1:26" s="1" customFormat="1" x14ac:dyDescent="0.25">
      <c r="A116" s="1" t="s">
        <v>71</v>
      </c>
      <c r="B116" s="1">
        <f t="shared" si="32"/>
        <v>0.35294117647058826</v>
      </c>
      <c r="C116" s="1">
        <f t="shared" si="33"/>
        <v>0.17404844290657442</v>
      </c>
      <c r="D116" s="1">
        <f t="shared" si="34"/>
        <v>0.35294117647058826</v>
      </c>
      <c r="E116" s="1">
        <f t="shared" si="35"/>
        <v>0.49313725490196081</v>
      </c>
      <c r="F116" s="1">
        <f t="shared" si="36"/>
        <v>0.35294117647058826</v>
      </c>
      <c r="G116" s="1">
        <f t="shared" si="37"/>
        <v>0.35294117647058826</v>
      </c>
      <c r="H116" s="1">
        <f t="shared" si="38"/>
        <v>0.35294117647058826</v>
      </c>
      <c r="I116" s="1">
        <f t="shared" si="39"/>
        <v>0.35294117647058826</v>
      </c>
      <c r="J116" s="1">
        <f>(GERAL2!G116+BENCHMARK2!G116+JULIET2!G116)</f>
        <v>6</v>
      </c>
      <c r="K116" s="1">
        <f>(GERAL2!H116+BENCHMARK2!H116+JULIET2!H116)</f>
        <v>6</v>
      </c>
      <c r="L116" s="1">
        <f>(GERAL2!I116+BENCHMARK2!I116+JULIET2!I116)</f>
        <v>6</v>
      </c>
      <c r="M116" s="1">
        <f>(GERAL2!J116+BENCHMARK2!J116+JULIET2!J116)</f>
        <v>6</v>
      </c>
      <c r="N116" s="1">
        <f>(GERAL2!K116+BENCHMARK2!K116+JULIET2!K116)</f>
        <v>11</v>
      </c>
      <c r="O116" s="1">
        <f>(GERAL2!L116+BENCHMARK2!L116+JULIET2!L116)</f>
        <v>11</v>
      </c>
      <c r="P116" s="1">
        <f>(GERAL2!M116+BENCHMARK2!M116+JULIET2!M116)</f>
        <v>11</v>
      </c>
      <c r="Q116" s="1">
        <f>(GERAL2!N116+BENCHMARK2!N116+JULIET2!N116)</f>
        <v>11</v>
      </c>
      <c r="R116" s="1">
        <f>(GERAL2!O116+BENCHMARK2!O116+JULIET2!O116)</f>
        <v>11</v>
      </c>
      <c r="S116" s="1">
        <f>(GERAL2!P116+BENCHMARK2!P116+JULIET2!P116)</f>
        <v>11</v>
      </c>
      <c r="T116" s="1">
        <f>(GERAL2!Q116+BENCHMARK2!Q116+JULIET2!Q116)</f>
        <v>11</v>
      </c>
      <c r="U116" s="1">
        <f>(GERAL2!R116+BENCHMARK2!R116+JULIET2!R116)</f>
        <v>11</v>
      </c>
      <c r="V116" s="1">
        <f>(GERAL2!S116+BENCHMARK2!S116+JULIET2!S116)</f>
        <v>19</v>
      </c>
      <c r="W116" s="1">
        <f>(GERAL2!T116+BENCHMARK2!T116+JULIET2!T116)</f>
        <v>19</v>
      </c>
      <c r="X116" s="1">
        <f>(GERAL2!U116+BENCHMARK2!U116+JULIET2!U116)</f>
        <v>19</v>
      </c>
      <c r="Y116" s="1">
        <f>(GERAL2!V116+BENCHMARK2!V116+JULIET2!V116)</f>
        <v>19</v>
      </c>
      <c r="Z116" s="1" t="s">
        <v>24</v>
      </c>
    </row>
    <row r="117" spans="1:26" s="1" customFormat="1" x14ac:dyDescent="0.25">
      <c r="A117" s="1" t="s">
        <v>72</v>
      </c>
      <c r="B117" s="1">
        <f t="shared" si="32"/>
        <v>0.35294117647058826</v>
      </c>
      <c r="C117" s="1">
        <f t="shared" si="33"/>
        <v>0.17404844290657442</v>
      </c>
      <c r="D117" s="1">
        <f t="shared" si="34"/>
        <v>0.35294117647058826</v>
      </c>
      <c r="E117" s="1">
        <f t="shared" si="35"/>
        <v>0.66287878787878785</v>
      </c>
      <c r="F117" s="1">
        <f t="shared" si="36"/>
        <v>0.35294117647058826</v>
      </c>
      <c r="G117" s="1">
        <f t="shared" si="37"/>
        <v>0.35294117647058826</v>
      </c>
      <c r="H117" s="1">
        <f t="shared" si="38"/>
        <v>0.35294117647058826</v>
      </c>
      <c r="I117" s="1">
        <f t="shared" si="39"/>
        <v>0.66666666666666663</v>
      </c>
      <c r="J117" s="1">
        <f>(GERAL2!G117+BENCHMARK2!G117+JULIET2!G117)</f>
        <v>6</v>
      </c>
      <c r="K117" s="1">
        <f>(GERAL2!H117+BENCHMARK2!H117+JULIET2!H117)</f>
        <v>6</v>
      </c>
      <c r="L117" s="1">
        <f>(GERAL2!I117+BENCHMARK2!I117+JULIET2!I117)</f>
        <v>6</v>
      </c>
      <c r="M117" s="1">
        <f>(GERAL2!J117+BENCHMARK2!J117+JULIET2!J117)</f>
        <v>2</v>
      </c>
      <c r="N117" s="1">
        <f>(GERAL2!K117+BENCHMARK2!K117+JULIET2!K117)</f>
        <v>11</v>
      </c>
      <c r="O117" s="1">
        <f>(GERAL2!L117+BENCHMARK2!L117+JULIET2!L117)</f>
        <v>11</v>
      </c>
      <c r="P117" s="1">
        <f>(GERAL2!M117+BENCHMARK2!M117+JULIET2!M117)</f>
        <v>11</v>
      </c>
      <c r="Q117" s="1">
        <f>(GERAL2!N117+BENCHMARK2!N117+JULIET2!N117)</f>
        <v>15</v>
      </c>
      <c r="R117" s="1">
        <f>(GERAL2!O117+BENCHMARK2!O117+JULIET2!O117)</f>
        <v>11</v>
      </c>
      <c r="S117" s="1">
        <f>(GERAL2!P117+BENCHMARK2!P117+JULIET2!P117)</f>
        <v>11</v>
      </c>
      <c r="T117" s="1">
        <f>(GERAL2!Q117+BENCHMARK2!Q117+JULIET2!Q117)</f>
        <v>11</v>
      </c>
      <c r="U117" s="1">
        <f>(GERAL2!R117+BENCHMARK2!R117+JULIET2!R117)</f>
        <v>1</v>
      </c>
      <c r="V117" s="1">
        <f>(GERAL2!S117+BENCHMARK2!S117+JULIET2!S117)</f>
        <v>19</v>
      </c>
      <c r="W117" s="1">
        <f>(GERAL2!T117+BENCHMARK2!T117+JULIET2!T117)</f>
        <v>19</v>
      </c>
      <c r="X117" s="1">
        <f>(GERAL2!U117+BENCHMARK2!U117+JULIET2!U117)</f>
        <v>19</v>
      </c>
      <c r="Y117" s="1">
        <f>(GERAL2!V117+BENCHMARK2!V117+JULIET2!V117)</f>
        <v>29</v>
      </c>
      <c r="Z117" s="1" t="s">
        <v>24</v>
      </c>
    </row>
    <row r="118" spans="1:26" s="1" customFormat="1" x14ac:dyDescent="0.25">
      <c r="A118" s="1" t="s">
        <v>289</v>
      </c>
      <c r="B118" s="1">
        <f t="shared" si="32"/>
        <v>0.35294117647058826</v>
      </c>
      <c r="C118" s="1">
        <f t="shared" si="33"/>
        <v>0.17404844290657442</v>
      </c>
      <c r="D118" s="1">
        <f t="shared" si="34"/>
        <v>0.35294117647058826</v>
      </c>
      <c r="E118" s="1">
        <f t="shared" si="35"/>
        <v>0.49313725490196081</v>
      </c>
      <c r="F118" s="1">
        <f t="shared" si="36"/>
        <v>0.35294117647058826</v>
      </c>
      <c r="G118" s="1">
        <f t="shared" si="37"/>
        <v>0.35294117647058826</v>
      </c>
      <c r="H118" s="1">
        <f t="shared" si="38"/>
        <v>0.35294117647058826</v>
      </c>
      <c r="I118" s="1">
        <f t="shared" si="39"/>
        <v>0.35294117647058826</v>
      </c>
      <c r="J118" s="1">
        <f>(GERAL2!G118+BENCHMARK2!G118+JULIET2!G118)</f>
        <v>6</v>
      </c>
      <c r="K118" s="1">
        <f>(GERAL2!H118+BENCHMARK2!H118+JULIET2!H118)</f>
        <v>6</v>
      </c>
      <c r="L118" s="1">
        <f>(GERAL2!I118+BENCHMARK2!I118+JULIET2!I118)</f>
        <v>6</v>
      </c>
      <c r="M118" s="1">
        <f>(GERAL2!J118+BENCHMARK2!J118+JULIET2!J118)</f>
        <v>6</v>
      </c>
      <c r="N118" s="1">
        <f>(GERAL2!K118+BENCHMARK2!K118+JULIET2!K118)</f>
        <v>11</v>
      </c>
      <c r="O118" s="1">
        <f>(GERAL2!L118+BENCHMARK2!L118+JULIET2!L118)</f>
        <v>11</v>
      </c>
      <c r="P118" s="1">
        <f>(GERAL2!M118+BENCHMARK2!M118+JULIET2!M118)</f>
        <v>11</v>
      </c>
      <c r="Q118" s="1">
        <f>(GERAL2!N118+BENCHMARK2!N118+JULIET2!N118)</f>
        <v>11</v>
      </c>
      <c r="R118" s="1">
        <f>(GERAL2!O118+BENCHMARK2!O118+JULIET2!O118)</f>
        <v>11</v>
      </c>
      <c r="S118" s="1">
        <f>(GERAL2!P118+BENCHMARK2!P118+JULIET2!P118)</f>
        <v>11</v>
      </c>
      <c r="T118" s="1">
        <f>(GERAL2!Q118+BENCHMARK2!Q118+JULIET2!Q118)</f>
        <v>11</v>
      </c>
      <c r="U118" s="1">
        <f>(GERAL2!R118+BENCHMARK2!R118+JULIET2!R118)</f>
        <v>11</v>
      </c>
      <c r="V118" s="1">
        <f>(GERAL2!S118+BENCHMARK2!S118+JULIET2!S118)</f>
        <v>19</v>
      </c>
      <c r="W118" s="1">
        <f>(GERAL2!T118+BENCHMARK2!T118+JULIET2!T118)</f>
        <v>19</v>
      </c>
      <c r="X118" s="1">
        <f>(GERAL2!U118+BENCHMARK2!U118+JULIET2!U118)</f>
        <v>19</v>
      </c>
      <c r="Y118" s="1">
        <f>(GERAL2!V118+BENCHMARK2!V118+JULIET2!V118)</f>
        <v>19</v>
      </c>
      <c r="Z118" s="1" t="s">
        <v>24</v>
      </c>
    </row>
    <row r="119" spans="1:26" s="1" customFormat="1" x14ac:dyDescent="0.25">
      <c r="A119" s="1" t="s">
        <v>290</v>
      </c>
      <c r="B119" s="1">
        <f t="shared" si="32"/>
        <v>5.8823529411764705E-2</v>
      </c>
      <c r="C119" s="1">
        <f t="shared" si="33"/>
        <v>3.1141868512110725E-2</v>
      </c>
      <c r="D119" s="1">
        <f t="shared" si="34"/>
        <v>0.1111111111111111</v>
      </c>
      <c r="E119" s="1">
        <f t="shared" si="35"/>
        <v>0.82608695652173914</v>
      </c>
      <c r="F119" s="1">
        <f t="shared" si="36"/>
        <v>1</v>
      </c>
      <c r="G119" s="1">
        <f t="shared" si="37"/>
        <v>5.8823529411764705E-2</v>
      </c>
      <c r="H119" s="1">
        <f t="shared" si="38"/>
        <v>5.8823529411764705E-2</v>
      </c>
      <c r="I119" s="1">
        <f t="shared" si="39"/>
        <v>1</v>
      </c>
      <c r="J119" s="1">
        <f>(GERAL2!G119+BENCHMARK2!G119+JULIET2!G119)</f>
        <v>1</v>
      </c>
      <c r="K119" s="1">
        <f>(GERAL2!H119+BENCHMARK2!H119+JULIET2!H119)</f>
        <v>1</v>
      </c>
      <c r="L119" s="1">
        <f>(GERAL2!I119+BENCHMARK2!I119+JULIET2!I119)</f>
        <v>1</v>
      </c>
      <c r="M119" s="1">
        <f>(GERAL2!J119+BENCHMARK2!J119+JULIET2!J119)</f>
        <v>1</v>
      </c>
      <c r="N119" s="1">
        <f>(GERAL2!K119+BENCHMARK2!K119+JULIET2!K119)</f>
        <v>16</v>
      </c>
      <c r="O119" s="1">
        <f>(GERAL2!L119+BENCHMARK2!L119+JULIET2!L119)</f>
        <v>16</v>
      </c>
      <c r="P119" s="1">
        <f>(GERAL2!M119+BENCHMARK2!M119+JULIET2!M119)</f>
        <v>16</v>
      </c>
      <c r="Q119" s="1">
        <f>(GERAL2!N119+BENCHMARK2!N119+JULIET2!N119)</f>
        <v>16</v>
      </c>
      <c r="R119" s="1">
        <f>(GERAL2!O119+BENCHMARK2!O119+JULIET2!O119)</f>
        <v>0</v>
      </c>
      <c r="S119" s="1">
        <f>(GERAL2!P119+BENCHMARK2!P119+JULIET2!P119)</f>
        <v>0</v>
      </c>
      <c r="T119" s="1">
        <f>(GERAL2!Q119+BENCHMARK2!Q119+JULIET2!Q119)</f>
        <v>0</v>
      </c>
      <c r="U119" s="1">
        <f>(GERAL2!R119+BENCHMARK2!R119+JULIET2!R119)</f>
        <v>0</v>
      </c>
      <c r="V119" s="1">
        <f>(GERAL2!S119+BENCHMARK2!S119+JULIET2!S119)</f>
        <v>30</v>
      </c>
      <c r="W119" s="1">
        <f>(GERAL2!T119+BENCHMARK2!T119+JULIET2!T119)</f>
        <v>30</v>
      </c>
      <c r="X119" s="1">
        <f>(GERAL2!U119+BENCHMARK2!U119+JULIET2!U119)</f>
        <v>30</v>
      </c>
      <c r="Y119" s="1">
        <f>(GERAL2!V119+BENCHMARK2!V119+JULIET2!V119)</f>
        <v>30</v>
      </c>
      <c r="Z119" s="1" t="s">
        <v>24</v>
      </c>
    </row>
    <row r="120" spans="1:26" s="1" customFormat="1" x14ac:dyDescent="0.25">
      <c r="A120" s="1" t="s">
        <v>291</v>
      </c>
      <c r="B120" s="1">
        <f t="shared" si="32"/>
        <v>0.11764705882352941</v>
      </c>
      <c r="C120" s="1">
        <f t="shared" si="33"/>
        <v>6.3783160322952712E-2</v>
      </c>
      <c r="D120" s="1">
        <f t="shared" si="34"/>
        <v>0.2</v>
      </c>
      <c r="E120" s="1">
        <f t="shared" si="35"/>
        <v>0.82608695652173914</v>
      </c>
      <c r="F120" s="1">
        <f t="shared" si="36"/>
        <v>0.66666666666666663</v>
      </c>
      <c r="G120" s="1">
        <f t="shared" si="37"/>
        <v>0.11764705882352941</v>
      </c>
      <c r="H120" s="1">
        <f t="shared" si="38"/>
        <v>0.11764705882352941</v>
      </c>
      <c r="I120" s="1">
        <f t="shared" si="39"/>
        <v>1</v>
      </c>
      <c r="J120" s="1">
        <f>(GERAL2!G120+BENCHMARK2!G120+JULIET2!G120)</f>
        <v>2</v>
      </c>
      <c r="K120" s="1">
        <f>(GERAL2!H120+BENCHMARK2!H120+JULIET2!H120)</f>
        <v>2</v>
      </c>
      <c r="L120" s="1">
        <f>(GERAL2!I120+BENCHMARK2!I120+JULIET2!I120)</f>
        <v>2</v>
      </c>
      <c r="M120" s="1">
        <f>(GERAL2!J120+BENCHMARK2!J120+JULIET2!J120)</f>
        <v>1</v>
      </c>
      <c r="N120" s="1">
        <f>(GERAL2!K120+BENCHMARK2!K120+JULIET2!K120)</f>
        <v>15</v>
      </c>
      <c r="O120" s="1">
        <f>(GERAL2!L120+BENCHMARK2!L120+JULIET2!L120)</f>
        <v>15</v>
      </c>
      <c r="P120" s="1">
        <f>(GERAL2!M120+BENCHMARK2!M120+JULIET2!M120)</f>
        <v>15</v>
      </c>
      <c r="Q120" s="1">
        <f>(GERAL2!N120+BENCHMARK2!N120+JULIET2!N120)</f>
        <v>16</v>
      </c>
      <c r="R120" s="1">
        <f>(GERAL2!O120+BENCHMARK2!O120+JULIET2!O120)</f>
        <v>1</v>
      </c>
      <c r="S120" s="1">
        <f>(GERAL2!P120+BENCHMARK2!P120+JULIET2!P120)</f>
        <v>1</v>
      </c>
      <c r="T120" s="1">
        <f>(GERAL2!Q120+BENCHMARK2!Q120+JULIET2!Q120)</f>
        <v>1</v>
      </c>
      <c r="U120" s="1">
        <f>(GERAL2!R120+BENCHMARK2!R120+JULIET2!R120)</f>
        <v>0</v>
      </c>
      <c r="V120" s="1">
        <f>(GERAL2!S120+BENCHMARK2!S120+JULIET2!S120)</f>
        <v>29</v>
      </c>
      <c r="W120" s="1">
        <f>(GERAL2!T120+BENCHMARK2!T120+JULIET2!T120)</f>
        <v>29</v>
      </c>
      <c r="X120" s="1">
        <f>(GERAL2!U120+BENCHMARK2!U120+JULIET2!U120)</f>
        <v>29</v>
      </c>
      <c r="Y120" s="1">
        <f>(GERAL2!V120+BENCHMARK2!V120+JULIET2!V120)</f>
        <v>30</v>
      </c>
      <c r="Z120" s="1" t="s">
        <v>24</v>
      </c>
    </row>
    <row r="121" spans="1:26" s="1" customFormat="1" x14ac:dyDescent="0.25">
      <c r="A121" s="1" t="s">
        <v>292</v>
      </c>
      <c r="B121" s="1">
        <f t="shared" si="32"/>
        <v>5.8823529411764705E-2</v>
      </c>
      <c r="C121" s="1">
        <f t="shared" si="33"/>
        <v>3.1141868512110725E-2</v>
      </c>
      <c r="D121" s="1">
        <f t="shared" si="34"/>
        <v>0.1111111111111111</v>
      </c>
      <c r="E121" s="1">
        <f t="shared" si="35"/>
        <v>0.82608695652173914</v>
      </c>
      <c r="F121" s="1">
        <f t="shared" si="36"/>
        <v>1</v>
      </c>
      <c r="G121" s="1">
        <f t="shared" si="37"/>
        <v>5.8823529411764705E-2</v>
      </c>
      <c r="H121" s="1">
        <f t="shared" si="38"/>
        <v>5.8823529411764705E-2</v>
      </c>
      <c r="I121" s="1">
        <f t="shared" si="39"/>
        <v>1</v>
      </c>
      <c r="J121" s="1">
        <f>(GERAL2!G121+BENCHMARK2!G121+JULIET2!G121)</f>
        <v>1</v>
      </c>
      <c r="K121" s="1">
        <f>(GERAL2!H121+BENCHMARK2!H121+JULIET2!H121)</f>
        <v>1</v>
      </c>
      <c r="L121" s="1">
        <f>(GERAL2!I121+BENCHMARK2!I121+JULIET2!I121)</f>
        <v>1</v>
      </c>
      <c r="M121" s="1">
        <f>(GERAL2!J121+BENCHMARK2!J121+JULIET2!J121)</f>
        <v>1</v>
      </c>
      <c r="N121" s="1">
        <f>(GERAL2!K121+BENCHMARK2!K121+JULIET2!K121)</f>
        <v>16</v>
      </c>
      <c r="O121" s="1">
        <f>(GERAL2!L121+BENCHMARK2!L121+JULIET2!L121)</f>
        <v>16</v>
      </c>
      <c r="P121" s="1">
        <f>(GERAL2!M121+BENCHMARK2!M121+JULIET2!M121)</f>
        <v>16</v>
      </c>
      <c r="Q121" s="1">
        <f>(GERAL2!N121+BENCHMARK2!N121+JULIET2!N121)</f>
        <v>16</v>
      </c>
      <c r="R121" s="1">
        <f>(GERAL2!O121+BENCHMARK2!O121+JULIET2!O121)</f>
        <v>0</v>
      </c>
      <c r="S121" s="1">
        <f>(GERAL2!P121+BENCHMARK2!P121+JULIET2!P121)</f>
        <v>0</v>
      </c>
      <c r="T121" s="1">
        <f>(GERAL2!Q121+BENCHMARK2!Q121+JULIET2!Q121)</f>
        <v>0</v>
      </c>
      <c r="U121" s="1">
        <f>(GERAL2!R121+BENCHMARK2!R121+JULIET2!R121)</f>
        <v>0</v>
      </c>
      <c r="V121" s="1">
        <f>(GERAL2!S121+BENCHMARK2!S121+JULIET2!S121)</f>
        <v>30</v>
      </c>
      <c r="W121" s="1">
        <f>(GERAL2!T121+BENCHMARK2!T121+JULIET2!T121)</f>
        <v>30</v>
      </c>
      <c r="X121" s="1">
        <f>(GERAL2!U121+BENCHMARK2!U121+JULIET2!U121)</f>
        <v>30</v>
      </c>
      <c r="Y121" s="1">
        <f>(GERAL2!V121+BENCHMARK2!V121+JULIET2!V121)</f>
        <v>30</v>
      </c>
      <c r="Z121" s="1" t="s">
        <v>24</v>
      </c>
    </row>
    <row r="122" spans="1:26" s="1" customFormat="1" x14ac:dyDescent="0.25">
      <c r="A122" s="1" t="s">
        <v>77</v>
      </c>
      <c r="B122" s="1">
        <f t="shared" si="32"/>
        <v>0.11764705882352941</v>
      </c>
      <c r="C122" s="1">
        <f t="shared" si="33"/>
        <v>6.3783160322952712E-2</v>
      </c>
      <c r="D122" s="1">
        <f t="shared" si="34"/>
        <v>0.2</v>
      </c>
      <c r="E122" s="1">
        <f t="shared" si="35"/>
        <v>0.66287878787878785</v>
      </c>
      <c r="F122" s="1">
        <f t="shared" si="36"/>
        <v>0.66666666666666663</v>
      </c>
      <c r="G122" s="1">
        <f t="shared" si="37"/>
        <v>0.11764705882352941</v>
      </c>
      <c r="H122" s="1">
        <f t="shared" si="38"/>
        <v>0.11764705882352941</v>
      </c>
      <c r="I122" s="1">
        <f t="shared" si="39"/>
        <v>0.66666666666666663</v>
      </c>
      <c r="J122" s="1">
        <f>(GERAL2!G122+BENCHMARK2!G122+JULIET2!G122)</f>
        <v>2</v>
      </c>
      <c r="K122" s="1">
        <f>(GERAL2!H122+BENCHMARK2!H122+JULIET2!H122)</f>
        <v>2</v>
      </c>
      <c r="L122" s="1">
        <f>(GERAL2!I122+BENCHMARK2!I122+JULIET2!I122)</f>
        <v>2</v>
      </c>
      <c r="M122" s="1">
        <f>(GERAL2!J122+BENCHMARK2!J122+JULIET2!J122)</f>
        <v>2</v>
      </c>
      <c r="N122" s="1">
        <f>(GERAL2!K122+BENCHMARK2!K122+JULIET2!K122)</f>
        <v>15</v>
      </c>
      <c r="O122" s="1">
        <f>(GERAL2!L122+BENCHMARK2!L122+JULIET2!L122)</f>
        <v>15</v>
      </c>
      <c r="P122" s="1">
        <f>(GERAL2!M122+BENCHMARK2!M122+JULIET2!M122)</f>
        <v>15</v>
      </c>
      <c r="Q122" s="1">
        <f>(GERAL2!N122+BENCHMARK2!N122+JULIET2!N122)</f>
        <v>15</v>
      </c>
      <c r="R122" s="1">
        <f>(GERAL2!O122+BENCHMARK2!O122+JULIET2!O122)</f>
        <v>1</v>
      </c>
      <c r="S122" s="1">
        <f>(GERAL2!P122+BENCHMARK2!P122+JULIET2!P122)</f>
        <v>1</v>
      </c>
      <c r="T122" s="1">
        <f>(GERAL2!Q122+BENCHMARK2!Q122+JULIET2!Q122)</f>
        <v>1</v>
      </c>
      <c r="U122" s="1">
        <f>(GERAL2!R122+BENCHMARK2!R122+JULIET2!R122)</f>
        <v>1</v>
      </c>
      <c r="V122" s="1">
        <f>(GERAL2!S122+BENCHMARK2!S122+JULIET2!S122)</f>
        <v>29</v>
      </c>
      <c r="W122" s="1">
        <f>(GERAL2!T122+BENCHMARK2!T122+JULIET2!T122)</f>
        <v>29</v>
      </c>
      <c r="X122" s="1">
        <f>(GERAL2!U122+BENCHMARK2!U122+JULIET2!U122)</f>
        <v>29</v>
      </c>
      <c r="Y122" s="1">
        <f>(GERAL2!V122+BENCHMARK2!V122+JULIET2!V122)</f>
        <v>29</v>
      </c>
      <c r="Z122" s="1" t="s">
        <v>24</v>
      </c>
    </row>
    <row r="123" spans="1:26" s="1" customFormat="1" x14ac:dyDescent="0.25">
      <c r="A123" s="1" t="s">
        <v>293</v>
      </c>
      <c r="B123" s="1">
        <f t="shared" si="32"/>
        <v>5.8823529411764705E-2</v>
      </c>
      <c r="C123" s="1">
        <f t="shared" si="33"/>
        <v>2.8200692041522493E-2</v>
      </c>
      <c r="D123" s="1">
        <f t="shared" si="34"/>
        <v>9.5238095238095233E-2</v>
      </c>
      <c r="E123" s="1">
        <f t="shared" si="35"/>
        <v>0.43895348837209303</v>
      </c>
      <c r="F123" s="1">
        <f t="shared" si="36"/>
        <v>0.25</v>
      </c>
      <c r="G123" s="1">
        <f t="shared" si="37"/>
        <v>5.8823529411764705E-2</v>
      </c>
      <c r="H123" s="1">
        <f t="shared" si="38"/>
        <v>5.8823529411764705E-2</v>
      </c>
      <c r="I123" s="1">
        <f t="shared" si="39"/>
        <v>0.25</v>
      </c>
      <c r="J123" s="1">
        <f>(GERAL2!G123+BENCHMARK2!G123+JULIET2!G123)</f>
        <v>1</v>
      </c>
      <c r="K123" s="1">
        <f>(GERAL2!H123+BENCHMARK2!H123+JULIET2!H123)</f>
        <v>1</v>
      </c>
      <c r="L123" s="1">
        <f>(GERAL2!I123+BENCHMARK2!I123+JULIET2!I123)</f>
        <v>1</v>
      </c>
      <c r="M123" s="1">
        <f>(GERAL2!J123+BENCHMARK2!J123+JULIET2!J123)</f>
        <v>1</v>
      </c>
      <c r="N123" s="1">
        <f>(GERAL2!K123+BENCHMARK2!K123+JULIET2!K123)</f>
        <v>16</v>
      </c>
      <c r="O123" s="1">
        <f>(GERAL2!L123+BENCHMARK2!L123+JULIET2!L123)</f>
        <v>16</v>
      </c>
      <c r="P123" s="1">
        <f>(GERAL2!M123+BENCHMARK2!M123+JULIET2!M123)</f>
        <v>16</v>
      </c>
      <c r="Q123" s="1">
        <f>(GERAL2!N123+BENCHMARK2!N123+JULIET2!N123)</f>
        <v>16</v>
      </c>
      <c r="R123" s="1">
        <f>(GERAL2!O123+BENCHMARK2!O123+JULIET2!O123)</f>
        <v>3</v>
      </c>
      <c r="S123" s="1">
        <f>(GERAL2!P123+BENCHMARK2!P123+JULIET2!P123)</f>
        <v>3</v>
      </c>
      <c r="T123" s="1">
        <f>(GERAL2!Q123+BENCHMARK2!Q123+JULIET2!Q123)</f>
        <v>3</v>
      </c>
      <c r="U123" s="1">
        <f>(GERAL2!R123+BENCHMARK2!R123+JULIET2!R123)</f>
        <v>3</v>
      </c>
      <c r="V123" s="1">
        <f>(GERAL2!S123+BENCHMARK2!S123+JULIET2!S123)</f>
        <v>27</v>
      </c>
      <c r="W123" s="1">
        <f>(GERAL2!T123+BENCHMARK2!T123+JULIET2!T123)</f>
        <v>27</v>
      </c>
      <c r="X123" s="1">
        <f>(GERAL2!U123+BENCHMARK2!U123+JULIET2!U123)</f>
        <v>27</v>
      </c>
      <c r="Y123" s="1">
        <f>(GERAL2!V123+BENCHMARK2!V123+JULIET2!V123)</f>
        <v>27</v>
      </c>
      <c r="Z123" s="1" t="s">
        <v>24</v>
      </c>
    </row>
    <row r="124" spans="1:26" s="1" customFormat="1" x14ac:dyDescent="0.25">
      <c r="A124" s="1" t="s">
        <v>294</v>
      </c>
      <c r="B124" s="1">
        <f t="shared" si="32"/>
        <v>0.11764705882352941</v>
      </c>
      <c r="C124" s="1">
        <f t="shared" si="33"/>
        <v>6.3783160322952712E-2</v>
      </c>
      <c r="D124" s="1">
        <f t="shared" si="34"/>
        <v>0.2</v>
      </c>
      <c r="E124" s="1">
        <f t="shared" si="35"/>
        <v>0.66287878787878785</v>
      </c>
      <c r="F124" s="1">
        <f t="shared" si="36"/>
        <v>0.66666666666666663</v>
      </c>
      <c r="G124" s="1">
        <f t="shared" si="37"/>
        <v>0.11764705882352941</v>
      </c>
      <c r="H124" s="1">
        <f t="shared" si="38"/>
        <v>0.11764705882352941</v>
      </c>
      <c r="I124" s="1">
        <f t="shared" si="39"/>
        <v>0.66666666666666663</v>
      </c>
      <c r="J124" s="1">
        <f>(GERAL2!G124+BENCHMARK2!G124+JULIET2!G124)</f>
        <v>2</v>
      </c>
      <c r="K124" s="1">
        <f>(GERAL2!H124+BENCHMARK2!H124+JULIET2!H124)</f>
        <v>2</v>
      </c>
      <c r="L124" s="1">
        <f>(GERAL2!I124+BENCHMARK2!I124+JULIET2!I124)</f>
        <v>2</v>
      </c>
      <c r="M124" s="1">
        <f>(GERAL2!J124+BENCHMARK2!J124+JULIET2!J124)</f>
        <v>2</v>
      </c>
      <c r="N124" s="1">
        <f>(GERAL2!K124+BENCHMARK2!K124+JULIET2!K124)</f>
        <v>15</v>
      </c>
      <c r="O124" s="1">
        <f>(GERAL2!L124+BENCHMARK2!L124+JULIET2!L124)</f>
        <v>15</v>
      </c>
      <c r="P124" s="1">
        <f>(GERAL2!M124+BENCHMARK2!M124+JULIET2!M124)</f>
        <v>15</v>
      </c>
      <c r="Q124" s="1">
        <f>(GERAL2!N124+BENCHMARK2!N124+JULIET2!N124)</f>
        <v>15</v>
      </c>
      <c r="R124" s="1">
        <f>(GERAL2!O124+BENCHMARK2!O124+JULIET2!O124)</f>
        <v>1</v>
      </c>
      <c r="S124" s="1">
        <f>(GERAL2!P124+BENCHMARK2!P124+JULIET2!P124)</f>
        <v>1</v>
      </c>
      <c r="T124" s="1">
        <f>(GERAL2!Q124+BENCHMARK2!Q124+JULIET2!Q124)</f>
        <v>1</v>
      </c>
      <c r="U124" s="1">
        <f>(GERAL2!R124+BENCHMARK2!R124+JULIET2!R124)</f>
        <v>1</v>
      </c>
      <c r="V124" s="1">
        <f>(GERAL2!S124+BENCHMARK2!S124+JULIET2!S124)</f>
        <v>29</v>
      </c>
      <c r="W124" s="1">
        <f>(GERAL2!T124+BENCHMARK2!T124+JULIET2!T124)</f>
        <v>29</v>
      </c>
      <c r="X124" s="1">
        <f>(GERAL2!U124+BENCHMARK2!U124+JULIET2!U124)</f>
        <v>29</v>
      </c>
      <c r="Y124" s="1">
        <f>(GERAL2!V124+BENCHMARK2!V124+JULIET2!V124)</f>
        <v>29</v>
      </c>
      <c r="Z124" s="1" t="s">
        <v>24</v>
      </c>
    </row>
    <row r="125" spans="1:26" x14ac:dyDescent="0.25">
      <c r="A125" t="s">
        <v>24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  <c r="V125" t="s">
        <v>24</v>
      </c>
      <c r="W125" t="s">
        <v>24</v>
      </c>
      <c r="X125" t="s">
        <v>24</v>
      </c>
      <c r="Y125" t="s">
        <v>24</v>
      </c>
      <c r="Z125" t="s">
        <v>24</v>
      </c>
    </row>
    <row r="126" spans="1:26" x14ac:dyDescent="0.25">
      <c r="A126" t="s">
        <v>24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  <c r="W126" t="s">
        <v>24</v>
      </c>
      <c r="X126" t="s">
        <v>24</v>
      </c>
      <c r="Y126" t="s">
        <v>24</v>
      </c>
      <c r="Z126" t="s">
        <v>24</v>
      </c>
    </row>
    <row r="127" spans="1:26" s="1" customFormat="1" x14ac:dyDescent="0.25">
      <c r="A127" s="1" t="s">
        <v>136</v>
      </c>
      <c r="B127" s="1" t="s">
        <v>24</v>
      </c>
      <c r="C127" s="1" t="s">
        <v>24</v>
      </c>
      <c r="D127" s="1" t="s">
        <v>24</v>
      </c>
      <c r="E127" s="1" t="s">
        <v>24</v>
      </c>
      <c r="F127" s="1" t="s">
        <v>24</v>
      </c>
      <c r="J127" s="1" t="s">
        <v>24</v>
      </c>
      <c r="K127" s="1" t="s">
        <v>24</v>
      </c>
      <c r="L127" s="1" t="s">
        <v>24</v>
      </c>
      <c r="M127" s="1" t="s">
        <v>24</v>
      </c>
      <c r="N127" s="1" t="s">
        <v>24</v>
      </c>
      <c r="O127" s="1" t="s">
        <v>24</v>
      </c>
      <c r="P127" s="1" t="s">
        <v>24</v>
      </c>
      <c r="Q127" s="1" t="s">
        <v>24</v>
      </c>
      <c r="R127" s="1" t="s">
        <v>24</v>
      </c>
      <c r="S127" s="1" t="s">
        <v>24</v>
      </c>
      <c r="T127" s="1" t="s">
        <v>24</v>
      </c>
      <c r="U127" s="1" t="s">
        <v>24</v>
      </c>
      <c r="V127" s="1" t="s">
        <v>24</v>
      </c>
      <c r="W127" s="1" t="s">
        <v>24</v>
      </c>
      <c r="X127" s="1" t="s">
        <v>24</v>
      </c>
      <c r="Y127" s="1" t="s">
        <v>24</v>
      </c>
      <c r="Z127" s="1" t="s">
        <v>24</v>
      </c>
    </row>
    <row r="128" spans="1:26" s="1" customFormat="1" x14ac:dyDescent="0.25">
      <c r="A128" s="1" t="s">
        <v>25</v>
      </c>
      <c r="B128" s="1" t="s">
        <v>26</v>
      </c>
      <c r="C128" s="1" t="s">
        <v>27</v>
      </c>
      <c r="D128" s="1" t="s">
        <v>28</v>
      </c>
      <c r="E128" s="1" t="s">
        <v>29</v>
      </c>
      <c r="F128" s="1" t="s">
        <v>424</v>
      </c>
      <c r="G128" s="1" t="s">
        <v>425</v>
      </c>
      <c r="H128" s="1" t="s">
        <v>426</v>
      </c>
      <c r="I128" s="1" t="s">
        <v>427</v>
      </c>
      <c r="J128" s="1" t="s">
        <v>31</v>
      </c>
      <c r="K128" s="1" t="s">
        <v>31</v>
      </c>
      <c r="L128" s="1" t="s">
        <v>31</v>
      </c>
      <c r="M128" s="1" t="s">
        <v>31</v>
      </c>
      <c r="N128" s="1" t="s">
        <v>32</v>
      </c>
      <c r="O128" s="1" t="s">
        <v>32</v>
      </c>
      <c r="P128" s="1" t="s">
        <v>32</v>
      </c>
      <c r="Q128" s="1" t="s">
        <v>32</v>
      </c>
      <c r="R128" s="1" t="s">
        <v>33</v>
      </c>
      <c r="S128" s="1" t="s">
        <v>33</v>
      </c>
      <c r="T128" s="1" t="s">
        <v>33</v>
      </c>
      <c r="U128" s="1" t="s">
        <v>33</v>
      </c>
      <c r="V128" s="1" t="s">
        <v>34</v>
      </c>
      <c r="W128" s="1" t="s">
        <v>34</v>
      </c>
      <c r="X128" s="1" t="s">
        <v>34</v>
      </c>
      <c r="Y128" s="1" t="s">
        <v>34</v>
      </c>
      <c r="Z128" s="1" t="s">
        <v>24</v>
      </c>
    </row>
    <row r="129" spans="1:26" s="1" customFormat="1" x14ac:dyDescent="0.25">
      <c r="A129" s="1" t="s">
        <v>35</v>
      </c>
      <c r="B129" s="1">
        <f>J129/(J129+N129)</f>
        <v>0.71527777777777779</v>
      </c>
      <c r="C129" s="1">
        <f>K129/(K129+O129)*(K129/(K129+O129)-S129/(S129+ W129)+1)/2</f>
        <v>0.55785071551768861</v>
      </c>
      <c r="D129" s="1">
        <f>2*L129/(2*L129+P129+T129)</f>
        <v>0.72535211267605637</v>
      </c>
      <c r="E129" s="1">
        <f>(M129/(M129+U129)-Q129/(Q129+Y129)+1)/2</f>
        <v>0.78314639905548999</v>
      </c>
      <c r="F129" s="1">
        <f>J129/(J129+R129)</f>
        <v>0.73571428571428577</v>
      </c>
      <c r="G129" s="1">
        <f>K129/(K129+O129)</f>
        <v>0.71527777777777779</v>
      </c>
      <c r="H129" s="1">
        <f>L129/(L129+P129)</f>
        <v>0.71527777777777779</v>
      </c>
      <c r="I129" s="1">
        <f>M129/(M129+U129)</f>
        <v>0.73571428571428577</v>
      </c>
      <c r="J129" s="1">
        <f>(GERAL2!G129+BENCHMARK2!G129+JULIET2!G129)</f>
        <v>103</v>
      </c>
      <c r="K129" s="1">
        <f>(GERAL2!H129+BENCHMARK2!H129+JULIET2!H129)</f>
        <v>103</v>
      </c>
      <c r="L129" s="1">
        <f>(GERAL2!I129+BENCHMARK2!I129+JULIET2!I129)</f>
        <v>103</v>
      </c>
      <c r="M129" s="1">
        <f>(GERAL2!J129+BENCHMARK2!J129+JULIET2!J129)</f>
        <v>103</v>
      </c>
      <c r="N129" s="1">
        <f>(GERAL2!K129+BENCHMARK2!K129+JULIET2!K129)</f>
        <v>41</v>
      </c>
      <c r="O129" s="1">
        <f>(GERAL2!L129+BENCHMARK2!L129+JULIET2!L129)</f>
        <v>41</v>
      </c>
      <c r="P129" s="1">
        <f>(GERAL2!M129+BENCHMARK2!M129+JULIET2!M129)</f>
        <v>41</v>
      </c>
      <c r="Q129" s="1">
        <f>(GERAL2!N129+BENCHMARK2!N129+JULIET2!N129)</f>
        <v>41</v>
      </c>
      <c r="R129" s="1">
        <f>(GERAL2!O129+BENCHMARK2!O129+JULIET2!O129)</f>
        <v>37</v>
      </c>
      <c r="S129" s="1">
        <f>(GERAL2!P129+BENCHMARK2!P129+JULIET2!P129)</f>
        <v>37</v>
      </c>
      <c r="T129" s="1">
        <f>(GERAL2!Q129+BENCHMARK2!Q129+JULIET2!Q129)</f>
        <v>37</v>
      </c>
      <c r="U129" s="1">
        <f>(GERAL2!R129+BENCHMARK2!R129+JULIET2!R129)</f>
        <v>37</v>
      </c>
      <c r="V129" s="1">
        <f>(GERAL2!S129+BENCHMARK2!S129+JULIET2!S129)</f>
        <v>201</v>
      </c>
      <c r="W129" s="1">
        <f>(GERAL2!T129+BENCHMARK2!T129+JULIET2!T129)</f>
        <v>201</v>
      </c>
      <c r="X129" s="1">
        <f>(GERAL2!U129+BENCHMARK2!U129+JULIET2!U129)</f>
        <v>201</v>
      </c>
      <c r="Y129" s="1">
        <f>(GERAL2!V129+BENCHMARK2!V129+JULIET2!V129)</f>
        <v>201</v>
      </c>
      <c r="Z129" s="1" t="s">
        <v>24</v>
      </c>
    </row>
    <row r="130" spans="1:26" s="1" customFormat="1" x14ac:dyDescent="0.25">
      <c r="A130" s="1" t="s">
        <v>45</v>
      </c>
      <c r="B130" s="1">
        <f t="shared" ref="B130:B149" si="40">J130/(J130+N130)</f>
        <v>0.80555555555555558</v>
      </c>
      <c r="C130" s="1">
        <f t="shared" ref="C130:C149" si="41">K130/(K130+O130)*(K130/(K130+O130)-S130/(S130+ W130)+1)/2</f>
        <v>0.66462094096898017</v>
      </c>
      <c r="D130" s="1">
        <f t="shared" ref="D130:D149" si="42">2*L130/(2*L130+P130+T130)</f>
        <v>0.78114478114478114</v>
      </c>
      <c r="E130" s="1">
        <f t="shared" ref="E130:E149" si="43">(M130/(M130+U130)-Q130/(Q130+Y130)+1)/2</f>
        <v>0.8179495961412222</v>
      </c>
      <c r="F130" s="1">
        <f t="shared" ref="F130:F149" si="44">J130/(J130+R130)</f>
        <v>0.75816993464052285</v>
      </c>
      <c r="G130" s="1">
        <f t="shared" ref="G130:G149" si="45">K130/(K130+O130)</f>
        <v>0.80555555555555558</v>
      </c>
      <c r="H130" s="1">
        <f t="shared" ref="H130:H149" si="46">L130/(L130+P130)</f>
        <v>0.80555555555555558</v>
      </c>
      <c r="I130" s="1">
        <f t="shared" ref="I130:I149" si="47">M130/(M130+U130)</f>
        <v>0.75816993464052285</v>
      </c>
      <c r="J130" s="1">
        <f>(GERAL2!G130+BENCHMARK2!G130+JULIET2!G130)</f>
        <v>116</v>
      </c>
      <c r="K130" s="1">
        <f>(GERAL2!H130+BENCHMARK2!H130+JULIET2!H130)</f>
        <v>116</v>
      </c>
      <c r="L130" s="1">
        <f>(GERAL2!I130+BENCHMARK2!I130+JULIET2!I130)</f>
        <v>116</v>
      </c>
      <c r="M130" s="1">
        <f>(GERAL2!J130+BENCHMARK2!J130+JULIET2!J130)</f>
        <v>116</v>
      </c>
      <c r="N130" s="1">
        <f>(GERAL2!K130+BENCHMARK2!K130+JULIET2!K130)</f>
        <v>28</v>
      </c>
      <c r="O130" s="1">
        <f>(GERAL2!L130+BENCHMARK2!L130+JULIET2!L130)</f>
        <v>28</v>
      </c>
      <c r="P130" s="1">
        <f>(GERAL2!M130+BENCHMARK2!M130+JULIET2!M130)</f>
        <v>28</v>
      </c>
      <c r="Q130" s="1">
        <f>(GERAL2!N130+BENCHMARK2!N130+JULIET2!N130)</f>
        <v>28</v>
      </c>
      <c r="R130" s="1">
        <f>(GERAL2!O130+BENCHMARK2!O130+JULIET2!O130)</f>
        <v>37</v>
      </c>
      <c r="S130" s="1">
        <f>(GERAL2!P130+BENCHMARK2!P130+JULIET2!P130)</f>
        <v>37</v>
      </c>
      <c r="T130" s="1">
        <f>(GERAL2!Q130+BENCHMARK2!Q130+JULIET2!Q130)</f>
        <v>37</v>
      </c>
      <c r="U130" s="1">
        <f>(GERAL2!R130+BENCHMARK2!R130+JULIET2!R130)</f>
        <v>37</v>
      </c>
      <c r="V130" s="1">
        <f>(GERAL2!S130+BENCHMARK2!S130+JULIET2!S130)</f>
        <v>201</v>
      </c>
      <c r="W130" s="1">
        <f>(GERAL2!T130+BENCHMARK2!T130+JULIET2!T130)</f>
        <v>201</v>
      </c>
      <c r="X130" s="1">
        <f>(GERAL2!U130+BENCHMARK2!U130+JULIET2!U130)</f>
        <v>201</v>
      </c>
      <c r="Y130" s="1">
        <f>(GERAL2!V130+BENCHMARK2!V130+JULIET2!V130)</f>
        <v>201</v>
      </c>
      <c r="Z130" s="1" t="s">
        <v>24</v>
      </c>
    </row>
    <row r="131" spans="1:26" s="1" customFormat="1" x14ac:dyDescent="0.25">
      <c r="A131" s="1" t="s">
        <v>277</v>
      </c>
      <c r="B131" s="1">
        <f t="shared" si="40"/>
        <v>0.73611111111111116</v>
      </c>
      <c r="C131" s="1">
        <f t="shared" si="41"/>
        <v>0.63434598376387596</v>
      </c>
      <c r="D131" s="1">
        <f t="shared" si="42"/>
        <v>0.8379446640316206</v>
      </c>
      <c r="E131" s="1">
        <f t="shared" si="43"/>
        <v>0.91664146251302214</v>
      </c>
      <c r="F131" s="1">
        <f t="shared" si="44"/>
        <v>0.97247706422018354</v>
      </c>
      <c r="G131" s="1">
        <f t="shared" si="45"/>
        <v>0.73611111111111116</v>
      </c>
      <c r="H131" s="1">
        <f t="shared" si="46"/>
        <v>0.73611111111111116</v>
      </c>
      <c r="I131" s="1">
        <f t="shared" si="47"/>
        <v>0.97247706422018354</v>
      </c>
      <c r="J131" s="1">
        <f>(GERAL2!G131+BENCHMARK2!G131+JULIET2!G131)</f>
        <v>106</v>
      </c>
      <c r="K131" s="1">
        <f>(GERAL2!H131+BENCHMARK2!H131+JULIET2!H131)</f>
        <v>106</v>
      </c>
      <c r="L131" s="1">
        <f>(GERAL2!I131+BENCHMARK2!I131+JULIET2!I131)</f>
        <v>106</v>
      </c>
      <c r="M131" s="1">
        <f>(GERAL2!J131+BENCHMARK2!J131+JULIET2!J131)</f>
        <v>106</v>
      </c>
      <c r="N131" s="1">
        <f>(GERAL2!K131+BENCHMARK2!K131+JULIET2!K131)</f>
        <v>38</v>
      </c>
      <c r="O131" s="1">
        <f>(GERAL2!L131+BENCHMARK2!L131+JULIET2!L131)</f>
        <v>38</v>
      </c>
      <c r="P131" s="1">
        <f>(GERAL2!M131+BENCHMARK2!M131+JULIET2!M131)</f>
        <v>38</v>
      </c>
      <c r="Q131" s="1">
        <f>(GERAL2!N131+BENCHMARK2!N131+JULIET2!N131)</f>
        <v>38</v>
      </c>
      <c r="R131" s="1">
        <f>(GERAL2!O131+BENCHMARK2!O131+JULIET2!O131)</f>
        <v>3</v>
      </c>
      <c r="S131" s="1">
        <f>(GERAL2!P131+BENCHMARK2!P131+JULIET2!P131)</f>
        <v>3</v>
      </c>
      <c r="T131" s="1">
        <f>(GERAL2!Q131+BENCHMARK2!Q131+JULIET2!Q131)</f>
        <v>3</v>
      </c>
      <c r="U131" s="1">
        <f>(GERAL2!R131+BENCHMARK2!R131+JULIET2!R131)</f>
        <v>3</v>
      </c>
      <c r="V131" s="1">
        <f>(GERAL2!S131+BENCHMARK2!S131+JULIET2!S131)</f>
        <v>235</v>
      </c>
      <c r="W131" s="1">
        <f>(GERAL2!T131+BENCHMARK2!T131+JULIET2!T131)</f>
        <v>235</v>
      </c>
      <c r="X131" s="1">
        <f>(GERAL2!U131+BENCHMARK2!U131+JULIET2!U131)</f>
        <v>235</v>
      </c>
      <c r="Y131" s="1">
        <f>(GERAL2!V131+BENCHMARK2!V131+JULIET2!V131)</f>
        <v>235</v>
      </c>
      <c r="Z131" s="1" t="s">
        <v>24</v>
      </c>
    </row>
    <row r="132" spans="1:26" s="1" customFormat="1" x14ac:dyDescent="0.25">
      <c r="A132" s="1" t="s">
        <v>47</v>
      </c>
      <c r="B132" s="1">
        <f t="shared" si="40"/>
        <v>0.70833333333333337</v>
      </c>
      <c r="C132" s="1">
        <f t="shared" si="41"/>
        <v>0.54997519841269848</v>
      </c>
      <c r="D132" s="1">
        <f t="shared" si="42"/>
        <v>0.72084805653710249</v>
      </c>
      <c r="E132" s="1">
        <f t="shared" si="43"/>
        <v>0.78048672173372413</v>
      </c>
      <c r="F132" s="1">
        <f t="shared" si="44"/>
        <v>0.73381294964028776</v>
      </c>
      <c r="G132" s="1">
        <f t="shared" si="45"/>
        <v>0.70833333333333337</v>
      </c>
      <c r="H132" s="1">
        <f t="shared" si="46"/>
        <v>0.70833333333333337</v>
      </c>
      <c r="I132" s="1">
        <f t="shared" si="47"/>
        <v>0.73381294964028776</v>
      </c>
      <c r="J132" s="1">
        <f>(GERAL2!G132+BENCHMARK2!G132+JULIET2!G132)</f>
        <v>102</v>
      </c>
      <c r="K132" s="1">
        <f>(GERAL2!H132+BENCHMARK2!H132+JULIET2!H132)</f>
        <v>102</v>
      </c>
      <c r="L132" s="1">
        <f>(GERAL2!I132+BENCHMARK2!I132+JULIET2!I132)</f>
        <v>102</v>
      </c>
      <c r="M132" s="1">
        <f>(GERAL2!J132+BENCHMARK2!J132+JULIET2!J132)</f>
        <v>102</v>
      </c>
      <c r="N132" s="1">
        <f>(GERAL2!K132+BENCHMARK2!K132+JULIET2!K132)</f>
        <v>42</v>
      </c>
      <c r="O132" s="1">
        <f>(GERAL2!L132+BENCHMARK2!L132+JULIET2!L132)</f>
        <v>42</v>
      </c>
      <c r="P132" s="1">
        <f>(GERAL2!M132+BENCHMARK2!M132+JULIET2!M132)</f>
        <v>42</v>
      </c>
      <c r="Q132" s="1">
        <f>(GERAL2!N132+BENCHMARK2!N132+JULIET2!N132)</f>
        <v>42</v>
      </c>
      <c r="R132" s="1">
        <f>(GERAL2!O132+BENCHMARK2!O132+JULIET2!O132)</f>
        <v>37</v>
      </c>
      <c r="S132" s="1">
        <f>(GERAL2!P132+BENCHMARK2!P132+JULIET2!P132)</f>
        <v>37</v>
      </c>
      <c r="T132" s="1">
        <f>(GERAL2!Q132+BENCHMARK2!Q132+JULIET2!Q132)</f>
        <v>37</v>
      </c>
      <c r="U132" s="1">
        <f>(GERAL2!R132+BENCHMARK2!R132+JULIET2!R132)</f>
        <v>37</v>
      </c>
      <c r="V132" s="1">
        <f>(GERAL2!S132+BENCHMARK2!S132+JULIET2!S132)</f>
        <v>201</v>
      </c>
      <c r="W132" s="1">
        <f>(GERAL2!T132+BENCHMARK2!T132+JULIET2!T132)</f>
        <v>201</v>
      </c>
      <c r="X132" s="1">
        <f>(GERAL2!U132+BENCHMARK2!U132+JULIET2!U132)</f>
        <v>201</v>
      </c>
      <c r="Y132" s="1">
        <f>(GERAL2!V132+BENCHMARK2!V132+JULIET2!V132)</f>
        <v>201</v>
      </c>
      <c r="Z132" s="1" t="s">
        <v>24</v>
      </c>
    </row>
    <row r="133" spans="1:26" s="1" customFormat="1" x14ac:dyDescent="0.25">
      <c r="A133" s="1" t="s">
        <v>48</v>
      </c>
      <c r="B133" s="1">
        <f t="shared" si="40"/>
        <v>0.80555555555555558</v>
      </c>
      <c r="C133" s="1">
        <f t="shared" si="41"/>
        <v>0.66462094096898017</v>
      </c>
      <c r="D133" s="1">
        <f t="shared" si="42"/>
        <v>0.78114478114478114</v>
      </c>
      <c r="E133" s="1">
        <f t="shared" si="43"/>
        <v>0.8179495961412222</v>
      </c>
      <c r="F133" s="1">
        <f t="shared" si="44"/>
        <v>0.75816993464052285</v>
      </c>
      <c r="G133" s="1">
        <f t="shared" si="45"/>
        <v>0.80555555555555558</v>
      </c>
      <c r="H133" s="1">
        <f t="shared" si="46"/>
        <v>0.80555555555555558</v>
      </c>
      <c r="I133" s="1">
        <f t="shared" si="47"/>
        <v>0.75816993464052285</v>
      </c>
      <c r="J133" s="1">
        <f>(GERAL2!G133+BENCHMARK2!G133+JULIET2!G133)</f>
        <v>116</v>
      </c>
      <c r="K133" s="1">
        <f>(GERAL2!H133+BENCHMARK2!H133+JULIET2!H133)</f>
        <v>116</v>
      </c>
      <c r="L133" s="1">
        <f>(GERAL2!I133+BENCHMARK2!I133+JULIET2!I133)</f>
        <v>116</v>
      </c>
      <c r="M133" s="1">
        <f>(GERAL2!J133+BENCHMARK2!J133+JULIET2!J133)</f>
        <v>116</v>
      </c>
      <c r="N133" s="1">
        <f>(GERAL2!K133+BENCHMARK2!K133+JULIET2!K133)</f>
        <v>28</v>
      </c>
      <c r="O133" s="1">
        <f>(GERAL2!L133+BENCHMARK2!L133+JULIET2!L133)</f>
        <v>28</v>
      </c>
      <c r="P133" s="1">
        <f>(GERAL2!M133+BENCHMARK2!M133+JULIET2!M133)</f>
        <v>28</v>
      </c>
      <c r="Q133" s="1">
        <f>(GERAL2!N133+BENCHMARK2!N133+JULIET2!N133)</f>
        <v>28</v>
      </c>
      <c r="R133" s="1">
        <f>(GERAL2!O133+BENCHMARK2!O133+JULIET2!O133)</f>
        <v>37</v>
      </c>
      <c r="S133" s="1">
        <f>(GERAL2!P133+BENCHMARK2!P133+JULIET2!P133)</f>
        <v>37</v>
      </c>
      <c r="T133" s="1">
        <f>(GERAL2!Q133+BENCHMARK2!Q133+JULIET2!Q133)</f>
        <v>37</v>
      </c>
      <c r="U133" s="1">
        <f>(GERAL2!R133+BENCHMARK2!R133+JULIET2!R133)</f>
        <v>37</v>
      </c>
      <c r="V133" s="1">
        <f>(GERAL2!S133+BENCHMARK2!S133+JULIET2!S133)</f>
        <v>201</v>
      </c>
      <c r="W133" s="1">
        <f>(GERAL2!T133+BENCHMARK2!T133+JULIET2!T133)</f>
        <v>201</v>
      </c>
      <c r="X133" s="1">
        <f>(GERAL2!U133+BENCHMARK2!U133+JULIET2!U133)</f>
        <v>201</v>
      </c>
      <c r="Y133" s="1">
        <f>(GERAL2!V133+BENCHMARK2!V133+JULIET2!V133)</f>
        <v>201</v>
      </c>
      <c r="Z133" s="1" t="s">
        <v>24</v>
      </c>
    </row>
    <row r="134" spans="1:26" s="1" customFormat="1" x14ac:dyDescent="0.25">
      <c r="A134" s="1" t="s">
        <v>278</v>
      </c>
      <c r="B134" s="1">
        <f t="shared" si="40"/>
        <v>0.70833333333333337</v>
      </c>
      <c r="C134" s="1">
        <f t="shared" si="41"/>
        <v>0.54997519841269848</v>
      </c>
      <c r="D134" s="1">
        <f t="shared" si="42"/>
        <v>0.72084805653710249</v>
      </c>
      <c r="E134" s="1">
        <f t="shared" si="43"/>
        <v>0.89403973509933776</v>
      </c>
      <c r="F134" s="1">
        <f t="shared" si="44"/>
        <v>0.73381294964028776</v>
      </c>
      <c r="G134" s="1">
        <f t="shared" si="45"/>
        <v>0.70833333333333337</v>
      </c>
      <c r="H134" s="1">
        <f t="shared" si="46"/>
        <v>0.70833333333333337</v>
      </c>
      <c r="I134" s="1">
        <f t="shared" si="47"/>
        <v>1</v>
      </c>
      <c r="J134" s="1">
        <f>(GERAL2!G134+BENCHMARK2!G134+JULIET2!G134)</f>
        <v>102</v>
      </c>
      <c r="K134" s="1">
        <f>(GERAL2!H134+BENCHMARK2!H134+JULIET2!H134)</f>
        <v>102</v>
      </c>
      <c r="L134" s="1">
        <f>(GERAL2!I134+BENCHMARK2!I134+JULIET2!I134)</f>
        <v>102</v>
      </c>
      <c r="M134" s="1">
        <f>(GERAL2!J134+BENCHMARK2!J134+JULIET2!J134)</f>
        <v>80</v>
      </c>
      <c r="N134" s="1">
        <f>(GERAL2!K134+BENCHMARK2!K134+JULIET2!K134)</f>
        <v>42</v>
      </c>
      <c r="O134" s="1">
        <f>(GERAL2!L134+BENCHMARK2!L134+JULIET2!L134)</f>
        <v>42</v>
      </c>
      <c r="P134" s="1">
        <f>(GERAL2!M134+BENCHMARK2!M134+JULIET2!M134)</f>
        <v>42</v>
      </c>
      <c r="Q134" s="1">
        <f>(GERAL2!N134+BENCHMARK2!N134+JULIET2!N134)</f>
        <v>64</v>
      </c>
      <c r="R134" s="1">
        <f>(GERAL2!O134+BENCHMARK2!O134+JULIET2!O134)</f>
        <v>37</v>
      </c>
      <c r="S134" s="1">
        <f>(GERAL2!P134+BENCHMARK2!P134+JULIET2!P134)</f>
        <v>37</v>
      </c>
      <c r="T134" s="1">
        <f>(GERAL2!Q134+BENCHMARK2!Q134+JULIET2!Q134)</f>
        <v>37</v>
      </c>
      <c r="U134" s="1">
        <f>(GERAL2!R134+BENCHMARK2!R134+JULIET2!R134)</f>
        <v>0</v>
      </c>
      <c r="V134" s="1">
        <f>(GERAL2!S134+BENCHMARK2!S134+JULIET2!S134)</f>
        <v>201</v>
      </c>
      <c r="W134" s="1">
        <f>(GERAL2!T134+BENCHMARK2!T134+JULIET2!T134)</f>
        <v>201</v>
      </c>
      <c r="X134" s="1">
        <f>(GERAL2!U134+BENCHMARK2!U134+JULIET2!U134)</f>
        <v>201</v>
      </c>
      <c r="Y134" s="1">
        <f>(GERAL2!V134+BENCHMARK2!V134+JULIET2!V134)</f>
        <v>238</v>
      </c>
      <c r="Z134" s="1" t="s">
        <v>24</v>
      </c>
    </row>
    <row r="135" spans="1:26" s="1" customFormat="1" x14ac:dyDescent="0.25">
      <c r="A135" s="1" t="s">
        <v>54</v>
      </c>
      <c r="B135" s="1">
        <f t="shared" si="40"/>
        <v>0.39583333333333331</v>
      </c>
      <c r="C135" s="1">
        <f t="shared" si="41"/>
        <v>0.24632170576563958</v>
      </c>
      <c r="D135" s="1">
        <f t="shared" si="42"/>
        <v>0.48101265822784811</v>
      </c>
      <c r="E135" s="1">
        <f t="shared" si="43"/>
        <v>0.65593258176135727</v>
      </c>
      <c r="F135" s="1">
        <f t="shared" si="44"/>
        <v>0.61290322580645162</v>
      </c>
      <c r="G135" s="1">
        <f t="shared" si="45"/>
        <v>0.39583333333333331</v>
      </c>
      <c r="H135" s="1">
        <f t="shared" si="46"/>
        <v>0.39583333333333331</v>
      </c>
      <c r="I135" s="1">
        <f t="shared" si="47"/>
        <v>0.61290322580645162</v>
      </c>
      <c r="J135" s="1">
        <f>(GERAL2!G135+BENCHMARK2!G135+JULIET2!G135)</f>
        <v>57</v>
      </c>
      <c r="K135" s="1">
        <f>(GERAL2!H135+BENCHMARK2!H135+JULIET2!H135)</f>
        <v>57</v>
      </c>
      <c r="L135" s="1">
        <f>(GERAL2!I135+BENCHMARK2!I135+JULIET2!I135)</f>
        <v>57</v>
      </c>
      <c r="M135" s="1">
        <f>(GERAL2!J135+BENCHMARK2!J135+JULIET2!J135)</f>
        <v>57</v>
      </c>
      <c r="N135" s="1">
        <f>(GERAL2!K135+BENCHMARK2!K135+JULIET2!K135)</f>
        <v>87</v>
      </c>
      <c r="O135" s="1">
        <f>(GERAL2!L135+BENCHMARK2!L135+JULIET2!L135)</f>
        <v>87</v>
      </c>
      <c r="P135" s="1">
        <f>(GERAL2!M135+BENCHMARK2!M135+JULIET2!M135)</f>
        <v>87</v>
      </c>
      <c r="Q135" s="1">
        <f>(GERAL2!N135+BENCHMARK2!N135+JULIET2!N135)</f>
        <v>87</v>
      </c>
      <c r="R135" s="1">
        <f>(GERAL2!O135+BENCHMARK2!O135+JULIET2!O135)</f>
        <v>36</v>
      </c>
      <c r="S135" s="1">
        <f>(GERAL2!P135+BENCHMARK2!P135+JULIET2!P135)</f>
        <v>36</v>
      </c>
      <c r="T135" s="1">
        <f>(GERAL2!Q135+BENCHMARK2!Q135+JULIET2!Q135)</f>
        <v>36</v>
      </c>
      <c r="U135" s="1">
        <f>(GERAL2!R135+BENCHMARK2!R135+JULIET2!R135)</f>
        <v>36</v>
      </c>
      <c r="V135" s="1">
        <f>(GERAL2!S135+BENCHMARK2!S135+JULIET2!S135)</f>
        <v>202</v>
      </c>
      <c r="W135" s="1">
        <f>(GERAL2!T135+BENCHMARK2!T135+JULIET2!T135)</f>
        <v>202</v>
      </c>
      <c r="X135" s="1">
        <f>(GERAL2!U135+BENCHMARK2!U135+JULIET2!U135)</f>
        <v>202</v>
      </c>
      <c r="Y135" s="1">
        <f>(GERAL2!V135+BENCHMARK2!V135+JULIET2!V135)</f>
        <v>202</v>
      </c>
      <c r="Z135" s="1" t="s">
        <v>24</v>
      </c>
    </row>
    <row r="136" spans="1:26" s="1" customFormat="1" x14ac:dyDescent="0.25">
      <c r="A136" s="1" t="s">
        <v>282</v>
      </c>
      <c r="B136" s="1">
        <f t="shared" si="40"/>
        <v>0.71527777777777779</v>
      </c>
      <c r="C136" s="1">
        <f t="shared" si="41"/>
        <v>0.60894198535895838</v>
      </c>
      <c r="D136" s="1">
        <f t="shared" si="42"/>
        <v>0.82399999999999995</v>
      </c>
      <c r="E136" s="1">
        <f t="shared" si="43"/>
        <v>0.91157369428493307</v>
      </c>
      <c r="F136" s="1">
        <f t="shared" si="44"/>
        <v>0.97169811320754718</v>
      </c>
      <c r="G136" s="1">
        <f t="shared" si="45"/>
        <v>0.71527777777777779</v>
      </c>
      <c r="H136" s="1">
        <f t="shared" si="46"/>
        <v>0.71527777777777779</v>
      </c>
      <c r="I136" s="1">
        <f t="shared" si="47"/>
        <v>0.97169811320754718</v>
      </c>
      <c r="J136" s="1">
        <f>(GERAL2!G136+BENCHMARK2!G136+JULIET2!G136)</f>
        <v>103</v>
      </c>
      <c r="K136" s="1">
        <f>(GERAL2!H136+BENCHMARK2!H136+JULIET2!H136)</f>
        <v>103</v>
      </c>
      <c r="L136" s="1">
        <f>(GERAL2!I136+BENCHMARK2!I136+JULIET2!I136)</f>
        <v>103</v>
      </c>
      <c r="M136" s="1">
        <f>(GERAL2!J136+BENCHMARK2!J136+JULIET2!J136)</f>
        <v>103</v>
      </c>
      <c r="N136" s="1">
        <f>(GERAL2!K136+BENCHMARK2!K136+JULIET2!K136)</f>
        <v>41</v>
      </c>
      <c r="O136" s="1">
        <f>(GERAL2!L136+BENCHMARK2!L136+JULIET2!L136)</f>
        <v>41</v>
      </c>
      <c r="P136" s="1">
        <f>(GERAL2!M136+BENCHMARK2!M136+JULIET2!M136)</f>
        <v>41</v>
      </c>
      <c r="Q136" s="1">
        <f>(GERAL2!N136+BENCHMARK2!N136+JULIET2!N136)</f>
        <v>41</v>
      </c>
      <c r="R136" s="1">
        <f>(GERAL2!O136+BENCHMARK2!O136+JULIET2!O136)</f>
        <v>3</v>
      </c>
      <c r="S136" s="1">
        <f>(GERAL2!P136+BENCHMARK2!P136+JULIET2!P136)</f>
        <v>3</v>
      </c>
      <c r="T136" s="1">
        <f>(GERAL2!Q136+BENCHMARK2!Q136+JULIET2!Q136)</f>
        <v>3</v>
      </c>
      <c r="U136" s="1">
        <f>(GERAL2!R136+BENCHMARK2!R136+JULIET2!R136)</f>
        <v>3</v>
      </c>
      <c r="V136" s="1">
        <f>(GERAL2!S136+BENCHMARK2!S136+JULIET2!S136)</f>
        <v>235</v>
      </c>
      <c r="W136" s="1">
        <f>(GERAL2!T136+BENCHMARK2!T136+JULIET2!T136)</f>
        <v>235</v>
      </c>
      <c r="X136" s="1">
        <f>(GERAL2!U136+BENCHMARK2!U136+JULIET2!U136)</f>
        <v>235</v>
      </c>
      <c r="Y136" s="1">
        <f>(GERAL2!V136+BENCHMARK2!V136+JULIET2!V136)</f>
        <v>235</v>
      </c>
      <c r="Z136" s="1" t="s">
        <v>24</v>
      </c>
    </row>
    <row r="137" spans="1:26" s="1" customFormat="1" x14ac:dyDescent="0.25">
      <c r="A137" s="1" t="s">
        <v>64</v>
      </c>
      <c r="B137" s="1">
        <f t="shared" si="40"/>
        <v>0.19444444444444445</v>
      </c>
      <c r="C137" s="1">
        <f t="shared" si="41"/>
        <v>0.10223765432098766</v>
      </c>
      <c r="D137" s="1">
        <f t="shared" si="42"/>
        <v>0.27184466019417475</v>
      </c>
      <c r="E137" s="1">
        <f t="shared" si="43"/>
        <v>0.54455645161290323</v>
      </c>
      <c r="F137" s="1">
        <f t="shared" si="44"/>
        <v>0.45161290322580644</v>
      </c>
      <c r="G137" s="1">
        <f t="shared" si="45"/>
        <v>0.19444444444444445</v>
      </c>
      <c r="H137" s="1">
        <f t="shared" si="46"/>
        <v>0.19444444444444445</v>
      </c>
      <c r="I137" s="1">
        <f t="shared" si="47"/>
        <v>0.45161290322580644</v>
      </c>
      <c r="J137" s="1">
        <f>(GERAL2!G137+BENCHMARK2!G137+JULIET2!G137)</f>
        <v>28</v>
      </c>
      <c r="K137" s="1">
        <f>(GERAL2!H137+BENCHMARK2!H137+JULIET2!H137)</f>
        <v>28</v>
      </c>
      <c r="L137" s="1">
        <f>(GERAL2!I137+BENCHMARK2!I137+JULIET2!I137)</f>
        <v>28</v>
      </c>
      <c r="M137" s="1">
        <f>(GERAL2!J137+BENCHMARK2!J137+JULIET2!J137)</f>
        <v>28</v>
      </c>
      <c r="N137" s="1">
        <f>(GERAL2!K137+BENCHMARK2!K137+JULIET2!K137)</f>
        <v>116</v>
      </c>
      <c r="O137" s="1">
        <f>(GERAL2!L137+BENCHMARK2!L137+JULIET2!L137)</f>
        <v>116</v>
      </c>
      <c r="P137" s="1">
        <f>(GERAL2!M137+BENCHMARK2!M137+JULIET2!M137)</f>
        <v>116</v>
      </c>
      <c r="Q137" s="1">
        <f>(GERAL2!N137+BENCHMARK2!N137+JULIET2!N137)</f>
        <v>116</v>
      </c>
      <c r="R137" s="1">
        <f>(GERAL2!O137+BENCHMARK2!O137+JULIET2!O137)</f>
        <v>34</v>
      </c>
      <c r="S137" s="1">
        <f>(GERAL2!P137+BENCHMARK2!P137+JULIET2!P137)</f>
        <v>34</v>
      </c>
      <c r="T137" s="1">
        <f>(GERAL2!Q137+BENCHMARK2!Q137+JULIET2!Q137)</f>
        <v>34</v>
      </c>
      <c r="U137" s="1">
        <f>(GERAL2!R137+BENCHMARK2!R137+JULIET2!R137)</f>
        <v>34</v>
      </c>
      <c r="V137" s="1">
        <f>(GERAL2!S137+BENCHMARK2!S137+JULIET2!S137)</f>
        <v>204</v>
      </c>
      <c r="W137" s="1">
        <f>(GERAL2!T137+BENCHMARK2!T137+JULIET2!T137)</f>
        <v>204</v>
      </c>
      <c r="X137" s="1">
        <f>(GERAL2!U137+BENCHMARK2!U137+JULIET2!U137)</f>
        <v>204</v>
      </c>
      <c r="Y137" s="1">
        <f>(GERAL2!V137+BENCHMARK2!V137+JULIET2!V137)</f>
        <v>204</v>
      </c>
      <c r="Z137" s="1" t="s">
        <v>24</v>
      </c>
    </row>
    <row r="138" spans="1:26" s="1" customFormat="1" x14ac:dyDescent="0.25">
      <c r="A138" s="1" t="s">
        <v>65</v>
      </c>
      <c r="B138" s="1">
        <f t="shared" si="40"/>
        <v>0.5625</v>
      </c>
      <c r="C138" s="1">
        <f t="shared" si="41"/>
        <v>0.35318736869747897</v>
      </c>
      <c r="D138" s="1">
        <f t="shared" si="42"/>
        <v>0.5436241610738255</v>
      </c>
      <c r="E138" s="1">
        <f t="shared" si="43"/>
        <v>0.62482911825017085</v>
      </c>
      <c r="F138" s="1">
        <f t="shared" si="44"/>
        <v>0.52597402597402598</v>
      </c>
      <c r="G138" s="1">
        <f t="shared" si="45"/>
        <v>0.5625</v>
      </c>
      <c r="H138" s="1">
        <f t="shared" si="46"/>
        <v>0.5625</v>
      </c>
      <c r="I138" s="1">
        <f t="shared" si="47"/>
        <v>0.52597402597402598</v>
      </c>
      <c r="J138" s="1">
        <f>(GERAL2!G138+BENCHMARK2!G138+JULIET2!G138)</f>
        <v>81</v>
      </c>
      <c r="K138" s="1">
        <f>(GERAL2!H138+BENCHMARK2!H138+JULIET2!H138)</f>
        <v>81</v>
      </c>
      <c r="L138" s="1">
        <f>(GERAL2!I138+BENCHMARK2!I138+JULIET2!I138)</f>
        <v>81</v>
      </c>
      <c r="M138" s="1">
        <f>(GERAL2!J138+BENCHMARK2!J138+JULIET2!J138)</f>
        <v>81</v>
      </c>
      <c r="N138" s="1">
        <f>(GERAL2!K138+BENCHMARK2!K138+JULIET2!K138)</f>
        <v>63</v>
      </c>
      <c r="O138" s="1">
        <f>(GERAL2!L138+BENCHMARK2!L138+JULIET2!L138)</f>
        <v>63</v>
      </c>
      <c r="P138" s="1">
        <f>(GERAL2!M138+BENCHMARK2!M138+JULIET2!M138)</f>
        <v>63</v>
      </c>
      <c r="Q138" s="1">
        <f>(GERAL2!N138+BENCHMARK2!N138+JULIET2!N138)</f>
        <v>63</v>
      </c>
      <c r="R138" s="1">
        <f>(GERAL2!O138+BENCHMARK2!O138+JULIET2!O138)</f>
        <v>73</v>
      </c>
      <c r="S138" s="1">
        <f>(GERAL2!P138+BENCHMARK2!P138+JULIET2!P138)</f>
        <v>73</v>
      </c>
      <c r="T138" s="1">
        <f>(GERAL2!Q138+BENCHMARK2!Q138+JULIET2!Q138)</f>
        <v>73</v>
      </c>
      <c r="U138" s="1">
        <f>(GERAL2!R138+BENCHMARK2!R138+JULIET2!R138)</f>
        <v>73</v>
      </c>
      <c r="V138" s="1">
        <f>(GERAL2!S138+BENCHMARK2!S138+JULIET2!S138)</f>
        <v>165</v>
      </c>
      <c r="W138" s="1">
        <f>(GERAL2!T138+BENCHMARK2!T138+JULIET2!T138)</f>
        <v>165</v>
      </c>
      <c r="X138" s="1">
        <f>(GERAL2!U138+BENCHMARK2!U138+JULIET2!U138)</f>
        <v>165</v>
      </c>
      <c r="Y138" s="1">
        <f>(GERAL2!V138+BENCHMARK2!V138+JULIET2!V138)</f>
        <v>165</v>
      </c>
      <c r="Z138" s="1" t="s">
        <v>24</v>
      </c>
    </row>
    <row r="139" spans="1:26" s="1" customFormat="1" x14ac:dyDescent="0.25">
      <c r="A139" s="1" t="s">
        <v>286</v>
      </c>
      <c r="B139" s="1">
        <f t="shared" si="40"/>
        <v>0.4375</v>
      </c>
      <c r="C139" s="1">
        <f t="shared" si="41"/>
        <v>0.314453125</v>
      </c>
      <c r="D139" s="1">
        <f t="shared" si="42"/>
        <v>0.60869565217391308</v>
      </c>
      <c r="E139" s="1">
        <f t="shared" si="43"/>
        <v>0.87304075235109724</v>
      </c>
      <c r="F139" s="1">
        <f t="shared" si="44"/>
        <v>1</v>
      </c>
      <c r="G139" s="1">
        <f t="shared" si="45"/>
        <v>0.4375</v>
      </c>
      <c r="H139" s="1">
        <f t="shared" si="46"/>
        <v>0.4375</v>
      </c>
      <c r="I139" s="1">
        <f t="shared" si="47"/>
        <v>1</v>
      </c>
      <c r="J139" s="1">
        <f>(GERAL2!G139+BENCHMARK2!G139+JULIET2!G139)</f>
        <v>63</v>
      </c>
      <c r="K139" s="1">
        <f>(GERAL2!H139+BENCHMARK2!H139+JULIET2!H139)</f>
        <v>63</v>
      </c>
      <c r="L139" s="1">
        <f>(GERAL2!I139+BENCHMARK2!I139+JULIET2!I139)</f>
        <v>63</v>
      </c>
      <c r="M139" s="1">
        <f>(GERAL2!J139+BENCHMARK2!J139+JULIET2!J139)</f>
        <v>63</v>
      </c>
      <c r="N139" s="1">
        <f>(GERAL2!K139+BENCHMARK2!K139+JULIET2!K139)</f>
        <v>81</v>
      </c>
      <c r="O139" s="1">
        <f>(GERAL2!L139+BENCHMARK2!L139+JULIET2!L139)</f>
        <v>81</v>
      </c>
      <c r="P139" s="1">
        <f>(GERAL2!M139+BENCHMARK2!M139+JULIET2!M139)</f>
        <v>81</v>
      </c>
      <c r="Q139" s="1">
        <f>(GERAL2!N139+BENCHMARK2!N139+JULIET2!N139)</f>
        <v>81</v>
      </c>
      <c r="R139" s="1">
        <f>(GERAL2!O139+BENCHMARK2!O139+JULIET2!O139)</f>
        <v>0</v>
      </c>
      <c r="S139" s="1">
        <f>(GERAL2!P139+BENCHMARK2!P139+JULIET2!P139)</f>
        <v>0</v>
      </c>
      <c r="T139" s="1">
        <f>(GERAL2!Q139+BENCHMARK2!Q139+JULIET2!Q139)</f>
        <v>0</v>
      </c>
      <c r="U139" s="1">
        <f>(GERAL2!R139+BENCHMARK2!R139+JULIET2!R139)</f>
        <v>0</v>
      </c>
      <c r="V139" s="1">
        <f>(GERAL2!S139+BENCHMARK2!S139+JULIET2!S139)</f>
        <v>238</v>
      </c>
      <c r="W139" s="1">
        <f>(GERAL2!T139+BENCHMARK2!T139+JULIET2!T139)</f>
        <v>238</v>
      </c>
      <c r="X139" s="1">
        <f>(GERAL2!U139+BENCHMARK2!U139+JULIET2!U139)</f>
        <v>238</v>
      </c>
      <c r="Y139" s="1">
        <f>(GERAL2!V139+BENCHMARK2!V139+JULIET2!V139)</f>
        <v>238</v>
      </c>
      <c r="Z139" s="1" t="s">
        <v>24</v>
      </c>
    </row>
    <row r="140" spans="1:26" s="1" customFormat="1" x14ac:dyDescent="0.25">
      <c r="A140" s="1" t="s">
        <v>287</v>
      </c>
      <c r="B140" s="1">
        <f t="shared" si="40"/>
        <v>0.72222222222222221</v>
      </c>
      <c r="C140" s="1">
        <f t="shared" si="41"/>
        <v>0.61736175951862227</v>
      </c>
      <c r="D140" s="1">
        <f t="shared" si="42"/>
        <v>0.82868525896414347</v>
      </c>
      <c r="E140" s="1">
        <f t="shared" si="43"/>
        <v>0.91325403568394226</v>
      </c>
      <c r="F140" s="1">
        <f t="shared" si="44"/>
        <v>0.9719626168224299</v>
      </c>
      <c r="G140" s="1">
        <f t="shared" si="45"/>
        <v>0.72222222222222221</v>
      </c>
      <c r="H140" s="1">
        <f t="shared" si="46"/>
        <v>0.72222222222222221</v>
      </c>
      <c r="I140" s="1">
        <f t="shared" si="47"/>
        <v>0.9719626168224299</v>
      </c>
      <c r="J140" s="1">
        <f>(GERAL2!G140+BENCHMARK2!G140+JULIET2!G140)</f>
        <v>104</v>
      </c>
      <c r="K140" s="1">
        <f>(GERAL2!H140+BENCHMARK2!H140+JULIET2!H140)</f>
        <v>104</v>
      </c>
      <c r="L140" s="1">
        <f>(GERAL2!I140+BENCHMARK2!I140+JULIET2!I140)</f>
        <v>104</v>
      </c>
      <c r="M140" s="1">
        <f>(GERAL2!J140+BENCHMARK2!J140+JULIET2!J140)</f>
        <v>104</v>
      </c>
      <c r="N140" s="1">
        <f>(GERAL2!K140+BENCHMARK2!K140+JULIET2!K140)</f>
        <v>40</v>
      </c>
      <c r="O140" s="1">
        <f>(GERAL2!L140+BENCHMARK2!L140+JULIET2!L140)</f>
        <v>40</v>
      </c>
      <c r="P140" s="1">
        <f>(GERAL2!M140+BENCHMARK2!M140+JULIET2!M140)</f>
        <v>40</v>
      </c>
      <c r="Q140" s="1">
        <f>(GERAL2!N140+BENCHMARK2!N140+JULIET2!N140)</f>
        <v>40</v>
      </c>
      <c r="R140" s="1">
        <f>(GERAL2!O140+BENCHMARK2!O140+JULIET2!O140)</f>
        <v>3</v>
      </c>
      <c r="S140" s="1">
        <f>(GERAL2!P140+BENCHMARK2!P140+JULIET2!P140)</f>
        <v>3</v>
      </c>
      <c r="T140" s="1">
        <f>(GERAL2!Q140+BENCHMARK2!Q140+JULIET2!Q140)</f>
        <v>3</v>
      </c>
      <c r="U140" s="1">
        <f>(GERAL2!R140+BENCHMARK2!R140+JULIET2!R140)</f>
        <v>3</v>
      </c>
      <c r="V140" s="1">
        <f>(GERAL2!S140+BENCHMARK2!S140+JULIET2!S140)</f>
        <v>235</v>
      </c>
      <c r="W140" s="1">
        <f>(GERAL2!T140+BENCHMARK2!T140+JULIET2!T140)</f>
        <v>235</v>
      </c>
      <c r="X140" s="1">
        <f>(GERAL2!U140+BENCHMARK2!U140+JULIET2!U140)</f>
        <v>235</v>
      </c>
      <c r="Y140" s="1">
        <f>(GERAL2!V140+BENCHMARK2!V140+JULIET2!V140)</f>
        <v>235</v>
      </c>
      <c r="Z140" s="1" t="s">
        <v>24</v>
      </c>
    </row>
    <row r="141" spans="1:26" s="1" customFormat="1" x14ac:dyDescent="0.25">
      <c r="A141" s="1" t="s">
        <v>71</v>
      </c>
      <c r="B141" s="1">
        <f t="shared" si="40"/>
        <v>0.25</v>
      </c>
      <c r="C141" s="1">
        <f t="shared" si="41"/>
        <v>0.13734243697478993</v>
      </c>
      <c r="D141" s="1">
        <f t="shared" si="42"/>
        <v>0.33333333333333331</v>
      </c>
      <c r="E141" s="1">
        <f t="shared" si="43"/>
        <v>0.57580645161290323</v>
      </c>
      <c r="F141" s="1">
        <f t="shared" si="44"/>
        <v>0.5</v>
      </c>
      <c r="G141" s="1">
        <f t="shared" si="45"/>
        <v>0.25</v>
      </c>
      <c r="H141" s="1">
        <f t="shared" si="46"/>
        <v>0.25</v>
      </c>
      <c r="I141" s="1">
        <f t="shared" si="47"/>
        <v>0.5</v>
      </c>
      <c r="J141" s="1">
        <f>(GERAL2!G141+BENCHMARK2!G141+JULIET2!G141)</f>
        <v>36</v>
      </c>
      <c r="K141" s="1">
        <f>(GERAL2!H141+BENCHMARK2!H141+JULIET2!H141)</f>
        <v>36</v>
      </c>
      <c r="L141" s="1">
        <f>(GERAL2!I141+BENCHMARK2!I141+JULIET2!I141)</f>
        <v>36</v>
      </c>
      <c r="M141" s="1">
        <f>(GERAL2!J141+BENCHMARK2!J141+JULIET2!J141)</f>
        <v>36</v>
      </c>
      <c r="N141" s="1">
        <f>(GERAL2!K141+BENCHMARK2!K141+JULIET2!K141)</f>
        <v>108</v>
      </c>
      <c r="O141" s="1">
        <f>(GERAL2!L141+BENCHMARK2!L141+JULIET2!L141)</f>
        <v>108</v>
      </c>
      <c r="P141" s="1">
        <f>(GERAL2!M141+BENCHMARK2!M141+JULIET2!M141)</f>
        <v>108</v>
      </c>
      <c r="Q141" s="1">
        <f>(GERAL2!N141+BENCHMARK2!N141+JULIET2!N141)</f>
        <v>108</v>
      </c>
      <c r="R141" s="1">
        <f>(GERAL2!O141+BENCHMARK2!O141+JULIET2!O141)</f>
        <v>36</v>
      </c>
      <c r="S141" s="1">
        <f>(GERAL2!P141+BENCHMARK2!P141+JULIET2!P141)</f>
        <v>36</v>
      </c>
      <c r="T141" s="1">
        <f>(GERAL2!Q141+BENCHMARK2!Q141+JULIET2!Q141)</f>
        <v>36</v>
      </c>
      <c r="U141" s="1">
        <f>(GERAL2!R141+BENCHMARK2!R141+JULIET2!R141)</f>
        <v>36</v>
      </c>
      <c r="V141" s="1">
        <f>(GERAL2!S141+BENCHMARK2!S141+JULIET2!S141)</f>
        <v>202</v>
      </c>
      <c r="W141" s="1">
        <f>(GERAL2!T141+BENCHMARK2!T141+JULIET2!T141)</f>
        <v>202</v>
      </c>
      <c r="X141" s="1">
        <f>(GERAL2!U141+BENCHMARK2!U141+JULIET2!U141)</f>
        <v>202</v>
      </c>
      <c r="Y141" s="1">
        <f>(GERAL2!V141+BENCHMARK2!V141+JULIET2!V141)</f>
        <v>202</v>
      </c>
      <c r="Z141" s="1" t="s">
        <v>24</v>
      </c>
    </row>
    <row r="142" spans="1:26" s="1" customFormat="1" x14ac:dyDescent="0.25">
      <c r="A142" s="1" t="s">
        <v>72</v>
      </c>
      <c r="B142" s="1">
        <f t="shared" si="40"/>
        <v>0.55555555555555558</v>
      </c>
      <c r="C142" s="1">
        <f t="shared" si="41"/>
        <v>0.34689801846664592</v>
      </c>
      <c r="D142" s="1">
        <f t="shared" si="42"/>
        <v>0.53872053872053871</v>
      </c>
      <c r="E142" s="1">
        <f t="shared" si="43"/>
        <v>0.69613070823079026</v>
      </c>
      <c r="F142" s="1">
        <f t="shared" si="44"/>
        <v>0.52287581699346408</v>
      </c>
      <c r="G142" s="1">
        <f t="shared" si="45"/>
        <v>0.55555555555555558</v>
      </c>
      <c r="H142" s="1">
        <f t="shared" si="46"/>
        <v>0.55555555555555558</v>
      </c>
      <c r="I142" s="1">
        <f t="shared" si="47"/>
        <v>0.660377358490566</v>
      </c>
      <c r="J142" s="1">
        <f>(GERAL2!G142+BENCHMARK2!G142+JULIET2!G142)</f>
        <v>80</v>
      </c>
      <c r="K142" s="1">
        <f>(GERAL2!H142+BENCHMARK2!H142+JULIET2!H142)</f>
        <v>80</v>
      </c>
      <c r="L142" s="1">
        <f>(GERAL2!I142+BENCHMARK2!I142+JULIET2!I142)</f>
        <v>80</v>
      </c>
      <c r="M142" s="1">
        <f>(GERAL2!J142+BENCHMARK2!J142+JULIET2!J142)</f>
        <v>70</v>
      </c>
      <c r="N142" s="1">
        <f>(GERAL2!K142+BENCHMARK2!K142+JULIET2!K142)</f>
        <v>64</v>
      </c>
      <c r="O142" s="1">
        <f>(GERAL2!L142+BENCHMARK2!L142+JULIET2!L142)</f>
        <v>64</v>
      </c>
      <c r="P142" s="1">
        <f>(GERAL2!M142+BENCHMARK2!M142+JULIET2!M142)</f>
        <v>64</v>
      </c>
      <c r="Q142" s="1">
        <f>(GERAL2!N142+BENCHMARK2!N142+JULIET2!N142)</f>
        <v>74</v>
      </c>
      <c r="R142" s="1">
        <f>(GERAL2!O142+BENCHMARK2!O142+JULIET2!O142)</f>
        <v>73</v>
      </c>
      <c r="S142" s="1">
        <f>(GERAL2!P142+BENCHMARK2!P142+JULIET2!P142)</f>
        <v>73</v>
      </c>
      <c r="T142" s="1">
        <f>(GERAL2!Q142+BENCHMARK2!Q142+JULIET2!Q142)</f>
        <v>73</v>
      </c>
      <c r="U142" s="1">
        <f>(GERAL2!R142+BENCHMARK2!R142+JULIET2!R142)</f>
        <v>36</v>
      </c>
      <c r="V142" s="1">
        <f>(GERAL2!S142+BENCHMARK2!S142+JULIET2!S142)</f>
        <v>165</v>
      </c>
      <c r="W142" s="1">
        <f>(GERAL2!T142+BENCHMARK2!T142+JULIET2!T142)</f>
        <v>165</v>
      </c>
      <c r="X142" s="1">
        <f>(GERAL2!U142+BENCHMARK2!U142+JULIET2!U142)</f>
        <v>165</v>
      </c>
      <c r="Y142" s="1">
        <f>(GERAL2!V142+BENCHMARK2!V142+JULIET2!V142)</f>
        <v>202</v>
      </c>
      <c r="Z142" s="1" t="s">
        <v>24</v>
      </c>
    </row>
    <row r="143" spans="1:26" s="1" customFormat="1" x14ac:dyDescent="0.25">
      <c r="A143" s="1" t="s">
        <v>289</v>
      </c>
      <c r="B143" s="1">
        <f t="shared" si="40"/>
        <v>0.53472222222222221</v>
      </c>
      <c r="C143" s="1">
        <f t="shared" si="41"/>
        <v>0.41032503858024694</v>
      </c>
      <c r="D143" s="1">
        <f t="shared" si="42"/>
        <v>0.69683257918552033</v>
      </c>
      <c r="E143" s="1">
        <f t="shared" si="43"/>
        <v>0.89016393442622954</v>
      </c>
      <c r="F143" s="1">
        <f t="shared" si="44"/>
        <v>1</v>
      </c>
      <c r="G143" s="1">
        <f t="shared" si="45"/>
        <v>0.53472222222222221</v>
      </c>
      <c r="H143" s="1">
        <f t="shared" si="46"/>
        <v>0.53472222222222221</v>
      </c>
      <c r="I143" s="1">
        <f t="shared" si="47"/>
        <v>1</v>
      </c>
      <c r="J143" s="1">
        <f>(GERAL2!G143+BENCHMARK2!G143+JULIET2!G143)</f>
        <v>77</v>
      </c>
      <c r="K143" s="1">
        <f>(GERAL2!H143+BENCHMARK2!H143+JULIET2!H143)</f>
        <v>77</v>
      </c>
      <c r="L143" s="1">
        <f>(GERAL2!I143+BENCHMARK2!I143+JULIET2!I143)</f>
        <v>77</v>
      </c>
      <c r="M143" s="1">
        <f>(GERAL2!J143+BENCHMARK2!J143+JULIET2!J143)</f>
        <v>77</v>
      </c>
      <c r="N143" s="1">
        <f>(GERAL2!K143+BENCHMARK2!K143+JULIET2!K143)</f>
        <v>67</v>
      </c>
      <c r="O143" s="1">
        <f>(GERAL2!L143+BENCHMARK2!L143+JULIET2!L143)</f>
        <v>67</v>
      </c>
      <c r="P143" s="1">
        <f>(GERAL2!M143+BENCHMARK2!M143+JULIET2!M143)</f>
        <v>67</v>
      </c>
      <c r="Q143" s="1">
        <f>(GERAL2!N143+BENCHMARK2!N143+JULIET2!N143)</f>
        <v>67</v>
      </c>
      <c r="R143" s="1">
        <f>(GERAL2!O143+BENCHMARK2!O143+JULIET2!O143)</f>
        <v>0</v>
      </c>
      <c r="S143" s="1">
        <f>(GERAL2!P143+BENCHMARK2!P143+JULIET2!P143)</f>
        <v>0</v>
      </c>
      <c r="T143" s="1">
        <f>(GERAL2!Q143+BENCHMARK2!Q143+JULIET2!Q143)</f>
        <v>0</v>
      </c>
      <c r="U143" s="1">
        <f>(GERAL2!R143+BENCHMARK2!R143+JULIET2!R143)</f>
        <v>0</v>
      </c>
      <c r="V143" s="1">
        <f>(GERAL2!S143+BENCHMARK2!S143+JULIET2!S143)</f>
        <v>238</v>
      </c>
      <c r="W143" s="1">
        <f>(GERAL2!T143+BENCHMARK2!T143+JULIET2!T143)</f>
        <v>238</v>
      </c>
      <c r="X143" s="1">
        <f>(GERAL2!U143+BENCHMARK2!U143+JULIET2!U143)</f>
        <v>238</v>
      </c>
      <c r="Y143" s="1">
        <f>(GERAL2!V143+BENCHMARK2!V143+JULIET2!V143)</f>
        <v>238</v>
      </c>
      <c r="Z143" s="1" t="s">
        <v>24</v>
      </c>
    </row>
    <row r="144" spans="1:26" s="1" customFormat="1" x14ac:dyDescent="0.25">
      <c r="A144" s="1" t="s">
        <v>290</v>
      </c>
      <c r="B144" s="1">
        <f t="shared" si="40"/>
        <v>0.70833333333333337</v>
      </c>
      <c r="C144" s="1">
        <f t="shared" si="41"/>
        <v>0.60057043650793662</v>
      </c>
      <c r="D144" s="1">
        <f t="shared" si="42"/>
        <v>0.81927710843373491</v>
      </c>
      <c r="E144" s="1">
        <f t="shared" si="43"/>
        <v>0.90990201134605464</v>
      </c>
      <c r="F144" s="1">
        <f t="shared" si="44"/>
        <v>0.97142857142857142</v>
      </c>
      <c r="G144" s="1">
        <f t="shared" si="45"/>
        <v>0.70833333333333337</v>
      </c>
      <c r="H144" s="1">
        <f t="shared" si="46"/>
        <v>0.70833333333333337</v>
      </c>
      <c r="I144" s="1">
        <f t="shared" si="47"/>
        <v>0.97142857142857142</v>
      </c>
      <c r="J144" s="1">
        <f>(GERAL2!G144+BENCHMARK2!G144+JULIET2!G144)</f>
        <v>102</v>
      </c>
      <c r="K144" s="1">
        <f>(GERAL2!H144+BENCHMARK2!H144+JULIET2!H144)</f>
        <v>102</v>
      </c>
      <c r="L144" s="1">
        <f>(GERAL2!I144+BENCHMARK2!I144+JULIET2!I144)</f>
        <v>102</v>
      </c>
      <c r="M144" s="1">
        <f>(GERAL2!J144+BENCHMARK2!J144+JULIET2!J144)</f>
        <v>102</v>
      </c>
      <c r="N144" s="1">
        <f>(GERAL2!K144+BENCHMARK2!K144+JULIET2!K144)</f>
        <v>42</v>
      </c>
      <c r="O144" s="1">
        <f>(GERAL2!L144+BENCHMARK2!L144+JULIET2!L144)</f>
        <v>42</v>
      </c>
      <c r="P144" s="1">
        <f>(GERAL2!M144+BENCHMARK2!M144+JULIET2!M144)</f>
        <v>42</v>
      </c>
      <c r="Q144" s="1">
        <f>(GERAL2!N144+BENCHMARK2!N144+JULIET2!N144)</f>
        <v>42</v>
      </c>
      <c r="R144" s="1">
        <f>(GERAL2!O144+BENCHMARK2!O144+JULIET2!O144)</f>
        <v>3</v>
      </c>
      <c r="S144" s="1">
        <f>(GERAL2!P144+BENCHMARK2!P144+JULIET2!P144)</f>
        <v>3</v>
      </c>
      <c r="T144" s="1">
        <f>(GERAL2!Q144+BENCHMARK2!Q144+JULIET2!Q144)</f>
        <v>3</v>
      </c>
      <c r="U144" s="1">
        <f>(GERAL2!R144+BENCHMARK2!R144+JULIET2!R144)</f>
        <v>3</v>
      </c>
      <c r="V144" s="1">
        <f>(GERAL2!S144+BENCHMARK2!S144+JULIET2!S144)</f>
        <v>235</v>
      </c>
      <c r="W144" s="1">
        <f>(GERAL2!T144+BENCHMARK2!T144+JULIET2!T144)</f>
        <v>235</v>
      </c>
      <c r="X144" s="1">
        <f>(GERAL2!U144+BENCHMARK2!U144+JULIET2!U144)</f>
        <v>235</v>
      </c>
      <c r="Y144" s="1">
        <f>(GERAL2!V144+BENCHMARK2!V144+JULIET2!V144)</f>
        <v>235</v>
      </c>
      <c r="Z144" s="1" t="s">
        <v>24</v>
      </c>
    </row>
    <row r="145" spans="1:26" s="1" customFormat="1" x14ac:dyDescent="0.25">
      <c r="A145" s="1" t="s">
        <v>291</v>
      </c>
      <c r="B145" s="1">
        <f t="shared" si="40"/>
        <v>0.73611111111111116</v>
      </c>
      <c r="C145" s="1">
        <f t="shared" si="41"/>
        <v>0.63434598376387596</v>
      </c>
      <c r="D145" s="1">
        <f t="shared" si="42"/>
        <v>0.8379446640316206</v>
      </c>
      <c r="E145" s="1">
        <f t="shared" si="43"/>
        <v>0.91664146251302214</v>
      </c>
      <c r="F145" s="1">
        <f t="shared" si="44"/>
        <v>0.97247706422018354</v>
      </c>
      <c r="G145" s="1">
        <f t="shared" si="45"/>
        <v>0.73611111111111116</v>
      </c>
      <c r="H145" s="1">
        <f t="shared" si="46"/>
        <v>0.73611111111111116</v>
      </c>
      <c r="I145" s="1">
        <f t="shared" si="47"/>
        <v>0.97247706422018354</v>
      </c>
      <c r="J145" s="1">
        <f>(GERAL2!G145+BENCHMARK2!G145+JULIET2!G145)</f>
        <v>106</v>
      </c>
      <c r="K145" s="1">
        <f>(GERAL2!H145+BENCHMARK2!H145+JULIET2!H145)</f>
        <v>106</v>
      </c>
      <c r="L145" s="1">
        <f>(GERAL2!I145+BENCHMARK2!I145+JULIET2!I145)</f>
        <v>106</v>
      </c>
      <c r="M145" s="1">
        <f>(GERAL2!J145+BENCHMARK2!J145+JULIET2!J145)</f>
        <v>106</v>
      </c>
      <c r="N145" s="1">
        <f>(GERAL2!K145+BENCHMARK2!K145+JULIET2!K145)</f>
        <v>38</v>
      </c>
      <c r="O145" s="1">
        <f>(GERAL2!L145+BENCHMARK2!L145+JULIET2!L145)</f>
        <v>38</v>
      </c>
      <c r="P145" s="1">
        <f>(GERAL2!M145+BENCHMARK2!M145+JULIET2!M145)</f>
        <v>38</v>
      </c>
      <c r="Q145" s="1">
        <f>(GERAL2!N145+BENCHMARK2!N145+JULIET2!N145)</f>
        <v>38</v>
      </c>
      <c r="R145" s="1">
        <f>(GERAL2!O145+BENCHMARK2!O145+JULIET2!O145)</f>
        <v>3</v>
      </c>
      <c r="S145" s="1">
        <f>(GERAL2!P145+BENCHMARK2!P145+JULIET2!P145)</f>
        <v>3</v>
      </c>
      <c r="T145" s="1">
        <f>(GERAL2!Q145+BENCHMARK2!Q145+JULIET2!Q145)</f>
        <v>3</v>
      </c>
      <c r="U145" s="1">
        <f>(GERAL2!R145+BENCHMARK2!R145+JULIET2!R145)</f>
        <v>3</v>
      </c>
      <c r="V145" s="1">
        <f>(GERAL2!S145+BENCHMARK2!S145+JULIET2!S145)</f>
        <v>235</v>
      </c>
      <c r="W145" s="1">
        <f>(GERAL2!T145+BENCHMARK2!T145+JULIET2!T145)</f>
        <v>235</v>
      </c>
      <c r="X145" s="1">
        <f>(GERAL2!U145+BENCHMARK2!U145+JULIET2!U145)</f>
        <v>235</v>
      </c>
      <c r="Y145" s="1">
        <f>(GERAL2!V145+BENCHMARK2!V145+JULIET2!V145)</f>
        <v>235</v>
      </c>
      <c r="Z145" s="1" t="s">
        <v>24</v>
      </c>
    </row>
    <row r="146" spans="1:26" s="1" customFormat="1" x14ac:dyDescent="0.25">
      <c r="A146" s="1" t="s">
        <v>292</v>
      </c>
      <c r="B146" s="1">
        <f t="shared" si="40"/>
        <v>0.72916666666666663</v>
      </c>
      <c r="C146" s="1">
        <f t="shared" si="41"/>
        <v>0.62582975898692805</v>
      </c>
      <c r="D146" s="1">
        <f t="shared" si="42"/>
        <v>0.83333333333333337</v>
      </c>
      <c r="E146" s="1">
        <f t="shared" si="43"/>
        <v>0.93272727272727274</v>
      </c>
      <c r="F146" s="1">
        <f t="shared" si="44"/>
        <v>0.97222222222222221</v>
      </c>
      <c r="G146" s="1">
        <f t="shared" si="45"/>
        <v>0.72916666666666663</v>
      </c>
      <c r="H146" s="1">
        <f t="shared" si="46"/>
        <v>0.72916666666666663</v>
      </c>
      <c r="I146" s="1">
        <f t="shared" si="47"/>
        <v>1</v>
      </c>
      <c r="J146" s="1">
        <f>(GERAL2!G146+BENCHMARK2!G146+JULIET2!G146)</f>
        <v>105</v>
      </c>
      <c r="K146" s="1">
        <f>(GERAL2!H146+BENCHMARK2!H146+JULIET2!H146)</f>
        <v>105</v>
      </c>
      <c r="L146" s="1">
        <f>(GERAL2!I146+BENCHMARK2!I146+JULIET2!I146)</f>
        <v>105</v>
      </c>
      <c r="M146" s="1">
        <f>(GERAL2!J146+BENCHMARK2!J146+JULIET2!J146)</f>
        <v>107</v>
      </c>
      <c r="N146" s="1">
        <f>(GERAL2!K146+BENCHMARK2!K146+JULIET2!K146)</f>
        <v>39</v>
      </c>
      <c r="O146" s="1">
        <f>(GERAL2!L146+BENCHMARK2!L146+JULIET2!L146)</f>
        <v>39</v>
      </c>
      <c r="P146" s="1">
        <f>(GERAL2!M146+BENCHMARK2!M146+JULIET2!M146)</f>
        <v>39</v>
      </c>
      <c r="Q146" s="1">
        <f>(GERAL2!N146+BENCHMARK2!N146+JULIET2!N146)</f>
        <v>37</v>
      </c>
      <c r="R146" s="1">
        <f>(GERAL2!O146+BENCHMARK2!O146+JULIET2!O146)</f>
        <v>3</v>
      </c>
      <c r="S146" s="1">
        <f>(GERAL2!P146+BENCHMARK2!P146+JULIET2!P146)</f>
        <v>3</v>
      </c>
      <c r="T146" s="1">
        <f>(GERAL2!Q146+BENCHMARK2!Q146+JULIET2!Q146)</f>
        <v>3</v>
      </c>
      <c r="U146" s="1">
        <f>(GERAL2!R146+BENCHMARK2!R146+JULIET2!R146)</f>
        <v>0</v>
      </c>
      <c r="V146" s="1">
        <f>(GERAL2!S146+BENCHMARK2!S146+JULIET2!S146)</f>
        <v>235</v>
      </c>
      <c r="W146" s="1">
        <f>(GERAL2!T146+BENCHMARK2!T146+JULIET2!T146)</f>
        <v>235</v>
      </c>
      <c r="X146" s="1">
        <f>(GERAL2!U146+BENCHMARK2!U146+JULIET2!U146)</f>
        <v>235</v>
      </c>
      <c r="Y146" s="1">
        <f>(GERAL2!V146+BENCHMARK2!V146+JULIET2!V146)</f>
        <v>238</v>
      </c>
      <c r="Z146" s="1" t="s">
        <v>24</v>
      </c>
    </row>
    <row r="147" spans="1:26" s="1" customFormat="1" x14ac:dyDescent="0.25">
      <c r="A147" s="1" t="s">
        <v>77</v>
      </c>
      <c r="B147" s="1">
        <f t="shared" si="40"/>
        <v>0.55555555555555558</v>
      </c>
      <c r="C147" s="1">
        <f t="shared" si="41"/>
        <v>0.34689801846664592</v>
      </c>
      <c r="D147" s="1">
        <f t="shared" si="42"/>
        <v>0.53872053872053871</v>
      </c>
      <c r="E147" s="1">
        <f t="shared" si="43"/>
        <v>0.62169991723035656</v>
      </c>
      <c r="F147" s="1">
        <f t="shared" si="44"/>
        <v>0.52287581699346408</v>
      </c>
      <c r="G147" s="1">
        <f t="shared" si="45"/>
        <v>0.55555555555555558</v>
      </c>
      <c r="H147" s="1">
        <f t="shared" si="46"/>
        <v>0.55555555555555558</v>
      </c>
      <c r="I147" s="1">
        <f t="shared" si="47"/>
        <v>0.52287581699346408</v>
      </c>
      <c r="J147" s="1">
        <f>(GERAL2!G147+BENCHMARK2!G147+JULIET2!G147)</f>
        <v>80</v>
      </c>
      <c r="K147" s="1">
        <f>(GERAL2!H147+BENCHMARK2!H147+JULIET2!H147)</f>
        <v>80</v>
      </c>
      <c r="L147" s="1">
        <f>(GERAL2!I147+BENCHMARK2!I147+JULIET2!I147)</f>
        <v>80</v>
      </c>
      <c r="M147" s="1">
        <f>(GERAL2!J147+BENCHMARK2!J147+JULIET2!J147)</f>
        <v>80</v>
      </c>
      <c r="N147" s="1">
        <f>(GERAL2!K147+BENCHMARK2!K147+JULIET2!K147)</f>
        <v>64</v>
      </c>
      <c r="O147" s="1">
        <f>(GERAL2!L147+BENCHMARK2!L147+JULIET2!L147)</f>
        <v>64</v>
      </c>
      <c r="P147" s="1">
        <f>(GERAL2!M147+BENCHMARK2!M147+JULIET2!M147)</f>
        <v>64</v>
      </c>
      <c r="Q147" s="1">
        <f>(GERAL2!N147+BENCHMARK2!N147+JULIET2!N147)</f>
        <v>64</v>
      </c>
      <c r="R147" s="1">
        <f>(GERAL2!O147+BENCHMARK2!O147+JULIET2!O147)</f>
        <v>73</v>
      </c>
      <c r="S147" s="1">
        <f>(GERAL2!P147+BENCHMARK2!P147+JULIET2!P147)</f>
        <v>73</v>
      </c>
      <c r="T147" s="1">
        <f>(GERAL2!Q147+BENCHMARK2!Q147+JULIET2!Q147)</f>
        <v>73</v>
      </c>
      <c r="U147" s="1">
        <f>(GERAL2!R147+BENCHMARK2!R147+JULIET2!R147)</f>
        <v>73</v>
      </c>
      <c r="V147" s="1">
        <f>(GERAL2!S147+BENCHMARK2!S147+JULIET2!S147)</f>
        <v>165</v>
      </c>
      <c r="W147" s="1">
        <f>(GERAL2!T147+BENCHMARK2!T147+JULIET2!T147)</f>
        <v>165</v>
      </c>
      <c r="X147" s="1">
        <f>(GERAL2!U147+BENCHMARK2!U147+JULIET2!U147)</f>
        <v>165</v>
      </c>
      <c r="Y147" s="1">
        <f>(GERAL2!V147+BENCHMARK2!V147+JULIET2!V147)</f>
        <v>165</v>
      </c>
      <c r="Z147" s="1" t="s">
        <v>24</v>
      </c>
    </row>
    <row r="148" spans="1:26" s="1" customFormat="1" x14ac:dyDescent="0.25">
      <c r="A148" s="1" t="s">
        <v>293</v>
      </c>
      <c r="B148" s="1">
        <f t="shared" si="40"/>
        <v>0.40277777777777779</v>
      </c>
      <c r="C148" s="1">
        <f t="shared" si="41"/>
        <v>0.28250385802469136</v>
      </c>
      <c r="D148" s="1">
        <f t="shared" si="42"/>
        <v>0.57425742574257421</v>
      </c>
      <c r="E148" s="1">
        <f t="shared" si="43"/>
        <v>0.86728395061728392</v>
      </c>
      <c r="F148" s="1">
        <f t="shared" si="44"/>
        <v>1</v>
      </c>
      <c r="G148" s="1">
        <f t="shared" si="45"/>
        <v>0.40277777777777779</v>
      </c>
      <c r="H148" s="1">
        <f t="shared" si="46"/>
        <v>0.40277777777777779</v>
      </c>
      <c r="I148" s="1">
        <f t="shared" si="47"/>
        <v>1</v>
      </c>
      <c r="J148" s="1">
        <f>(GERAL2!G148+BENCHMARK2!G148+JULIET2!G148)</f>
        <v>58</v>
      </c>
      <c r="K148" s="1">
        <f>(GERAL2!H148+BENCHMARK2!H148+JULIET2!H148)</f>
        <v>58</v>
      </c>
      <c r="L148" s="1">
        <f>(GERAL2!I148+BENCHMARK2!I148+JULIET2!I148)</f>
        <v>58</v>
      </c>
      <c r="M148" s="1">
        <f>(GERAL2!J148+BENCHMARK2!J148+JULIET2!J148)</f>
        <v>58</v>
      </c>
      <c r="N148" s="1">
        <f>(GERAL2!K148+BENCHMARK2!K148+JULIET2!K148)</f>
        <v>86</v>
      </c>
      <c r="O148" s="1">
        <f>(GERAL2!L148+BENCHMARK2!L148+JULIET2!L148)</f>
        <v>86</v>
      </c>
      <c r="P148" s="1">
        <f>(GERAL2!M148+BENCHMARK2!M148+JULIET2!M148)</f>
        <v>86</v>
      </c>
      <c r="Q148" s="1">
        <f>(GERAL2!N148+BENCHMARK2!N148+JULIET2!N148)</f>
        <v>86</v>
      </c>
      <c r="R148" s="1">
        <f>(GERAL2!O148+BENCHMARK2!O148+JULIET2!O148)</f>
        <v>0</v>
      </c>
      <c r="S148" s="1">
        <f>(GERAL2!P148+BENCHMARK2!P148+JULIET2!P148)</f>
        <v>0</v>
      </c>
      <c r="T148" s="1">
        <f>(GERAL2!Q148+BENCHMARK2!Q148+JULIET2!Q148)</f>
        <v>0</v>
      </c>
      <c r="U148" s="1">
        <f>(GERAL2!R148+BENCHMARK2!R148+JULIET2!R148)</f>
        <v>0</v>
      </c>
      <c r="V148" s="1">
        <f>(GERAL2!S148+BENCHMARK2!S148+JULIET2!S148)</f>
        <v>238</v>
      </c>
      <c r="W148" s="1">
        <f>(GERAL2!T148+BENCHMARK2!T148+JULIET2!T148)</f>
        <v>238</v>
      </c>
      <c r="X148" s="1">
        <f>(GERAL2!U148+BENCHMARK2!U148+JULIET2!U148)</f>
        <v>238</v>
      </c>
      <c r="Y148" s="1">
        <f>(GERAL2!V148+BENCHMARK2!V148+JULIET2!V148)</f>
        <v>238</v>
      </c>
      <c r="Z148" s="1" t="s">
        <v>24</v>
      </c>
    </row>
    <row r="149" spans="1:26" s="1" customFormat="1" x14ac:dyDescent="0.25">
      <c r="A149" s="1" t="s">
        <v>294</v>
      </c>
      <c r="B149" s="1">
        <f t="shared" si="40"/>
        <v>0.67361111111111116</v>
      </c>
      <c r="C149" s="1">
        <f t="shared" si="41"/>
        <v>0.46037561436611685</v>
      </c>
      <c r="D149" s="1">
        <f t="shared" si="42"/>
        <v>0.76394849785407726</v>
      </c>
      <c r="E149" s="1">
        <f t="shared" si="43"/>
        <v>0.90614334470989766</v>
      </c>
      <c r="F149" s="1">
        <f t="shared" si="44"/>
        <v>0.57058823529411762</v>
      </c>
      <c r="G149" s="1">
        <f t="shared" si="45"/>
        <v>0.67361111111111116</v>
      </c>
      <c r="H149" s="1">
        <f t="shared" si="46"/>
        <v>0.61805555555555558</v>
      </c>
      <c r="I149" s="1">
        <f t="shared" si="47"/>
        <v>1</v>
      </c>
      <c r="J149" s="1">
        <f>(GERAL2!G149+BENCHMARK2!G149+JULIET2!G149)</f>
        <v>97</v>
      </c>
      <c r="K149" s="1">
        <f>(GERAL2!H149+BENCHMARK2!H149+JULIET2!H149)</f>
        <v>97</v>
      </c>
      <c r="L149" s="1">
        <f>(GERAL2!I149+BENCHMARK2!I149+JULIET2!I149)</f>
        <v>89</v>
      </c>
      <c r="M149" s="1">
        <f>(GERAL2!J149+BENCHMARK2!J149+JULIET2!J149)</f>
        <v>89</v>
      </c>
      <c r="N149" s="1">
        <f>(GERAL2!K149+BENCHMARK2!K149+JULIET2!K149)</f>
        <v>47</v>
      </c>
      <c r="O149" s="1">
        <f>(GERAL2!L149+BENCHMARK2!L149+JULIET2!L149)</f>
        <v>47</v>
      </c>
      <c r="P149" s="1">
        <f>(GERAL2!M149+BENCHMARK2!M149+JULIET2!M149)</f>
        <v>55</v>
      </c>
      <c r="Q149" s="1">
        <f>(GERAL2!N149+BENCHMARK2!N149+JULIET2!N149)</f>
        <v>55</v>
      </c>
      <c r="R149" s="1">
        <f>(GERAL2!O149+BENCHMARK2!O149+JULIET2!O149)</f>
        <v>73</v>
      </c>
      <c r="S149" s="1">
        <f>(GERAL2!P149+BENCHMARK2!P149+JULIET2!P149)</f>
        <v>73</v>
      </c>
      <c r="T149" s="1">
        <f>(GERAL2!Q149+BENCHMARK2!Q149+JULIET2!Q149)</f>
        <v>0</v>
      </c>
      <c r="U149" s="1">
        <f>(GERAL2!R149+BENCHMARK2!R149+JULIET2!R149)</f>
        <v>0</v>
      </c>
      <c r="V149" s="1">
        <f>(GERAL2!S149+BENCHMARK2!S149+JULIET2!S149)</f>
        <v>165</v>
      </c>
      <c r="W149" s="1">
        <f>(GERAL2!T149+BENCHMARK2!T149+JULIET2!T149)</f>
        <v>165</v>
      </c>
      <c r="X149" s="1">
        <f>(GERAL2!U149+BENCHMARK2!U149+JULIET2!U149)</f>
        <v>238</v>
      </c>
      <c r="Y149" s="1">
        <f>(GERAL2!V149+BENCHMARK2!V149+JULIET2!V149)</f>
        <v>238</v>
      </c>
      <c r="Z149" s="1" t="s">
        <v>24</v>
      </c>
    </row>
    <row r="150" spans="1:26" x14ac:dyDescent="0.25">
      <c r="A150" t="s">
        <v>24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  <c r="V150" t="s">
        <v>24</v>
      </c>
      <c r="W150" t="s">
        <v>24</v>
      </c>
      <c r="X150" t="s">
        <v>24</v>
      </c>
      <c r="Y150" t="s">
        <v>24</v>
      </c>
      <c r="Z150" t="s">
        <v>24</v>
      </c>
    </row>
    <row r="151" spans="1:26" x14ac:dyDescent="0.25">
      <c r="A151" t="s">
        <v>24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  <c r="V151" t="s">
        <v>24</v>
      </c>
      <c r="W151" t="s">
        <v>24</v>
      </c>
      <c r="X151" t="s">
        <v>24</v>
      </c>
      <c r="Y151" t="s">
        <v>24</v>
      </c>
      <c r="Z151" t="s">
        <v>24</v>
      </c>
    </row>
    <row r="152" spans="1:26" s="1" customFormat="1" x14ac:dyDescent="0.25">
      <c r="A152" s="1" t="s">
        <v>142</v>
      </c>
      <c r="B152" s="1" t="s">
        <v>24</v>
      </c>
      <c r="C152" s="1" t="s">
        <v>24</v>
      </c>
      <c r="D152" s="1" t="s">
        <v>24</v>
      </c>
      <c r="E152" s="1" t="s">
        <v>24</v>
      </c>
      <c r="F152" s="1" t="s">
        <v>24</v>
      </c>
      <c r="J152" s="1" t="s">
        <v>24</v>
      </c>
      <c r="K152" s="1" t="s">
        <v>24</v>
      </c>
      <c r="L152" s="1" t="s">
        <v>24</v>
      </c>
      <c r="M152" s="1" t="s">
        <v>24</v>
      </c>
      <c r="N152" s="1" t="s">
        <v>24</v>
      </c>
      <c r="O152" s="1" t="s">
        <v>24</v>
      </c>
      <c r="P152" s="1" t="s">
        <v>24</v>
      </c>
      <c r="Q152" s="1" t="s">
        <v>24</v>
      </c>
      <c r="R152" s="1" t="s">
        <v>24</v>
      </c>
      <c r="S152" s="1" t="s">
        <v>24</v>
      </c>
      <c r="T152" s="1" t="s">
        <v>24</v>
      </c>
      <c r="U152" s="1" t="s">
        <v>24</v>
      </c>
      <c r="V152" s="1" t="s">
        <v>24</v>
      </c>
      <c r="W152" s="1" t="s">
        <v>24</v>
      </c>
      <c r="X152" s="1" t="s">
        <v>24</v>
      </c>
      <c r="Y152" s="1" t="s">
        <v>24</v>
      </c>
      <c r="Z152" s="1" t="s">
        <v>24</v>
      </c>
    </row>
    <row r="153" spans="1:26" s="1" customFormat="1" x14ac:dyDescent="0.25">
      <c r="A153" s="1" t="s">
        <v>25</v>
      </c>
      <c r="B153" s="1" t="s">
        <v>26</v>
      </c>
      <c r="C153" s="1" t="s">
        <v>27</v>
      </c>
      <c r="D153" s="1" t="s">
        <v>28</v>
      </c>
      <c r="E153" s="1" t="s">
        <v>29</v>
      </c>
      <c r="F153" s="1" t="s">
        <v>424</v>
      </c>
      <c r="G153" s="1" t="s">
        <v>425</v>
      </c>
      <c r="H153" s="1" t="s">
        <v>426</v>
      </c>
      <c r="I153" s="1" t="s">
        <v>427</v>
      </c>
      <c r="J153" s="1" t="s">
        <v>31</v>
      </c>
      <c r="K153" s="1" t="s">
        <v>31</v>
      </c>
      <c r="L153" s="1" t="s">
        <v>31</v>
      </c>
      <c r="M153" s="1" t="s">
        <v>31</v>
      </c>
      <c r="N153" s="1" t="s">
        <v>32</v>
      </c>
      <c r="O153" s="1" t="s">
        <v>32</v>
      </c>
      <c r="P153" s="1" t="s">
        <v>32</v>
      </c>
      <c r="Q153" s="1" t="s">
        <v>32</v>
      </c>
      <c r="R153" s="1" t="s">
        <v>33</v>
      </c>
      <c r="S153" s="1" t="s">
        <v>33</v>
      </c>
      <c r="T153" s="1" t="s">
        <v>33</v>
      </c>
      <c r="U153" s="1" t="s">
        <v>33</v>
      </c>
      <c r="V153" s="1" t="s">
        <v>34</v>
      </c>
      <c r="W153" s="1" t="s">
        <v>34</v>
      </c>
      <c r="X153" s="1" t="s">
        <v>34</v>
      </c>
      <c r="Y153" s="1" t="s">
        <v>34</v>
      </c>
      <c r="Z153" s="1" t="s">
        <v>24</v>
      </c>
    </row>
    <row r="154" spans="1:26" s="1" customFormat="1" x14ac:dyDescent="0.25">
      <c r="A154" s="1" t="s">
        <v>35</v>
      </c>
      <c r="B154" s="1">
        <f>J154/(J154+N154)</f>
        <v>0.89268292682926831</v>
      </c>
      <c r="C154" s="1">
        <f>K154/(K154+O154)*(K154/(K154+O154)-S154/(S154+ W154)+1)/2</f>
        <v>0.77852721429305438</v>
      </c>
      <c r="D154" s="1">
        <f>2*L154/(2*L154+P154+T154)</f>
        <v>0.85648148148148151</v>
      </c>
      <c r="E154" s="1">
        <f>(M154/(M154+U154)-Q154/(Q154+Y154)+1)/2</f>
        <v>0.89106862553619348</v>
      </c>
      <c r="F154" s="1">
        <f>J154/(J154+R154)</f>
        <v>0.66144578313253011</v>
      </c>
      <c r="G154" s="1">
        <f>K154/(K154+O154)</f>
        <v>0.89268292682926831</v>
      </c>
      <c r="H154" s="1">
        <f>L154/(L154+P154)</f>
        <v>0.90243902439024393</v>
      </c>
      <c r="I154" s="1">
        <f>M154/(M154+U154)</f>
        <v>0.81497797356828194</v>
      </c>
      <c r="J154" s="1">
        <f>(GERAL2!G154+BENCHMARK2!G154+JULIET2!G154)</f>
        <v>549</v>
      </c>
      <c r="K154" s="1">
        <f>(GERAL2!H154+BENCHMARK2!H154+JULIET2!H154)</f>
        <v>549</v>
      </c>
      <c r="L154" s="1">
        <f>(GERAL2!I154+BENCHMARK2!I154+JULIET2!I154)</f>
        <v>555</v>
      </c>
      <c r="M154" s="1">
        <f>(GERAL2!J154+BENCHMARK2!J154+JULIET2!J154)</f>
        <v>555</v>
      </c>
      <c r="N154" s="1">
        <f>(GERAL2!K154+BENCHMARK2!K154+JULIET2!K154)</f>
        <v>66</v>
      </c>
      <c r="O154" s="1">
        <f>(GERAL2!L154+BENCHMARK2!L154+JULIET2!L154)</f>
        <v>66</v>
      </c>
      <c r="P154" s="1">
        <f>(GERAL2!M154+BENCHMARK2!M154+JULIET2!M154)</f>
        <v>60</v>
      </c>
      <c r="Q154" s="1">
        <f>(GERAL2!N154+BENCHMARK2!N154+JULIET2!N154)</f>
        <v>60</v>
      </c>
      <c r="R154" s="1">
        <f>(GERAL2!O154+BENCHMARK2!O154+JULIET2!O154)</f>
        <v>281</v>
      </c>
      <c r="S154" s="1">
        <f>(GERAL2!P154+BENCHMARK2!P154+JULIET2!P154)</f>
        <v>281</v>
      </c>
      <c r="T154" s="1">
        <f>(GERAL2!Q154+BENCHMARK2!Q154+JULIET2!Q154)</f>
        <v>126</v>
      </c>
      <c r="U154" s="1">
        <f>(GERAL2!R154+BENCHMARK2!R154+JULIET2!R154)</f>
        <v>126</v>
      </c>
      <c r="V154" s="1">
        <f>(GERAL2!S154+BENCHMARK2!S154+JULIET2!S154)</f>
        <v>1612</v>
      </c>
      <c r="W154" s="1">
        <f>(GERAL2!T154+BENCHMARK2!T154+JULIET2!T154)</f>
        <v>1612</v>
      </c>
      <c r="X154" s="1">
        <f>(GERAL2!U154+BENCHMARK2!U154+JULIET2!U154)</f>
        <v>1767</v>
      </c>
      <c r="Y154" s="1">
        <f>(GERAL2!V154+BENCHMARK2!V154+JULIET2!V154)</f>
        <v>1767</v>
      </c>
      <c r="Z154" s="1" t="s">
        <v>24</v>
      </c>
    </row>
    <row r="155" spans="1:26" s="1" customFormat="1" x14ac:dyDescent="0.25">
      <c r="A155" s="1" t="s">
        <v>45</v>
      </c>
      <c r="B155" s="1">
        <f t="shared" ref="B155:B174" si="48">J155/(J155+N155)</f>
        <v>0.87967479674796745</v>
      </c>
      <c r="C155" s="1">
        <f t="shared" ref="C155:C174" si="49">K155/(K155+O155)*(K155/(K155+O155)-S155/(S155+ W155)+1)/2</f>
        <v>0.72916452790209152</v>
      </c>
      <c r="D155" s="1">
        <f t="shared" ref="D155:D174" si="50">2*L155/(2*L155+P155+T155)</f>
        <v>0.84489477786438039</v>
      </c>
      <c r="E155" s="1">
        <f t="shared" ref="E155:E174" si="51">(M155/(M155+U155)-Q155/(Q155+Y155)+1)/2</f>
        <v>0.88585166623275191</v>
      </c>
      <c r="F155" s="1">
        <f t="shared" ref="F155:F174" si="52">J155/(J155+R155)</f>
        <v>0.56295525494276799</v>
      </c>
      <c r="G155" s="1">
        <f t="shared" ref="G155:G174" si="53">K155/(K155+O155)</f>
        <v>0.87967479674796745</v>
      </c>
      <c r="H155" s="1">
        <f t="shared" ref="H155:H174" si="54">L155/(L155+P155)</f>
        <v>0.88130081300813012</v>
      </c>
      <c r="I155" s="1">
        <f t="shared" ref="I155:I174" si="55">M155/(M155+U155)</f>
        <v>0.81137724550898205</v>
      </c>
      <c r="J155" s="1">
        <f>(GERAL2!G155+BENCHMARK2!G155+JULIET2!G155)</f>
        <v>541</v>
      </c>
      <c r="K155" s="1">
        <f>(GERAL2!H155+BENCHMARK2!H155+JULIET2!H155)</f>
        <v>541</v>
      </c>
      <c r="L155" s="1">
        <f>(GERAL2!I155+BENCHMARK2!I155+JULIET2!I155)</f>
        <v>542</v>
      </c>
      <c r="M155" s="1">
        <f>(GERAL2!J155+BENCHMARK2!J155+JULIET2!J155)</f>
        <v>542</v>
      </c>
      <c r="N155" s="1">
        <f>(GERAL2!K155+BENCHMARK2!K155+JULIET2!K155)</f>
        <v>74</v>
      </c>
      <c r="O155" s="1">
        <f>(GERAL2!L155+BENCHMARK2!L155+JULIET2!L155)</f>
        <v>74</v>
      </c>
      <c r="P155" s="1">
        <f>(GERAL2!M155+BENCHMARK2!M155+JULIET2!M155)</f>
        <v>73</v>
      </c>
      <c r="Q155" s="1">
        <f>(GERAL2!N155+BENCHMARK2!N155+JULIET2!N155)</f>
        <v>73</v>
      </c>
      <c r="R155" s="1">
        <f>(GERAL2!O155+BENCHMARK2!O155+JULIET2!O155)</f>
        <v>420</v>
      </c>
      <c r="S155" s="1">
        <f>(GERAL2!P155+BENCHMARK2!P155+JULIET2!P155)</f>
        <v>420</v>
      </c>
      <c r="T155" s="1">
        <f>(GERAL2!Q155+BENCHMARK2!Q155+JULIET2!Q155)</f>
        <v>126</v>
      </c>
      <c r="U155" s="1">
        <f>(GERAL2!R155+BENCHMARK2!R155+JULIET2!R155)</f>
        <v>126</v>
      </c>
      <c r="V155" s="1">
        <f>(GERAL2!S155+BENCHMARK2!S155+JULIET2!S155)</f>
        <v>1473</v>
      </c>
      <c r="W155" s="1">
        <f>(GERAL2!T155+BENCHMARK2!T155+JULIET2!T155)</f>
        <v>1473</v>
      </c>
      <c r="X155" s="1">
        <f>(GERAL2!U155+BENCHMARK2!U155+JULIET2!U155)</f>
        <v>1767</v>
      </c>
      <c r="Y155" s="1">
        <f>(GERAL2!V155+BENCHMARK2!V155+JULIET2!V155)</f>
        <v>1767</v>
      </c>
      <c r="Z155" s="1" t="s">
        <v>24</v>
      </c>
    </row>
    <row r="156" spans="1:26" s="1" customFormat="1" x14ac:dyDescent="0.25">
      <c r="A156" s="1" t="s">
        <v>277</v>
      </c>
      <c r="B156" s="1">
        <f t="shared" si="48"/>
        <v>0.75284552845528452</v>
      </c>
      <c r="C156" s="1">
        <f t="shared" si="49"/>
        <v>0.63475587810649858</v>
      </c>
      <c r="D156" s="1">
        <f t="shared" si="50"/>
        <v>0.76910299003322258</v>
      </c>
      <c r="E156" s="1">
        <f t="shared" si="51"/>
        <v>0.85343508883995356</v>
      </c>
      <c r="F156" s="1">
        <f t="shared" si="52"/>
        <v>0.7860780984719864</v>
      </c>
      <c r="G156" s="1">
        <f t="shared" si="53"/>
        <v>0.75284552845528452</v>
      </c>
      <c r="H156" s="1">
        <f t="shared" si="54"/>
        <v>0.75284552845528452</v>
      </c>
      <c r="I156" s="1">
        <f t="shared" si="55"/>
        <v>0.7860780984719864</v>
      </c>
      <c r="J156" s="1">
        <f>(GERAL2!G156+BENCHMARK2!G156+JULIET2!G156)</f>
        <v>463</v>
      </c>
      <c r="K156" s="1">
        <f>(GERAL2!H156+BENCHMARK2!H156+JULIET2!H156)</f>
        <v>463</v>
      </c>
      <c r="L156" s="1">
        <f>(GERAL2!I156+BENCHMARK2!I156+JULIET2!I156)</f>
        <v>463</v>
      </c>
      <c r="M156" s="1">
        <f>(GERAL2!J156+BENCHMARK2!J156+JULIET2!J156)</f>
        <v>463</v>
      </c>
      <c r="N156" s="1">
        <f>(GERAL2!K156+BENCHMARK2!K156+JULIET2!K156)</f>
        <v>152</v>
      </c>
      <c r="O156" s="1">
        <f>(GERAL2!L156+BENCHMARK2!L156+JULIET2!L156)</f>
        <v>152</v>
      </c>
      <c r="P156" s="1">
        <f>(GERAL2!M156+BENCHMARK2!M156+JULIET2!M156)</f>
        <v>152</v>
      </c>
      <c r="Q156" s="1">
        <f>(GERAL2!N156+BENCHMARK2!N156+JULIET2!N156)</f>
        <v>152</v>
      </c>
      <c r="R156" s="1">
        <f>(GERAL2!O156+BENCHMARK2!O156+JULIET2!O156)</f>
        <v>126</v>
      </c>
      <c r="S156" s="1">
        <f>(GERAL2!P156+BENCHMARK2!P156+JULIET2!P156)</f>
        <v>126</v>
      </c>
      <c r="T156" s="1">
        <f>(GERAL2!Q156+BENCHMARK2!Q156+JULIET2!Q156)</f>
        <v>126</v>
      </c>
      <c r="U156" s="1">
        <f>(GERAL2!R156+BENCHMARK2!R156+JULIET2!R156)</f>
        <v>126</v>
      </c>
      <c r="V156" s="1">
        <f>(GERAL2!S156+BENCHMARK2!S156+JULIET2!S156)</f>
        <v>1767</v>
      </c>
      <c r="W156" s="1">
        <f>(GERAL2!T156+BENCHMARK2!T156+JULIET2!T156)</f>
        <v>1767</v>
      </c>
      <c r="X156" s="1">
        <f>(GERAL2!U156+BENCHMARK2!U156+JULIET2!U156)</f>
        <v>1767</v>
      </c>
      <c r="Y156" s="1">
        <f>(GERAL2!V156+BENCHMARK2!V156+JULIET2!V156)</f>
        <v>1767</v>
      </c>
      <c r="Z156" s="1" t="s">
        <v>24</v>
      </c>
    </row>
    <row r="157" spans="1:26" s="1" customFormat="1" x14ac:dyDescent="0.25">
      <c r="A157" s="1" t="s">
        <v>47</v>
      </c>
      <c r="B157" s="1">
        <f t="shared" si="48"/>
        <v>0.86991869918699183</v>
      </c>
      <c r="C157" s="1">
        <f t="shared" si="49"/>
        <v>0.82838398017933257</v>
      </c>
      <c r="D157" s="1">
        <f t="shared" si="50"/>
        <v>0.85648148148148151</v>
      </c>
      <c r="E157" s="1">
        <f t="shared" si="51"/>
        <v>0.89106862553619348</v>
      </c>
      <c r="F157" s="1">
        <f t="shared" si="52"/>
        <v>0.44069192751235586</v>
      </c>
      <c r="G157" s="1">
        <f t="shared" si="53"/>
        <v>0.90243902439024393</v>
      </c>
      <c r="H157" s="1">
        <f t="shared" si="54"/>
        <v>0.90243902439024393</v>
      </c>
      <c r="I157" s="1">
        <f t="shared" si="55"/>
        <v>0.81497797356828194</v>
      </c>
      <c r="J157" s="1">
        <f>(GERAL2!G157+BENCHMARK2!G157+JULIET2!G157)</f>
        <v>535</v>
      </c>
      <c r="K157" s="1">
        <f>(GERAL2!H157+BENCHMARK2!H157+JULIET2!H157)</f>
        <v>555</v>
      </c>
      <c r="L157" s="1">
        <f>(GERAL2!I157+BENCHMARK2!I157+JULIET2!I157)</f>
        <v>555</v>
      </c>
      <c r="M157" s="1">
        <f>(GERAL2!J157+BENCHMARK2!J157+JULIET2!J157)</f>
        <v>555</v>
      </c>
      <c r="N157" s="1">
        <f>(GERAL2!K157+BENCHMARK2!K157+JULIET2!K157)</f>
        <v>80</v>
      </c>
      <c r="O157" s="1">
        <f>(GERAL2!L157+BENCHMARK2!L157+JULIET2!L157)</f>
        <v>60</v>
      </c>
      <c r="P157" s="1">
        <f>(GERAL2!M157+BENCHMARK2!M157+JULIET2!M157)</f>
        <v>60</v>
      </c>
      <c r="Q157" s="1">
        <f>(GERAL2!N157+BENCHMARK2!N157+JULIET2!N157)</f>
        <v>60</v>
      </c>
      <c r="R157" s="1">
        <f>(GERAL2!O157+BENCHMARK2!O157+JULIET2!O157)</f>
        <v>679</v>
      </c>
      <c r="S157" s="1">
        <f>(GERAL2!P157+BENCHMARK2!P157+JULIET2!P157)</f>
        <v>126</v>
      </c>
      <c r="T157" s="1">
        <f>(GERAL2!Q157+BENCHMARK2!Q157+JULIET2!Q157)</f>
        <v>126</v>
      </c>
      <c r="U157" s="1">
        <f>(GERAL2!R157+BENCHMARK2!R157+JULIET2!R157)</f>
        <v>126</v>
      </c>
      <c r="V157" s="1">
        <f>(GERAL2!S157+BENCHMARK2!S157+JULIET2!S157)</f>
        <v>1214</v>
      </c>
      <c r="W157" s="1">
        <f>(GERAL2!T157+BENCHMARK2!T157+JULIET2!T157)</f>
        <v>1767</v>
      </c>
      <c r="X157" s="1">
        <f>(GERAL2!U157+BENCHMARK2!U157+JULIET2!U157)</f>
        <v>1767</v>
      </c>
      <c r="Y157" s="1">
        <f>(GERAL2!V157+BENCHMARK2!V157+JULIET2!V157)</f>
        <v>1767</v>
      </c>
      <c r="Z157" s="1" t="s">
        <v>24</v>
      </c>
    </row>
    <row r="158" spans="1:26" s="1" customFormat="1" x14ac:dyDescent="0.25">
      <c r="A158" s="1" t="s">
        <v>48</v>
      </c>
      <c r="B158" s="1">
        <f t="shared" si="48"/>
        <v>0.87317073170731707</v>
      </c>
      <c r="C158" s="1">
        <f t="shared" si="49"/>
        <v>0.74192117677042413</v>
      </c>
      <c r="D158" s="1">
        <f t="shared" si="50"/>
        <v>0.85027152831652442</v>
      </c>
      <c r="E158" s="1">
        <f t="shared" si="51"/>
        <v>0.8882621048510011</v>
      </c>
      <c r="F158" s="1">
        <f t="shared" si="52"/>
        <v>0.62009237875288681</v>
      </c>
      <c r="G158" s="1">
        <f t="shared" si="53"/>
        <v>0.87317073170731707</v>
      </c>
      <c r="H158" s="1">
        <f t="shared" si="54"/>
        <v>0.89105691056910574</v>
      </c>
      <c r="I158" s="1">
        <f t="shared" si="55"/>
        <v>0.81305637982195844</v>
      </c>
      <c r="J158" s="1">
        <f>(GERAL2!G158+BENCHMARK2!G158+JULIET2!G158)</f>
        <v>537</v>
      </c>
      <c r="K158" s="1">
        <f>(GERAL2!H158+BENCHMARK2!H158+JULIET2!H158)</f>
        <v>537</v>
      </c>
      <c r="L158" s="1">
        <f>(GERAL2!I158+BENCHMARK2!I158+JULIET2!I158)</f>
        <v>548</v>
      </c>
      <c r="M158" s="1">
        <f>(GERAL2!J158+BENCHMARK2!J158+JULIET2!J158)</f>
        <v>548</v>
      </c>
      <c r="N158" s="1">
        <f>(GERAL2!K158+BENCHMARK2!K158+JULIET2!K158)</f>
        <v>78</v>
      </c>
      <c r="O158" s="1">
        <f>(GERAL2!L158+BENCHMARK2!L158+JULIET2!L158)</f>
        <v>78</v>
      </c>
      <c r="P158" s="1">
        <f>(GERAL2!M158+BENCHMARK2!M158+JULIET2!M158)</f>
        <v>67</v>
      </c>
      <c r="Q158" s="1">
        <f>(GERAL2!N158+BENCHMARK2!N158+JULIET2!N158)</f>
        <v>67</v>
      </c>
      <c r="R158" s="1">
        <f>(GERAL2!O158+BENCHMARK2!O158+JULIET2!O158)</f>
        <v>329</v>
      </c>
      <c r="S158" s="1">
        <f>(GERAL2!P158+BENCHMARK2!P158+JULIET2!P158)</f>
        <v>329</v>
      </c>
      <c r="T158" s="1">
        <f>(GERAL2!Q158+BENCHMARK2!Q158+JULIET2!Q158)</f>
        <v>126</v>
      </c>
      <c r="U158" s="1">
        <f>(GERAL2!R158+BENCHMARK2!R158+JULIET2!R158)</f>
        <v>126</v>
      </c>
      <c r="V158" s="1">
        <f>(GERAL2!S158+BENCHMARK2!S158+JULIET2!S158)</f>
        <v>1564</v>
      </c>
      <c r="W158" s="1">
        <f>(GERAL2!T158+BENCHMARK2!T158+JULIET2!T158)</f>
        <v>1564</v>
      </c>
      <c r="X158" s="1">
        <f>(GERAL2!U158+BENCHMARK2!U158+JULIET2!U158)</f>
        <v>1767</v>
      </c>
      <c r="Y158" s="1">
        <f>(GERAL2!V158+BENCHMARK2!V158+JULIET2!V158)</f>
        <v>1767</v>
      </c>
      <c r="Z158" s="1" t="s">
        <v>24</v>
      </c>
    </row>
    <row r="159" spans="1:26" s="1" customFormat="1" x14ac:dyDescent="0.25">
      <c r="A159" s="1" t="s">
        <v>278</v>
      </c>
      <c r="B159" s="1">
        <f t="shared" si="48"/>
        <v>0.88943089430894307</v>
      </c>
      <c r="C159" s="1">
        <f t="shared" si="49"/>
        <v>0.72725956457508223</v>
      </c>
      <c r="D159" s="1">
        <f t="shared" si="50"/>
        <v>0.85648148148148151</v>
      </c>
      <c r="E159" s="1">
        <f t="shared" si="51"/>
        <v>0.89106862553619348</v>
      </c>
      <c r="F159" s="1">
        <f t="shared" si="52"/>
        <v>0.53210116731517509</v>
      </c>
      <c r="G159" s="1">
        <f t="shared" si="53"/>
        <v>0.88943089430894307</v>
      </c>
      <c r="H159" s="1">
        <f t="shared" si="54"/>
        <v>0.90243902439024393</v>
      </c>
      <c r="I159" s="1">
        <f t="shared" si="55"/>
        <v>0.81497797356828194</v>
      </c>
      <c r="J159" s="1">
        <f>(GERAL2!G159+BENCHMARK2!G159+JULIET2!G159)</f>
        <v>547</v>
      </c>
      <c r="K159" s="1">
        <f>(GERAL2!H159+BENCHMARK2!H159+JULIET2!H159)</f>
        <v>547</v>
      </c>
      <c r="L159" s="1">
        <f>(GERAL2!I159+BENCHMARK2!I159+JULIET2!I159)</f>
        <v>555</v>
      </c>
      <c r="M159" s="1">
        <f>(GERAL2!J159+BENCHMARK2!J159+JULIET2!J159)</f>
        <v>555</v>
      </c>
      <c r="N159" s="1">
        <f>(GERAL2!K159+BENCHMARK2!K159+JULIET2!K159)</f>
        <v>68</v>
      </c>
      <c r="O159" s="1">
        <f>(GERAL2!L159+BENCHMARK2!L159+JULIET2!L159)</f>
        <v>68</v>
      </c>
      <c r="P159" s="1">
        <f>(GERAL2!M159+BENCHMARK2!M159+JULIET2!M159)</f>
        <v>60</v>
      </c>
      <c r="Q159" s="1">
        <f>(GERAL2!N159+BENCHMARK2!N159+JULIET2!N159)</f>
        <v>60</v>
      </c>
      <c r="R159" s="1">
        <f>(GERAL2!O159+BENCHMARK2!O159+JULIET2!O159)</f>
        <v>481</v>
      </c>
      <c r="S159" s="1">
        <f>(GERAL2!P159+BENCHMARK2!P159+JULIET2!P159)</f>
        <v>481</v>
      </c>
      <c r="T159" s="1">
        <f>(GERAL2!Q159+BENCHMARK2!Q159+JULIET2!Q159)</f>
        <v>126</v>
      </c>
      <c r="U159" s="1">
        <f>(GERAL2!R159+BENCHMARK2!R159+JULIET2!R159)</f>
        <v>126</v>
      </c>
      <c r="V159" s="1">
        <f>(GERAL2!S159+BENCHMARK2!S159+JULIET2!S159)</f>
        <v>1412</v>
      </c>
      <c r="W159" s="1">
        <f>(GERAL2!T159+BENCHMARK2!T159+JULIET2!T159)</f>
        <v>1412</v>
      </c>
      <c r="X159" s="1">
        <f>(GERAL2!U159+BENCHMARK2!U159+JULIET2!U159)</f>
        <v>1767</v>
      </c>
      <c r="Y159" s="1">
        <f>(GERAL2!V159+BENCHMARK2!V159+JULIET2!V159)</f>
        <v>1767</v>
      </c>
      <c r="Z159" s="1" t="s">
        <v>24</v>
      </c>
    </row>
    <row r="160" spans="1:26" s="1" customFormat="1" x14ac:dyDescent="0.25">
      <c r="A160" s="1" t="s">
        <v>54</v>
      </c>
      <c r="B160" s="1">
        <f t="shared" si="48"/>
        <v>0.88455284552845526</v>
      </c>
      <c r="C160" s="1">
        <f t="shared" si="49"/>
        <v>0.73536540008436679</v>
      </c>
      <c r="D160" s="1">
        <f t="shared" si="50"/>
        <v>0.75121951219512195</v>
      </c>
      <c r="E160" s="1">
        <f t="shared" si="51"/>
        <v>0.80614668824413371</v>
      </c>
      <c r="F160" s="1">
        <f t="shared" si="52"/>
        <v>0.56431535269709543</v>
      </c>
      <c r="G160" s="1">
        <f t="shared" si="53"/>
        <v>0.88455284552845526</v>
      </c>
      <c r="H160" s="1">
        <f t="shared" si="54"/>
        <v>0.87642276422764231</v>
      </c>
      <c r="I160" s="1">
        <f t="shared" si="55"/>
        <v>0.65731707317073174</v>
      </c>
      <c r="J160" s="1">
        <f>(GERAL2!G160+BENCHMARK2!G160+JULIET2!G160)</f>
        <v>544</v>
      </c>
      <c r="K160" s="1">
        <f>(GERAL2!H160+BENCHMARK2!H160+JULIET2!H160)</f>
        <v>544</v>
      </c>
      <c r="L160" s="1">
        <f>(GERAL2!I160+BENCHMARK2!I160+JULIET2!I160)</f>
        <v>539</v>
      </c>
      <c r="M160" s="1">
        <f>(GERAL2!J160+BENCHMARK2!J160+JULIET2!J160)</f>
        <v>539</v>
      </c>
      <c r="N160" s="1">
        <f>(GERAL2!K160+BENCHMARK2!K160+JULIET2!K160)</f>
        <v>71</v>
      </c>
      <c r="O160" s="1">
        <f>(GERAL2!L160+BENCHMARK2!L160+JULIET2!L160)</f>
        <v>71</v>
      </c>
      <c r="P160" s="1">
        <f>(GERAL2!M160+BENCHMARK2!M160+JULIET2!M160)</f>
        <v>76</v>
      </c>
      <c r="Q160" s="1">
        <f>(GERAL2!N160+BENCHMARK2!N160+JULIET2!N160)</f>
        <v>76</v>
      </c>
      <c r="R160" s="1">
        <f>(GERAL2!O160+BENCHMARK2!O160+JULIET2!O160)</f>
        <v>420</v>
      </c>
      <c r="S160" s="1">
        <f>(GERAL2!P160+BENCHMARK2!P160+JULIET2!P160)</f>
        <v>420</v>
      </c>
      <c r="T160" s="1">
        <f>(GERAL2!Q160+BENCHMARK2!Q160+JULIET2!Q160)</f>
        <v>281</v>
      </c>
      <c r="U160" s="1">
        <f>(GERAL2!R160+BENCHMARK2!R160+JULIET2!R160)</f>
        <v>281</v>
      </c>
      <c r="V160" s="1">
        <f>(GERAL2!S160+BENCHMARK2!S160+JULIET2!S160)</f>
        <v>1473</v>
      </c>
      <c r="W160" s="1">
        <f>(GERAL2!T160+BENCHMARK2!T160+JULIET2!T160)</f>
        <v>1473</v>
      </c>
      <c r="X160" s="1">
        <f>(GERAL2!U160+BENCHMARK2!U160+JULIET2!U160)</f>
        <v>1612</v>
      </c>
      <c r="Y160" s="1">
        <f>(GERAL2!V160+BENCHMARK2!V160+JULIET2!V160)</f>
        <v>1612</v>
      </c>
      <c r="Z160" s="1" t="s">
        <v>24</v>
      </c>
    </row>
    <row r="161" spans="1:26" s="1" customFormat="1" x14ac:dyDescent="0.25">
      <c r="A161" s="1" t="s">
        <v>282</v>
      </c>
      <c r="B161" s="1">
        <f t="shared" si="48"/>
        <v>0.89268292682926831</v>
      </c>
      <c r="C161" s="1">
        <f t="shared" si="49"/>
        <v>0.77852721429305438</v>
      </c>
      <c r="D161" s="1">
        <f t="shared" si="50"/>
        <v>0.84627329192546585</v>
      </c>
      <c r="E161" s="1">
        <f t="shared" si="51"/>
        <v>0.88582984805114351</v>
      </c>
      <c r="F161" s="1">
        <f t="shared" si="52"/>
        <v>0.66144578313253011</v>
      </c>
      <c r="G161" s="1">
        <f t="shared" si="53"/>
        <v>0.89268292682926831</v>
      </c>
      <c r="H161" s="1">
        <f t="shared" si="54"/>
        <v>0.88617886178861793</v>
      </c>
      <c r="I161" s="1">
        <f t="shared" si="55"/>
        <v>0.80980683506686479</v>
      </c>
      <c r="J161" s="1">
        <f>(GERAL2!G161+BENCHMARK2!G161+JULIET2!G161)</f>
        <v>549</v>
      </c>
      <c r="K161" s="1">
        <f>(GERAL2!H161+BENCHMARK2!H161+JULIET2!H161)</f>
        <v>549</v>
      </c>
      <c r="L161" s="1">
        <f>(GERAL2!I161+BENCHMARK2!I161+JULIET2!I161)</f>
        <v>545</v>
      </c>
      <c r="M161" s="1">
        <f>(GERAL2!J161+BENCHMARK2!J161+JULIET2!J161)</f>
        <v>545</v>
      </c>
      <c r="N161" s="1">
        <f>(GERAL2!K161+BENCHMARK2!K161+JULIET2!K161)</f>
        <v>66</v>
      </c>
      <c r="O161" s="1">
        <f>(GERAL2!L161+BENCHMARK2!L161+JULIET2!L161)</f>
        <v>66</v>
      </c>
      <c r="P161" s="1">
        <f>(GERAL2!M161+BENCHMARK2!M161+JULIET2!M161)</f>
        <v>70</v>
      </c>
      <c r="Q161" s="1">
        <f>(GERAL2!N161+BENCHMARK2!N161+JULIET2!N161)</f>
        <v>70</v>
      </c>
      <c r="R161" s="1">
        <f>(GERAL2!O161+BENCHMARK2!O161+JULIET2!O161)</f>
        <v>281</v>
      </c>
      <c r="S161" s="1">
        <f>(GERAL2!P161+BENCHMARK2!P161+JULIET2!P161)</f>
        <v>281</v>
      </c>
      <c r="T161" s="1">
        <f>(GERAL2!Q161+BENCHMARK2!Q161+JULIET2!Q161)</f>
        <v>128</v>
      </c>
      <c r="U161" s="1">
        <f>(GERAL2!R161+BENCHMARK2!R161+JULIET2!R161)</f>
        <v>128</v>
      </c>
      <c r="V161" s="1">
        <f>(GERAL2!S161+BENCHMARK2!S161+JULIET2!S161)</f>
        <v>1612</v>
      </c>
      <c r="W161" s="1">
        <f>(GERAL2!T161+BENCHMARK2!T161+JULIET2!T161)</f>
        <v>1612</v>
      </c>
      <c r="X161" s="1">
        <f>(GERAL2!U161+BENCHMARK2!U161+JULIET2!U161)</f>
        <v>1765</v>
      </c>
      <c r="Y161" s="1">
        <f>(GERAL2!V161+BENCHMARK2!V161+JULIET2!V161)</f>
        <v>1765</v>
      </c>
      <c r="Z161" s="1" t="s">
        <v>24</v>
      </c>
    </row>
    <row r="162" spans="1:26" s="1" customFormat="1" x14ac:dyDescent="0.25">
      <c r="A162" s="1" t="s">
        <v>64</v>
      </c>
      <c r="B162" s="1">
        <f t="shared" si="48"/>
        <v>0.89268292682926831</v>
      </c>
      <c r="C162" s="1">
        <f t="shared" si="49"/>
        <v>0.77852721429305438</v>
      </c>
      <c r="D162" s="1">
        <f t="shared" si="50"/>
        <v>0.75986159169550171</v>
      </c>
      <c r="E162" s="1">
        <f t="shared" si="51"/>
        <v>0.81105662219796948</v>
      </c>
      <c r="F162" s="1">
        <f t="shared" si="52"/>
        <v>0.66144578313253011</v>
      </c>
      <c r="G162" s="1">
        <f t="shared" si="53"/>
        <v>0.89268292682926831</v>
      </c>
      <c r="H162" s="1">
        <f t="shared" si="54"/>
        <v>0.89268292682926831</v>
      </c>
      <c r="I162" s="1">
        <f t="shared" si="55"/>
        <v>0.66144578313253011</v>
      </c>
      <c r="J162" s="1">
        <f>(GERAL2!G162+BENCHMARK2!G162+JULIET2!G162)</f>
        <v>549</v>
      </c>
      <c r="K162" s="1">
        <f>(GERAL2!H162+BENCHMARK2!H162+JULIET2!H162)</f>
        <v>549</v>
      </c>
      <c r="L162" s="1">
        <f>(GERAL2!I162+BENCHMARK2!I162+JULIET2!I162)</f>
        <v>549</v>
      </c>
      <c r="M162" s="1">
        <f>(GERAL2!J162+BENCHMARK2!J162+JULIET2!J162)</f>
        <v>549</v>
      </c>
      <c r="N162" s="1">
        <f>(GERAL2!K162+BENCHMARK2!K162+JULIET2!K162)</f>
        <v>66</v>
      </c>
      <c r="O162" s="1">
        <f>(GERAL2!L162+BENCHMARK2!L162+JULIET2!L162)</f>
        <v>66</v>
      </c>
      <c r="P162" s="1">
        <f>(GERAL2!M162+BENCHMARK2!M162+JULIET2!M162)</f>
        <v>66</v>
      </c>
      <c r="Q162" s="1">
        <f>(GERAL2!N162+BENCHMARK2!N162+JULIET2!N162)</f>
        <v>66</v>
      </c>
      <c r="R162" s="1">
        <f>(GERAL2!O162+BENCHMARK2!O162+JULIET2!O162)</f>
        <v>281</v>
      </c>
      <c r="S162" s="1">
        <f>(GERAL2!P162+BENCHMARK2!P162+JULIET2!P162)</f>
        <v>281</v>
      </c>
      <c r="T162" s="1">
        <f>(GERAL2!Q162+BENCHMARK2!Q162+JULIET2!Q162)</f>
        <v>281</v>
      </c>
      <c r="U162" s="1">
        <f>(GERAL2!R162+BENCHMARK2!R162+JULIET2!R162)</f>
        <v>281</v>
      </c>
      <c r="V162" s="1">
        <f>(GERAL2!S162+BENCHMARK2!S162+JULIET2!S162)</f>
        <v>1612</v>
      </c>
      <c r="W162" s="1">
        <f>(GERAL2!T162+BENCHMARK2!T162+JULIET2!T162)</f>
        <v>1612</v>
      </c>
      <c r="X162" s="1">
        <f>(GERAL2!U162+BENCHMARK2!U162+JULIET2!U162)</f>
        <v>1612</v>
      </c>
      <c r="Y162" s="1">
        <f>(GERAL2!V162+BENCHMARK2!V162+JULIET2!V162)</f>
        <v>1612</v>
      </c>
      <c r="Z162" s="1" t="s">
        <v>24</v>
      </c>
    </row>
    <row r="163" spans="1:26" s="1" customFormat="1" x14ac:dyDescent="0.25">
      <c r="A163" s="1" t="s">
        <v>65</v>
      </c>
      <c r="B163" s="1">
        <f t="shared" si="48"/>
        <v>0.87642276422764231</v>
      </c>
      <c r="C163" s="1">
        <f t="shared" si="49"/>
        <v>0.74610946179810833</v>
      </c>
      <c r="D163" s="1">
        <f t="shared" si="50"/>
        <v>0.75555555555555554</v>
      </c>
      <c r="E163" s="1">
        <f t="shared" si="51"/>
        <v>0.80860368389780157</v>
      </c>
      <c r="F163" s="1">
        <f t="shared" si="52"/>
        <v>0.62096774193548387</v>
      </c>
      <c r="G163" s="1">
        <f t="shared" si="53"/>
        <v>0.87642276422764231</v>
      </c>
      <c r="H163" s="1">
        <f t="shared" si="54"/>
        <v>0.88455284552845526</v>
      </c>
      <c r="I163" s="1">
        <f t="shared" si="55"/>
        <v>0.65939393939393942</v>
      </c>
      <c r="J163" s="1">
        <f>(GERAL2!G163+BENCHMARK2!G163+JULIET2!G163)</f>
        <v>539</v>
      </c>
      <c r="K163" s="1">
        <f>(GERAL2!H163+BENCHMARK2!H163+JULIET2!H163)</f>
        <v>539</v>
      </c>
      <c r="L163" s="1">
        <f>(GERAL2!I163+BENCHMARK2!I163+JULIET2!I163)</f>
        <v>544</v>
      </c>
      <c r="M163" s="1">
        <f>(GERAL2!J163+BENCHMARK2!J163+JULIET2!J163)</f>
        <v>544</v>
      </c>
      <c r="N163" s="1">
        <f>(GERAL2!K163+BENCHMARK2!K163+JULIET2!K163)</f>
        <v>76</v>
      </c>
      <c r="O163" s="1">
        <f>(GERAL2!L163+BENCHMARK2!L163+JULIET2!L163)</f>
        <v>76</v>
      </c>
      <c r="P163" s="1">
        <f>(GERAL2!M163+BENCHMARK2!M163+JULIET2!M163)</f>
        <v>71</v>
      </c>
      <c r="Q163" s="1">
        <f>(GERAL2!N163+BENCHMARK2!N163+JULIET2!N163)</f>
        <v>71</v>
      </c>
      <c r="R163" s="1">
        <f>(GERAL2!O163+BENCHMARK2!O163+JULIET2!O163)</f>
        <v>329</v>
      </c>
      <c r="S163" s="1">
        <f>(GERAL2!P163+BENCHMARK2!P163+JULIET2!P163)</f>
        <v>329</v>
      </c>
      <c r="T163" s="1">
        <f>(GERAL2!Q163+BENCHMARK2!Q163+JULIET2!Q163)</f>
        <v>281</v>
      </c>
      <c r="U163" s="1">
        <f>(GERAL2!R163+BENCHMARK2!R163+JULIET2!R163)</f>
        <v>281</v>
      </c>
      <c r="V163" s="1">
        <f>(GERAL2!S163+BENCHMARK2!S163+JULIET2!S163)</f>
        <v>1564</v>
      </c>
      <c r="W163" s="1">
        <f>(GERAL2!T163+BENCHMARK2!T163+JULIET2!T163)</f>
        <v>1564</v>
      </c>
      <c r="X163" s="1">
        <f>(GERAL2!U163+BENCHMARK2!U163+JULIET2!U163)</f>
        <v>1612</v>
      </c>
      <c r="Y163" s="1">
        <f>(GERAL2!V163+BENCHMARK2!V163+JULIET2!V163)</f>
        <v>1612</v>
      </c>
      <c r="Z163" s="1" t="s">
        <v>24</v>
      </c>
    </row>
    <row r="164" spans="1:26" s="1" customFormat="1" x14ac:dyDescent="0.25">
      <c r="A164" s="1" t="s">
        <v>286</v>
      </c>
      <c r="B164" s="1">
        <f t="shared" si="48"/>
        <v>0.88943089430894307</v>
      </c>
      <c r="C164" s="1">
        <f t="shared" si="49"/>
        <v>0.72725956457508223</v>
      </c>
      <c r="D164" s="1">
        <f t="shared" si="50"/>
        <v>0.75986159169550171</v>
      </c>
      <c r="E164" s="1">
        <f t="shared" si="51"/>
        <v>0.81105662219796948</v>
      </c>
      <c r="F164" s="1">
        <f t="shared" si="52"/>
        <v>0.53210116731517509</v>
      </c>
      <c r="G164" s="1">
        <f t="shared" si="53"/>
        <v>0.88943089430894307</v>
      </c>
      <c r="H164" s="1">
        <f t="shared" si="54"/>
        <v>0.89268292682926831</v>
      </c>
      <c r="I164" s="1">
        <f t="shared" si="55"/>
        <v>0.66144578313253011</v>
      </c>
      <c r="J164" s="1">
        <f>(GERAL2!G164+BENCHMARK2!G164+JULIET2!G164)</f>
        <v>547</v>
      </c>
      <c r="K164" s="1">
        <f>(GERAL2!H164+BENCHMARK2!H164+JULIET2!H164)</f>
        <v>547</v>
      </c>
      <c r="L164" s="1">
        <f>(GERAL2!I164+BENCHMARK2!I164+JULIET2!I164)</f>
        <v>549</v>
      </c>
      <c r="M164" s="1">
        <f>(GERAL2!J164+BENCHMARK2!J164+JULIET2!J164)</f>
        <v>549</v>
      </c>
      <c r="N164" s="1">
        <f>(GERAL2!K164+BENCHMARK2!K164+JULIET2!K164)</f>
        <v>68</v>
      </c>
      <c r="O164" s="1">
        <f>(GERAL2!L164+BENCHMARK2!L164+JULIET2!L164)</f>
        <v>68</v>
      </c>
      <c r="P164" s="1">
        <f>(GERAL2!M164+BENCHMARK2!M164+JULIET2!M164)</f>
        <v>66</v>
      </c>
      <c r="Q164" s="1">
        <f>(GERAL2!N164+BENCHMARK2!N164+JULIET2!N164)</f>
        <v>66</v>
      </c>
      <c r="R164" s="1">
        <f>(GERAL2!O164+BENCHMARK2!O164+JULIET2!O164)</f>
        <v>481</v>
      </c>
      <c r="S164" s="1">
        <f>(GERAL2!P164+BENCHMARK2!P164+JULIET2!P164)</f>
        <v>481</v>
      </c>
      <c r="T164" s="1">
        <f>(GERAL2!Q164+BENCHMARK2!Q164+JULIET2!Q164)</f>
        <v>281</v>
      </c>
      <c r="U164" s="1">
        <f>(GERAL2!R164+BENCHMARK2!R164+JULIET2!R164)</f>
        <v>281</v>
      </c>
      <c r="V164" s="1">
        <f>(GERAL2!S164+BENCHMARK2!S164+JULIET2!S164)</f>
        <v>1412</v>
      </c>
      <c r="W164" s="1">
        <f>(GERAL2!T164+BENCHMARK2!T164+JULIET2!T164)</f>
        <v>1412</v>
      </c>
      <c r="X164" s="1">
        <f>(GERAL2!U164+BENCHMARK2!U164+JULIET2!U164)</f>
        <v>1612</v>
      </c>
      <c r="Y164" s="1">
        <f>(GERAL2!V164+BENCHMARK2!V164+JULIET2!V164)</f>
        <v>1612</v>
      </c>
      <c r="Z164" s="1" t="s">
        <v>24</v>
      </c>
    </row>
    <row r="165" spans="1:26" s="1" customFormat="1" x14ac:dyDescent="0.25">
      <c r="A165" s="1" t="s">
        <v>287</v>
      </c>
      <c r="B165" s="1">
        <f t="shared" si="48"/>
        <v>0.86178861788617889</v>
      </c>
      <c r="C165" s="1">
        <f t="shared" si="49"/>
        <v>0.70663157909071272</v>
      </c>
      <c r="D165" s="1">
        <f t="shared" si="50"/>
        <v>0.82436708860759489</v>
      </c>
      <c r="E165" s="1">
        <f t="shared" si="51"/>
        <v>0.87610433894658146</v>
      </c>
      <c r="F165" s="1">
        <f t="shared" si="52"/>
        <v>0.55789473684210522</v>
      </c>
      <c r="G165" s="1">
        <f t="shared" si="53"/>
        <v>0.86178861788617889</v>
      </c>
      <c r="H165" s="1">
        <f t="shared" si="54"/>
        <v>0.84715447154471546</v>
      </c>
      <c r="I165" s="1">
        <f t="shared" si="55"/>
        <v>0.80277349768875195</v>
      </c>
      <c r="J165" s="1">
        <f>(GERAL2!G165+BENCHMARK2!G165+JULIET2!G165)</f>
        <v>530</v>
      </c>
      <c r="K165" s="1">
        <f>(GERAL2!H165+BENCHMARK2!H165+JULIET2!H165)</f>
        <v>530</v>
      </c>
      <c r="L165" s="1">
        <f>(GERAL2!I165+BENCHMARK2!I165+JULIET2!I165)</f>
        <v>521</v>
      </c>
      <c r="M165" s="1">
        <f>(GERAL2!J165+BENCHMARK2!J165+JULIET2!J165)</f>
        <v>521</v>
      </c>
      <c r="N165" s="1">
        <f>(GERAL2!K165+BENCHMARK2!K165+JULIET2!K165)</f>
        <v>85</v>
      </c>
      <c r="O165" s="1">
        <f>(GERAL2!L165+BENCHMARK2!L165+JULIET2!L165)</f>
        <v>85</v>
      </c>
      <c r="P165" s="1">
        <f>(GERAL2!M165+BENCHMARK2!M165+JULIET2!M165)</f>
        <v>94</v>
      </c>
      <c r="Q165" s="1">
        <f>(GERAL2!N165+BENCHMARK2!N165+JULIET2!N165)</f>
        <v>94</v>
      </c>
      <c r="R165" s="1">
        <f>(GERAL2!O165+BENCHMARK2!O165+JULIET2!O165)</f>
        <v>420</v>
      </c>
      <c r="S165" s="1">
        <f>(GERAL2!P165+BENCHMARK2!P165+JULIET2!P165)</f>
        <v>420</v>
      </c>
      <c r="T165" s="1">
        <f>(GERAL2!Q165+BENCHMARK2!Q165+JULIET2!Q165)</f>
        <v>128</v>
      </c>
      <c r="U165" s="1">
        <f>(GERAL2!R165+BENCHMARK2!R165+JULIET2!R165)</f>
        <v>128</v>
      </c>
      <c r="V165" s="1">
        <f>(GERAL2!S165+BENCHMARK2!S165+JULIET2!S165)</f>
        <v>1473</v>
      </c>
      <c r="W165" s="1">
        <f>(GERAL2!T165+BENCHMARK2!T165+JULIET2!T165)</f>
        <v>1473</v>
      </c>
      <c r="X165" s="1">
        <f>(GERAL2!U165+BENCHMARK2!U165+JULIET2!U165)</f>
        <v>1765</v>
      </c>
      <c r="Y165" s="1">
        <f>(GERAL2!V165+BENCHMARK2!V165+JULIET2!V165)</f>
        <v>1765</v>
      </c>
      <c r="Z165" s="1" t="s">
        <v>24</v>
      </c>
    </row>
    <row r="166" spans="1:26" s="1" customFormat="1" x14ac:dyDescent="0.25">
      <c r="A166" s="1" t="s">
        <v>71</v>
      </c>
      <c r="B166" s="1">
        <f t="shared" si="48"/>
        <v>0.89756097560975612</v>
      </c>
      <c r="C166" s="1">
        <f t="shared" si="49"/>
        <v>0.75201739210774665</v>
      </c>
      <c r="D166" s="1">
        <f t="shared" si="50"/>
        <v>0.69565217391304346</v>
      </c>
      <c r="E166" s="1">
        <f t="shared" si="51"/>
        <v>0.76344280478395055</v>
      </c>
      <c r="F166" s="1">
        <f t="shared" si="52"/>
        <v>0.5679012345679012</v>
      </c>
      <c r="G166" s="1">
        <f t="shared" si="53"/>
        <v>0.89756097560975612</v>
      </c>
      <c r="H166" s="1">
        <f t="shared" si="54"/>
        <v>0.89756097560975612</v>
      </c>
      <c r="I166" s="1">
        <f t="shared" si="55"/>
        <v>0.5679012345679012</v>
      </c>
      <c r="J166" s="1">
        <f>(GERAL2!G166+BENCHMARK2!G166+JULIET2!G166)</f>
        <v>552</v>
      </c>
      <c r="K166" s="1">
        <f>(GERAL2!H166+BENCHMARK2!H166+JULIET2!H166)</f>
        <v>552</v>
      </c>
      <c r="L166" s="1">
        <f>(GERAL2!I166+BENCHMARK2!I166+JULIET2!I166)</f>
        <v>552</v>
      </c>
      <c r="M166" s="1">
        <f>(GERAL2!J166+BENCHMARK2!J166+JULIET2!J166)</f>
        <v>552</v>
      </c>
      <c r="N166" s="1">
        <f>(GERAL2!K166+BENCHMARK2!K166+JULIET2!K166)</f>
        <v>63</v>
      </c>
      <c r="O166" s="1">
        <f>(GERAL2!L166+BENCHMARK2!L166+JULIET2!L166)</f>
        <v>63</v>
      </c>
      <c r="P166" s="1">
        <f>(GERAL2!M166+BENCHMARK2!M166+JULIET2!M166)</f>
        <v>63</v>
      </c>
      <c r="Q166" s="1">
        <f>(GERAL2!N166+BENCHMARK2!N166+JULIET2!N166)</f>
        <v>63</v>
      </c>
      <c r="R166" s="1">
        <f>(GERAL2!O166+BENCHMARK2!O166+JULIET2!O166)</f>
        <v>420</v>
      </c>
      <c r="S166" s="1">
        <f>(GERAL2!P166+BENCHMARK2!P166+JULIET2!P166)</f>
        <v>420</v>
      </c>
      <c r="T166" s="1">
        <f>(GERAL2!Q166+BENCHMARK2!Q166+JULIET2!Q166)</f>
        <v>420</v>
      </c>
      <c r="U166" s="1">
        <f>(GERAL2!R166+BENCHMARK2!R166+JULIET2!R166)</f>
        <v>420</v>
      </c>
      <c r="V166" s="1">
        <f>(GERAL2!S166+BENCHMARK2!S166+JULIET2!S166)</f>
        <v>1473</v>
      </c>
      <c r="W166" s="1">
        <f>(GERAL2!T166+BENCHMARK2!T166+JULIET2!T166)</f>
        <v>1473</v>
      </c>
      <c r="X166" s="1">
        <f>(GERAL2!U166+BENCHMARK2!U166+JULIET2!U166)</f>
        <v>1473</v>
      </c>
      <c r="Y166" s="1">
        <f>(GERAL2!V166+BENCHMARK2!V166+JULIET2!V166)</f>
        <v>1473</v>
      </c>
      <c r="Z166" s="1" t="s">
        <v>24</v>
      </c>
    </row>
    <row r="167" spans="1:26" s="1" customFormat="1" x14ac:dyDescent="0.25">
      <c r="A167" s="1" t="s">
        <v>72</v>
      </c>
      <c r="B167" s="1">
        <f t="shared" si="48"/>
        <v>0.84227642276422765</v>
      </c>
      <c r="C167" s="1">
        <f t="shared" si="49"/>
        <v>0.70265993281864714</v>
      </c>
      <c r="D167" s="1">
        <f t="shared" si="50"/>
        <v>0.70861833105335159</v>
      </c>
      <c r="E167" s="1">
        <f t="shared" si="51"/>
        <v>0.77658584642329376</v>
      </c>
      <c r="F167" s="1">
        <f t="shared" si="52"/>
        <v>0.61157024793388426</v>
      </c>
      <c r="G167" s="1">
        <f t="shared" si="53"/>
        <v>0.84227642276422765</v>
      </c>
      <c r="H167" s="1">
        <f t="shared" si="54"/>
        <v>0.84227642276422765</v>
      </c>
      <c r="I167" s="1">
        <f t="shared" si="55"/>
        <v>0.61157024793388426</v>
      </c>
      <c r="J167" s="1">
        <f>(GERAL2!G167+BENCHMARK2!G167+JULIET2!G167)</f>
        <v>518</v>
      </c>
      <c r="K167" s="1">
        <f>(GERAL2!H167+BENCHMARK2!H167+JULIET2!H167)</f>
        <v>518</v>
      </c>
      <c r="L167" s="1">
        <f>(GERAL2!I167+BENCHMARK2!I167+JULIET2!I167)</f>
        <v>518</v>
      </c>
      <c r="M167" s="1">
        <f>(GERAL2!J167+BENCHMARK2!J167+JULIET2!J167)</f>
        <v>518</v>
      </c>
      <c r="N167" s="1">
        <f>(GERAL2!K167+BENCHMARK2!K167+JULIET2!K167)</f>
        <v>97</v>
      </c>
      <c r="O167" s="1">
        <f>(GERAL2!L167+BENCHMARK2!L167+JULIET2!L167)</f>
        <v>97</v>
      </c>
      <c r="P167" s="1">
        <f>(GERAL2!M167+BENCHMARK2!M167+JULIET2!M167)</f>
        <v>97</v>
      </c>
      <c r="Q167" s="1">
        <f>(GERAL2!N167+BENCHMARK2!N167+JULIET2!N167)</f>
        <v>97</v>
      </c>
      <c r="R167" s="1">
        <f>(GERAL2!O167+BENCHMARK2!O167+JULIET2!O167)</f>
        <v>329</v>
      </c>
      <c r="S167" s="1">
        <f>(GERAL2!P167+BENCHMARK2!P167+JULIET2!P167)</f>
        <v>329</v>
      </c>
      <c r="T167" s="1">
        <f>(GERAL2!Q167+BENCHMARK2!Q167+JULIET2!Q167)</f>
        <v>329</v>
      </c>
      <c r="U167" s="1">
        <f>(GERAL2!R167+BENCHMARK2!R167+JULIET2!R167)</f>
        <v>329</v>
      </c>
      <c r="V167" s="1">
        <f>(GERAL2!S167+BENCHMARK2!S167+JULIET2!S167)</f>
        <v>1564</v>
      </c>
      <c r="W167" s="1">
        <f>(GERAL2!T167+BENCHMARK2!T167+JULIET2!T167)</f>
        <v>1564</v>
      </c>
      <c r="X167" s="1">
        <f>(GERAL2!U167+BENCHMARK2!U167+JULIET2!U167)</f>
        <v>1564</v>
      </c>
      <c r="Y167" s="1">
        <f>(GERAL2!V167+BENCHMARK2!V167+JULIET2!V167)</f>
        <v>1564</v>
      </c>
      <c r="Z167" s="1" t="s">
        <v>24</v>
      </c>
    </row>
    <row r="168" spans="1:26" s="1" customFormat="1" x14ac:dyDescent="0.25">
      <c r="A168" s="1" t="s">
        <v>289</v>
      </c>
      <c r="B168" s="1">
        <f t="shared" si="48"/>
        <v>0.88943089430894307</v>
      </c>
      <c r="C168" s="1">
        <f t="shared" si="49"/>
        <v>0.72725956457508223</v>
      </c>
      <c r="D168" s="1">
        <f t="shared" si="50"/>
        <v>0.69729389553178101</v>
      </c>
      <c r="E168" s="1">
        <f t="shared" si="51"/>
        <v>0.76451159080017883</v>
      </c>
      <c r="F168" s="1">
        <f t="shared" si="52"/>
        <v>0.53210116731517509</v>
      </c>
      <c r="G168" s="1">
        <f t="shared" si="53"/>
        <v>0.88943089430894307</v>
      </c>
      <c r="H168" s="1">
        <f t="shared" si="54"/>
        <v>0.90081300813008125</v>
      </c>
      <c r="I168" s="1">
        <f t="shared" si="55"/>
        <v>0.56878850102669409</v>
      </c>
      <c r="J168" s="1">
        <f>(GERAL2!G168+BENCHMARK2!G168+JULIET2!G168)</f>
        <v>547</v>
      </c>
      <c r="K168" s="1">
        <f>(GERAL2!H168+BENCHMARK2!H168+JULIET2!H168)</f>
        <v>547</v>
      </c>
      <c r="L168" s="1">
        <f>(GERAL2!I168+BENCHMARK2!I168+JULIET2!I168)</f>
        <v>554</v>
      </c>
      <c r="M168" s="1">
        <f>(GERAL2!J168+BENCHMARK2!J168+JULIET2!J168)</f>
        <v>554</v>
      </c>
      <c r="N168" s="1">
        <f>(GERAL2!K168+BENCHMARK2!K168+JULIET2!K168)</f>
        <v>68</v>
      </c>
      <c r="O168" s="1">
        <f>(GERAL2!L168+BENCHMARK2!L168+JULIET2!L168)</f>
        <v>68</v>
      </c>
      <c r="P168" s="1">
        <f>(GERAL2!M168+BENCHMARK2!M168+JULIET2!M168)</f>
        <v>61</v>
      </c>
      <c r="Q168" s="1">
        <f>(GERAL2!N168+BENCHMARK2!N168+JULIET2!N168)</f>
        <v>61</v>
      </c>
      <c r="R168" s="1">
        <f>(GERAL2!O168+BENCHMARK2!O168+JULIET2!O168)</f>
        <v>481</v>
      </c>
      <c r="S168" s="1">
        <f>(GERAL2!P168+BENCHMARK2!P168+JULIET2!P168)</f>
        <v>481</v>
      </c>
      <c r="T168" s="1">
        <f>(GERAL2!Q168+BENCHMARK2!Q168+JULIET2!Q168)</f>
        <v>420</v>
      </c>
      <c r="U168" s="1">
        <f>(GERAL2!R168+BENCHMARK2!R168+JULIET2!R168)</f>
        <v>420</v>
      </c>
      <c r="V168" s="1">
        <f>(GERAL2!S168+BENCHMARK2!S168+JULIET2!S168)</f>
        <v>1412</v>
      </c>
      <c r="W168" s="1">
        <f>(GERAL2!T168+BENCHMARK2!T168+JULIET2!T168)</f>
        <v>1412</v>
      </c>
      <c r="X168" s="1">
        <f>(GERAL2!U168+BENCHMARK2!U168+JULIET2!U168)</f>
        <v>1473</v>
      </c>
      <c r="Y168" s="1">
        <f>(GERAL2!V168+BENCHMARK2!V168+JULIET2!V168)</f>
        <v>1473</v>
      </c>
      <c r="Z168" s="1" t="s">
        <v>24</v>
      </c>
    </row>
    <row r="169" spans="1:26" s="1" customFormat="1" x14ac:dyDescent="0.25">
      <c r="A169" s="1" t="s">
        <v>290</v>
      </c>
      <c r="B169" s="1">
        <f t="shared" si="48"/>
        <v>0.86991869918699183</v>
      </c>
      <c r="C169" s="1">
        <f t="shared" si="49"/>
        <v>0.80578530187141773</v>
      </c>
      <c r="D169" s="1">
        <f t="shared" si="50"/>
        <v>0.84627329192546585</v>
      </c>
      <c r="E169" s="1">
        <f t="shared" si="51"/>
        <v>0.88582984805114351</v>
      </c>
      <c r="F169" s="1">
        <f t="shared" si="52"/>
        <v>0.44069192751235586</v>
      </c>
      <c r="G169" s="1">
        <f t="shared" si="53"/>
        <v>0.88617886178861793</v>
      </c>
      <c r="H169" s="1">
        <f t="shared" si="54"/>
        <v>0.88617886178861793</v>
      </c>
      <c r="I169" s="1">
        <f t="shared" si="55"/>
        <v>0.80980683506686479</v>
      </c>
      <c r="J169" s="1">
        <f>(GERAL2!G169+BENCHMARK2!G169+JULIET2!G169)</f>
        <v>535</v>
      </c>
      <c r="K169" s="1">
        <f>(GERAL2!H169+BENCHMARK2!H169+JULIET2!H169)</f>
        <v>545</v>
      </c>
      <c r="L169" s="1">
        <f>(GERAL2!I169+BENCHMARK2!I169+JULIET2!I169)</f>
        <v>545</v>
      </c>
      <c r="M169" s="1">
        <f>(GERAL2!J169+BENCHMARK2!J169+JULIET2!J169)</f>
        <v>545</v>
      </c>
      <c r="N169" s="1">
        <f>(GERAL2!K169+BENCHMARK2!K169+JULIET2!K169)</f>
        <v>80</v>
      </c>
      <c r="O169" s="1">
        <f>(GERAL2!L169+BENCHMARK2!L169+JULIET2!L169)</f>
        <v>70</v>
      </c>
      <c r="P169" s="1">
        <f>(GERAL2!M169+BENCHMARK2!M169+JULIET2!M169)</f>
        <v>70</v>
      </c>
      <c r="Q169" s="1">
        <f>(GERAL2!N169+BENCHMARK2!N169+JULIET2!N169)</f>
        <v>70</v>
      </c>
      <c r="R169" s="1">
        <f>(GERAL2!O169+BENCHMARK2!O169+JULIET2!O169)</f>
        <v>679</v>
      </c>
      <c r="S169" s="1">
        <f>(GERAL2!P169+BENCHMARK2!P169+JULIET2!P169)</f>
        <v>128</v>
      </c>
      <c r="T169" s="1">
        <f>(GERAL2!Q169+BENCHMARK2!Q169+JULIET2!Q169)</f>
        <v>128</v>
      </c>
      <c r="U169" s="1">
        <f>(GERAL2!R169+BENCHMARK2!R169+JULIET2!R169)</f>
        <v>128</v>
      </c>
      <c r="V169" s="1">
        <f>(GERAL2!S169+BENCHMARK2!S169+JULIET2!S169)</f>
        <v>1214</v>
      </c>
      <c r="W169" s="1">
        <f>(GERAL2!T169+BENCHMARK2!T169+JULIET2!T169)</f>
        <v>1765</v>
      </c>
      <c r="X169" s="1">
        <f>(GERAL2!U169+BENCHMARK2!U169+JULIET2!U169)</f>
        <v>1765</v>
      </c>
      <c r="Y169" s="1">
        <f>(GERAL2!V169+BENCHMARK2!V169+JULIET2!V169)</f>
        <v>1765</v>
      </c>
      <c r="Z169" s="1" t="s">
        <v>24</v>
      </c>
    </row>
    <row r="170" spans="1:26" s="1" customFormat="1" x14ac:dyDescent="0.25">
      <c r="A170" s="1" t="s">
        <v>291</v>
      </c>
      <c r="B170" s="1">
        <f t="shared" si="48"/>
        <v>0.8552845528455284</v>
      </c>
      <c r="C170" s="1">
        <f t="shared" si="49"/>
        <v>0.71907465003296001</v>
      </c>
      <c r="D170" s="1">
        <f t="shared" si="50"/>
        <v>0.82992125984251963</v>
      </c>
      <c r="E170" s="1">
        <f t="shared" si="51"/>
        <v>0.87854479840819311</v>
      </c>
      <c r="F170" s="1">
        <f t="shared" si="52"/>
        <v>0.61520467836257309</v>
      </c>
      <c r="G170" s="1">
        <f t="shared" si="53"/>
        <v>0.8552845528455284</v>
      </c>
      <c r="H170" s="1">
        <f t="shared" si="54"/>
        <v>0.85691056910569108</v>
      </c>
      <c r="I170" s="1">
        <f t="shared" si="55"/>
        <v>0.80458015267175576</v>
      </c>
      <c r="J170" s="1">
        <f>(GERAL2!G170+BENCHMARK2!G170+JULIET2!G170)</f>
        <v>526</v>
      </c>
      <c r="K170" s="1">
        <f>(GERAL2!H170+BENCHMARK2!H170+JULIET2!H170)</f>
        <v>526</v>
      </c>
      <c r="L170" s="1">
        <f>(GERAL2!I170+BENCHMARK2!I170+JULIET2!I170)</f>
        <v>527</v>
      </c>
      <c r="M170" s="1">
        <f>(GERAL2!J170+BENCHMARK2!J170+JULIET2!J170)</f>
        <v>527</v>
      </c>
      <c r="N170" s="1">
        <f>(GERAL2!K170+BENCHMARK2!K170+JULIET2!K170)</f>
        <v>89</v>
      </c>
      <c r="O170" s="1">
        <f>(GERAL2!L170+BENCHMARK2!L170+JULIET2!L170)</f>
        <v>89</v>
      </c>
      <c r="P170" s="1">
        <f>(GERAL2!M170+BENCHMARK2!M170+JULIET2!M170)</f>
        <v>88</v>
      </c>
      <c r="Q170" s="1">
        <f>(GERAL2!N170+BENCHMARK2!N170+JULIET2!N170)</f>
        <v>88</v>
      </c>
      <c r="R170" s="1">
        <f>(GERAL2!O170+BENCHMARK2!O170+JULIET2!O170)</f>
        <v>329</v>
      </c>
      <c r="S170" s="1">
        <f>(GERAL2!P170+BENCHMARK2!P170+JULIET2!P170)</f>
        <v>329</v>
      </c>
      <c r="T170" s="1">
        <f>(GERAL2!Q170+BENCHMARK2!Q170+JULIET2!Q170)</f>
        <v>128</v>
      </c>
      <c r="U170" s="1">
        <f>(GERAL2!R170+BENCHMARK2!R170+JULIET2!R170)</f>
        <v>128</v>
      </c>
      <c r="V170" s="1">
        <f>(GERAL2!S170+BENCHMARK2!S170+JULIET2!S170)</f>
        <v>1564</v>
      </c>
      <c r="W170" s="1">
        <f>(GERAL2!T170+BENCHMARK2!T170+JULIET2!T170)</f>
        <v>1564</v>
      </c>
      <c r="X170" s="1">
        <f>(GERAL2!U170+BENCHMARK2!U170+JULIET2!U170)</f>
        <v>1765</v>
      </c>
      <c r="Y170" s="1">
        <f>(GERAL2!V170+BENCHMARK2!V170+JULIET2!V170)</f>
        <v>1765</v>
      </c>
      <c r="Z170" s="1" t="s">
        <v>24</v>
      </c>
    </row>
    <row r="171" spans="1:26" s="1" customFormat="1" x14ac:dyDescent="0.25">
      <c r="A171" s="1" t="s">
        <v>292</v>
      </c>
      <c r="B171" s="1">
        <f t="shared" si="48"/>
        <v>0.88943089430894307</v>
      </c>
      <c r="C171" s="1">
        <f t="shared" si="49"/>
        <v>0.72725956457508223</v>
      </c>
      <c r="D171" s="1">
        <f t="shared" si="50"/>
        <v>0.84627329192546585</v>
      </c>
      <c r="E171" s="1">
        <f t="shared" si="51"/>
        <v>0.88582984805114351</v>
      </c>
      <c r="F171" s="1">
        <f t="shared" si="52"/>
        <v>0.53210116731517509</v>
      </c>
      <c r="G171" s="1">
        <f t="shared" si="53"/>
        <v>0.88943089430894307</v>
      </c>
      <c r="H171" s="1">
        <f t="shared" si="54"/>
        <v>0.88617886178861793</v>
      </c>
      <c r="I171" s="1">
        <f t="shared" si="55"/>
        <v>0.80980683506686479</v>
      </c>
      <c r="J171" s="1">
        <f>(GERAL2!G171+BENCHMARK2!G171+JULIET2!G171)</f>
        <v>547</v>
      </c>
      <c r="K171" s="1">
        <f>(GERAL2!H171+BENCHMARK2!H171+JULIET2!H171)</f>
        <v>547</v>
      </c>
      <c r="L171" s="1">
        <f>(GERAL2!I171+BENCHMARK2!I171+JULIET2!I171)</f>
        <v>545</v>
      </c>
      <c r="M171" s="1">
        <f>(GERAL2!J171+BENCHMARK2!J171+JULIET2!J171)</f>
        <v>545</v>
      </c>
      <c r="N171" s="1">
        <f>(GERAL2!K171+BENCHMARK2!K171+JULIET2!K171)</f>
        <v>68</v>
      </c>
      <c r="O171" s="1">
        <f>(GERAL2!L171+BENCHMARK2!L171+JULIET2!L171)</f>
        <v>68</v>
      </c>
      <c r="P171" s="1">
        <f>(GERAL2!M171+BENCHMARK2!M171+JULIET2!M171)</f>
        <v>70</v>
      </c>
      <c r="Q171" s="1">
        <f>(GERAL2!N171+BENCHMARK2!N171+JULIET2!N171)</f>
        <v>70</v>
      </c>
      <c r="R171" s="1">
        <f>(GERAL2!O171+BENCHMARK2!O171+JULIET2!O171)</f>
        <v>481</v>
      </c>
      <c r="S171" s="1">
        <f>(GERAL2!P171+BENCHMARK2!P171+JULIET2!P171)</f>
        <v>481</v>
      </c>
      <c r="T171" s="1">
        <f>(GERAL2!Q171+BENCHMARK2!Q171+JULIET2!Q171)</f>
        <v>128</v>
      </c>
      <c r="U171" s="1">
        <f>(GERAL2!R171+BENCHMARK2!R171+JULIET2!R171)</f>
        <v>128</v>
      </c>
      <c r="V171" s="1">
        <f>(GERAL2!S171+BENCHMARK2!S171+JULIET2!S171)</f>
        <v>1412</v>
      </c>
      <c r="W171" s="1">
        <f>(GERAL2!T171+BENCHMARK2!T171+JULIET2!T171)</f>
        <v>1412</v>
      </c>
      <c r="X171" s="1">
        <f>(GERAL2!U171+BENCHMARK2!U171+JULIET2!U171)</f>
        <v>1765</v>
      </c>
      <c r="Y171" s="1">
        <f>(GERAL2!V171+BENCHMARK2!V171+JULIET2!V171)</f>
        <v>1765</v>
      </c>
      <c r="Z171" s="1" t="s">
        <v>24</v>
      </c>
    </row>
    <row r="172" spans="1:26" s="1" customFormat="1" x14ac:dyDescent="0.25">
      <c r="A172" s="1" t="s">
        <v>77</v>
      </c>
      <c r="B172" s="1">
        <f t="shared" si="48"/>
        <v>0.88292682926829269</v>
      </c>
      <c r="C172" s="1">
        <f t="shared" si="49"/>
        <v>0.75451775900001672</v>
      </c>
      <c r="D172" s="1">
        <f t="shared" si="50"/>
        <v>0.73032952252858108</v>
      </c>
      <c r="E172" s="1">
        <f t="shared" si="51"/>
        <v>0.78934832103362418</v>
      </c>
      <c r="F172" s="1">
        <f t="shared" si="52"/>
        <v>0.62270642201834858</v>
      </c>
      <c r="G172" s="1">
        <f t="shared" si="53"/>
        <v>0.88292682926829269</v>
      </c>
      <c r="H172" s="1">
        <f t="shared" si="54"/>
        <v>0.88292682926829269</v>
      </c>
      <c r="I172" s="1">
        <f t="shared" si="55"/>
        <v>0.62270642201834858</v>
      </c>
      <c r="J172" s="1">
        <f>(GERAL2!G172+BENCHMARK2!G172+JULIET2!G172)</f>
        <v>543</v>
      </c>
      <c r="K172" s="1">
        <f>(GERAL2!H172+BENCHMARK2!H172+JULIET2!H172)</f>
        <v>543</v>
      </c>
      <c r="L172" s="1">
        <f>(GERAL2!I172+BENCHMARK2!I172+JULIET2!I172)</f>
        <v>543</v>
      </c>
      <c r="M172" s="1">
        <f>(GERAL2!J172+BENCHMARK2!J172+JULIET2!J172)</f>
        <v>543</v>
      </c>
      <c r="N172" s="1">
        <f>(GERAL2!K172+BENCHMARK2!K172+JULIET2!K172)</f>
        <v>72</v>
      </c>
      <c r="O172" s="1">
        <f>(GERAL2!L172+BENCHMARK2!L172+JULIET2!L172)</f>
        <v>72</v>
      </c>
      <c r="P172" s="1">
        <f>(GERAL2!M172+BENCHMARK2!M172+JULIET2!M172)</f>
        <v>72</v>
      </c>
      <c r="Q172" s="1">
        <f>(GERAL2!N172+BENCHMARK2!N172+JULIET2!N172)</f>
        <v>72</v>
      </c>
      <c r="R172" s="1">
        <f>(GERAL2!O172+BENCHMARK2!O172+JULIET2!O172)</f>
        <v>329</v>
      </c>
      <c r="S172" s="1">
        <f>(GERAL2!P172+BENCHMARK2!P172+JULIET2!P172)</f>
        <v>329</v>
      </c>
      <c r="T172" s="1">
        <f>(GERAL2!Q172+BENCHMARK2!Q172+JULIET2!Q172)</f>
        <v>329</v>
      </c>
      <c r="U172" s="1">
        <f>(GERAL2!R172+BENCHMARK2!R172+JULIET2!R172)</f>
        <v>329</v>
      </c>
      <c r="V172" s="1">
        <f>(GERAL2!S172+BENCHMARK2!S172+JULIET2!S172)</f>
        <v>1564</v>
      </c>
      <c r="W172" s="1">
        <f>(GERAL2!T172+BENCHMARK2!T172+JULIET2!T172)</f>
        <v>1564</v>
      </c>
      <c r="X172" s="1">
        <f>(GERAL2!U172+BENCHMARK2!U172+JULIET2!U172)</f>
        <v>1564</v>
      </c>
      <c r="Y172" s="1">
        <f>(GERAL2!V172+BENCHMARK2!V172+JULIET2!V172)</f>
        <v>1564</v>
      </c>
      <c r="Z172" s="1" t="s">
        <v>24</v>
      </c>
    </row>
    <row r="173" spans="1:26" s="1" customFormat="1" x14ac:dyDescent="0.25">
      <c r="A173" s="1" t="s">
        <v>293</v>
      </c>
      <c r="B173" s="1">
        <f t="shared" si="48"/>
        <v>0.88943089430894307</v>
      </c>
      <c r="C173" s="1">
        <f t="shared" si="49"/>
        <v>0.72725956457508223</v>
      </c>
      <c r="D173" s="1">
        <f t="shared" si="50"/>
        <v>0.66585514303104076</v>
      </c>
      <c r="E173" s="1">
        <f t="shared" si="51"/>
        <v>0.74307761068461464</v>
      </c>
      <c r="F173" s="1">
        <f t="shared" si="52"/>
        <v>0.53210116731517509</v>
      </c>
      <c r="G173" s="1">
        <f t="shared" si="53"/>
        <v>0.88943089430894307</v>
      </c>
      <c r="H173" s="1">
        <f t="shared" si="54"/>
        <v>0.88943089430894307</v>
      </c>
      <c r="I173" s="1">
        <f t="shared" si="55"/>
        <v>0.53210116731517509</v>
      </c>
      <c r="J173" s="1">
        <f>(GERAL2!G173+BENCHMARK2!G173+JULIET2!G173)</f>
        <v>547</v>
      </c>
      <c r="K173" s="1">
        <f>(GERAL2!H173+BENCHMARK2!H173+JULIET2!H173)</f>
        <v>547</v>
      </c>
      <c r="L173" s="1">
        <f>(GERAL2!I173+BENCHMARK2!I173+JULIET2!I173)</f>
        <v>547</v>
      </c>
      <c r="M173" s="1">
        <f>(GERAL2!J173+BENCHMARK2!J173+JULIET2!J173)</f>
        <v>547</v>
      </c>
      <c r="N173" s="1">
        <f>(GERAL2!K173+BENCHMARK2!K173+JULIET2!K173)</f>
        <v>68</v>
      </c>
      <c r="O173" s="1">
        <f>(GERAL2!L173+BENCHMARK2!L173+JULIET2!L173)</f>
        <v>68</v>
      </c>
      <c r="P173" s="1">
        <f>(GERAL2!M173+BENCHMARK2!M173+JULIET2!M173)</f>
        <v>68</v>
      </c>
      <c r="Q173" s="1">
        <f>(GERAL2!N173+BENCHMARK2!N173+JULIET2!N173)</f>
        <v>68</v>
      </c>
      <c r="R173" s="1">
        <f>(GERAL2!O173+BENCHMARK2!O173+JULIET2!O173)</f>
        <v>481</v>
      </c>
      <c r="S173" s="1">
        <f>(GERAL2!P173+BENCHMARK2!P173+JULIET2!P173)</f>
        <v>481</v>
      </c>
      <c r="T173" s="1">
        <f>(GERAL2!Q173+BENCHMARK2!Q173+JULIET2!Q173)</f>
        <v>481</v>
      </c>
      <c r="U173" s="1">
        <f>(GERAL2!R173+BENCHMARK2!R173+JULIET2!R173)</f>
        <v>481</v>
      </c>
      <c r="V173" s="1">
        <f>(GERAL2!S173+BENCHMARK2!S173+JULIET2!S173)</f>
        <v>1412</v>
      </c>
      <c r="W173" s="1">
        <f>(GERAL2!T173+BENCHMARK2!T173+JULIET2!T173)</f>
        <v>1412</v>
      </c>
      <c r="X173" s="1">
        <f>(GERAL2!U173+BENCHMARK2!U173+JULIET2!U173)</f>
        <v>1412</v>
      </c>
      <c r="Y173" s="1">
        <f>(GERAL2!V173+BENCHMARK2!V173+JULIET2!V173)</f>
        <v>1412</v>
      </c>
      <c r="Z173" s="1" t="s">
        <v>24</v>
      </c>
    </row>
    <row r="174" spans="1:26" s="1" customFormat="1" x14ac:dyDescent="0.25">
      <c r="A174" s="1" t="s">
        <v>294</v>
      </c>
      <c r="B174" s="1">
        <f t="shared" si="48"/>
        <v>0.88943089430894307</v>
      </c>
      <c r="C174" s="1">
        <f t="shared" si="49"/>
        <v>0.75662644312268956</v>
      </c>
      <c r="D174" s="1">
        <f t="shared" si="50"/>
        <v>0.73118279569892475</v>
      </c>
      <c r="E174" s="1">
        <f t="shared" si="51"/>
        <v>0.78985676303372321</v>
      </c>
      <c r="F174" s="1">
        <f t="shared" si="52"/>
        <v>0.53210116731517509</v>
      </c>
      <c r="G174" s="1">
        <f t="shared" si="53"/>
        <v>0.88455284552845526</v>
      </c>
      <c r="H174" s="1">
        <f t="shared" si="54"/>
        <v>0.88455284552845526</v>
      </c>
      <c r="I174" s="1">
        <f t="shared" si="55"/>
        <v>0.62313860252004583</v>
      </c>
      <c r="J174" s="1">
        <f>(GERAL2!G174+BENCHMARK2!G174+JULIET2!G174)</f>
        <v>547</v>
      </c>
      <c r="K174" s="1">
        <f>(GERAL2!H174+BENCHMARK2!H174+JULIET2!H174)</f>
        <v>544</v>
      </c>
      <c r="L174" s="1">
        <f>(GERAL2!I174+BENCHMARK2!I174+JULIET2!I174)</f>
        <v>544</v>
      </c>
      <c r="M174" s="1">
        <f>(GERAL2!J174+BENCHMARK2!J174+JULIET2!J174)</f>
        <v>544</v>
      </c>
      <c r="N174" s="1">
        <f>(GERAL2!K174+BENCHMARK2!K174+JULIET2!K174)</f>
        <v>68</v>
      </c>
      <c r="O174" s="1">
        <f>(GERAL2!L174+BENCHMARK2!L174+JULIET2!L174)</f>
        <v>71</v>
      </c>
      <c r="P174" s="1">
        <f>(GERAL2!M174+BENCHMARK2!M174+JULIET2!M174)</f>
        <v>71</v>
      </c>
      <c r="Q174" s="1">
        <f>(GERAL2!N174+BENCHMARK2!N174+JULIET2!N174)</f>
        <v>71</v>
      </c>
      <c r="R174" s="1">
        <f>(GERAL2!O174+BENCHMARK2!O174+JULIET2!O174)</f>
        <v>481</v>
      </c>
      <c r="S174" s="1">
        <f>(GERAL2!P174+BENCHMARK2!P174+JULIET2!P174)</f>
        <v>329</v>
      </c>
      <c r="T174" s="1">
        <f>(GERAL2!Q174+BENCHMARK2!Q174+JULIET2!Q174)</f>
        <v>329</v>
      </c>
      <c r="U174" s="1">
        <f>(GERAL2!R174+BENCHMARK2!R174+JULIET2!R174)</f>
        <v>329</v>
      </c>
      <c r="V174" s="1">
        <f>(GERAL2!S174+BENCHMARK2!S174+JULIET2!S174)</f>
        <v>1412</v>
      </c>
      <c r="W174" s="1">
        <f>(GERAL2!T174+BENCHMARK2!T174+JULIET2!T174)</f>
        <v>1564</v>
      </c>
      <c r="X174" s="1">
        <f>(GERAL2!U174+BENCHMARK2!U174+JULIET2!U174)</f>
        <v>1564</v>
      </c>
      <c r="Y174" s="1">
        <f>(GERAL2!V174+BENCHMARK2!V174+JULIET2!V174)</f>
        <v>1564</v>
      </c>
      <c r="Z174" s="1" t="s">
        <v>24</v>
      </c>
    </row>
    <row r="175" spans="1:26" x14ac:dyDescent="0.25">
      <c r="A175" t="s">
        <v>24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  <c r="X175" t="s">
        <v>24</v>
      </c>
      <c r="Y175" t="s">
        <v>24</v>
      </c>
      <c r="Z175" t="s">
        <v>24</v>
      </c>
    </row>
    <row r="176" spans="1:26" x14ac:dyDescent="0.25">
      <c r="A176" t="s">
        <v>24</v>
      </c>
      <c r="B176" t="s">
        <v>24</v>
      </c>
      <c r="C176" t="s">
        <v>24</v>
      </c>
      <c r="D176" t="s">
        <v>24</v>
      </c>
      <c r="E176" t="s">
        <v>24</v>
      </c>
      <c r="F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  <c r="V176" t="s">
        <v>24</v>
      </c>
      <c r="W176" t="s">
        <v>24</v>
      </c>
      <c r="X176" t="s">
        <v>24</v>
      </c>
      <c r="Y176" t="s">
        <v>24</v>
      </c>
      <c r="Z176" t="s">
        <v>24</v>
      </c>
    </row>
    <row r="177" spans="1:26" s="1" customFormat="1" x14ac:dyDescent="0.25">
      <c r="A177" s="1" t="s">
        <v>156</v>
      </c>
      <c r="B177" s="1" t="s">
        <v>24</v>
      </c>
      <c r="C177" s="1" t="s">
        <v>24</v>
      </c>
      <c r="D177" s="1" t="s">
        <v>24</v>
      </c>
      <c r="E177" s="1" t="s">
        <v>24</v>
      </c>
      <c r="F177" s="1" t="s">
        <v>24</v>
      </c>
      <c r="J177" s="1" t="s">
        <v>24</v>
      </c>
      <c r="K177" s="1" t="s">
        <v>24</v>
      </c>
      <c r="L177" s="1" t="s">
        <v>24</v>
      </c>
      <c r="M177" s="1" t="s">
        <v>24</v>
      </c>
      <c r="N177" s="1" t="s">
        <v>24</v>
      </c>
      <c r="O177" s="1" t="s">
        <v>24</v>
      </c>
      <c r="P177" s="1" t="s">
        <v>24</v>
      </c>
      <c r="Q177" s="1" t="s">
        <v>24</v>
      </c>
      <c r="R177" s="1" t="s">
        <v>24</v>
      </c>
      <c r="S177" s="1" t="s">
        <v>24</v>
      </c>
      <c r="T177" s="1" t="s">
        <v>24</v>
      </c>
      <c r="U177" s="1" t="s">
        <v>24</v>
      </c>
      <c r="V177" s="1" t="s">
        <v>24</v>
      </c>
      <c r="W177" s="1" t="s">
        <v>24</v>
      </c>
      <c r="X177" s="1" t="s">
        <v>24</v>
      </c>
      <c r="Y177" s="1" t="s">
        <v>24</v>
      </c>
      <c r="Z177" s="1" t="s">
        <v>24</v>
      </c>
    </row>
    <row r="178" spans="1:26" s="1" customFormat="1" x14ac:dyDescent="0.25">
      <c r="A178" s="1" t="s">
        <v>25</v>
      </c>
      <c r="B178" s="1" t="s">
        <v>26</v>
      </c>
      <c r="C178" s="1" t="s">
        <v>27</v>
      </c>
      <c r="D178" s="1" t="s">
        <v>28</v>
      </c>
      <c r="E178" s="1" t="s">
        <v>29</v>
      </c>
      <c r="F178" s="1" t="s">
        <v>424</v>
      </c>
      <c r="G178" s="1" t="s">
        <v>425</v>
      </c>
      <c r="H178" s="1" t="s">
        <v>426</v>
      </c>
      <c r="I178" s="1" t="s">
        <v>427</v>
      </c>
      <c r="J178" s="1" t="s">
        <v>31</v>
      </c>
      <c r="K178" s="1" t="s">
        <v>31</v>
      </c>
      <c r="L178" s="1" t="s">
        <v>31</v>
      </c>
      <c r="M178" s="1" t="s">
        <v>31</v>
      </c>
      <c r="N178" s="1" t="s">
        <v>32</v>
      </c>
      <c r="O178" s="1" t="s">
        <v>32</v>
      </c>
      <c r="P178" s="1" t="s">
        <v>32</v>
      </c>
      <c r="Q178" s="1" t="s">
        <v>32</v>
      </c>
      <c r="R178" s="1" t="s">
        <v>33</v>
      </c>
      <c r="S178" s="1" t="s">
        <v>33</v>
      </c>
      <c r="T178" s="1" t="s">
        <v>33</v>
      </c>
      <c r="U178" s="1" t="s">
        <v>33</v>
      </c>
      <c r="V178" s="1" t="s">
        <v>34</v>
      </c>
      <c r="W178" s="1" t="s">
        <v>34</v>
      </c>
      <c r="X178" s="1" t="s">
        <v>34</v>
      </c>
      <c r="Y178" s="1" t="s">
        <v>34</v>
      </c>
      <c r="Z178" s="1" t="s">
        <v>24</v>
      </c>
    </row>
    <row r="179" spans="1:26" s="1" customFormat="1" x14ac:dyDescent="0.25">
      <c r="A179" s="1" t="s">
        <v>35</v>
      </c>
      <c r="B179" s="1">
        <f>J179/(J179+N179)</f>
        <v>0.48404255319148937</v>
      </c>
      <c r="C179" s="1">
        <f>K179/(K179+O179)*(K179/(K179+O179)-S179/(S179+ W179)+1)/2</f>
        <v>0.3670531066093255</v>
      </c>
      <c r="D179" s="1">
        <f>2*L179/(2*L179+P179+T179)</f>
        <v>0.65953654188948307</v>
      </c>
      <c r="E179" s="1">
        <f>(M179/(M179+U179)-Q179/(Q179+Y179)+1)/2</f>
        <v>0.76306163743903699</v>
      </c>
      <c r="F179" s="1">
        <f>J179/(J179+R179)</f>
        <v>0.98913043478260865</v>
      </c>
      <c r="G179" s="1">
        <f>K179/(K179+O179)</f>
        <v>0.49202127659574468</v>
      </c>
      <c r="H179" s="1">
        <f>L179/(L179+P179)</f>
        <v>0.49202127659574468</v>
      </c>
      <c r="I179" s="1">
        <f>M179/(M179+U179)</f>
        <v>0.98913043478260865</v>
      </c>
      <c r="J179" s="1">
        <f>(GERAL2!G179+BENCHMARK2!G179+JULIET2!G179)</f>
        <v>182</v>
      </c>
      <c r="K179" s="1">
        <f>(GERAL2!H179+BENCHMARK2!H179+JULIET2!H179)</f>
        <v>185</v>
      </c>
      <c r="L179" s="1">
        <f>(GERAL2!I179+BENCHMARK2!I179+JULIET2!I179)</f>
        <v>185</v>
      </c>
      <c r="M179" s="1">
        <f>(GERAL2!J179+BENCHMARK2!J179+JULIET2!J179)</f>
        <v>182</v>
      </c>
      <c r="N179" s="1">
        <f>(GERAL2!K179+BENCHMARK2!K179+JULIET2!K179)</f>
        <v>194</v>
      </c>
      <c r="O179" s="1">
        <f>(GERAL2!L179+BENCHMARK2!L179+JULIET2!L179)</f>
        <v>191</v>
      </c>
      <c r="P179" s="1">
        <f>(GERAL2!M179+BENCHMARK2!M179+JULIET2!M179)</f>
        <v>191</v>
      </c>
      <c r="Q179" s="1">
        <f>(GERAL2!N179+BENCHMARK2!N179+JULIET2!N179)</f>
        <v>194</v>
      </c>
      <c r="R179" s="1">
        <f>(GERAL2!O179+BENCHMARK2!O179+JULIET2!O179)</f>
        <v>2</v>
      </c>
      <c r="S179" s="1">
        <f>(GERAL2!P179+BENCHMARK2!P179+JULIET2!P179)</f>
        <v>0</v>
      </c>
      <c r="T179" s="1">
        <f>(GERAL2!Q179+BENCHMARK2!Q179+JULIET2!Q179)</f>
        <v>0</v>
      </c>
      <c r="U179" s="1">
        <f>(GERAL2!R179+BENCHMARK2!R179+JULIET2!R179)</f>
        <v>2</v>
      </c>
      <c r="V179" s="1">
        <f>(GERAL2!S179+BENCHMARK2!S179+JULIET2!S179)</f>
        <v>225</v>
      </c>
      <c r="W179" s="1">
        <f>(GERAL2!T179+BENCHMARK2!T179+JULIET2!T179)</f>
        <v>227</v>
      </c>
      <c r="X179" s="1">
        <f>(GERAL2!U179+BENCHMARK2!U179+JULIET2!U179)</f>
        <v>227</v>
      </c>
      <c r="Y179" s="1">
        <f>(GERAL2!V179+BENCHMARK2!V179+JULIET2!V179)</f>
        <v>225</v>
      </c>
      <c r="Z179" s="1" t="s">
        <v>24</v>
      </c>
    </row>
    <row r="180" spans="1:26" s="1" customFormat="1" x14ac:dyDescent="0.25">
      <c r="A180" s="1" t="s">
        <v>45</v>
      </c>
      <c r="B180" s="1">
        <f t="shared" ref="B180:B199" si="56">J180/(J180+N180)</f>
        <v>0.49202127659574468</v>
      </c>
      <c r="C180" s="1">
        <f t="shared" ref="C180:C199" si="57">K180/(K180+O180)*(K180/(K180+O180)-S180/(S180+ W180)+1)/2</f>
        <v>0.3670531066093255</v>
      </c>
      <c r="D180" s="1">
        <f t="shared" ref="D180:D199" si="58">2*L180/(2*L180+P180+T180)</f>
        <v>0.65953654188948307</v>
      </c>
      <c r="E180" s="1">
        <f t="shared" ref="E180:E199" si="59">(M180/(M180+U180)-Q180/(Q180+Y180)+1)/2</f>
        <v>0.74727668845315898</v>
      </c>
      <c r="F180" s="1">
        <f t="shared" ref="F180:F199" si="60">J180/(J180+R180)</f>
        <v>1</v>
      </c>
      <c r="G180" s="1">
        <f t="shared" ref="G180:G199" si="61">K180/(K180+O180)</f>
        <v>0.49202127659574468</v>
      </c>
      <c r="H180" s="1">
        <f t="shared" ref="H180:H199" si="62">L180/(L180+P180)</f>
        <v>0.49202127659574468</v>
      </c>
      <c r="I180" s="1">
        <f t="shared" ref="I180:I199" si="63">M180/(M180+U180)</f>
        <v>1</v>
      </c>
      <c r="J180" s="1">
        <f>(GERAL2!G180+BENCHMARK2!G180+JULIET2!G180)</f>
        <v>185</v>
      </c>
      <c r="K180" s="1">
        <f>(GERAL2!H180+BENCHMARK2!H180+JULIET2!H180)</f>
        <v>185</v>
      </c>
      <c r="L180" s="1">
        <f>(GERAL2!I180+BENCHMARK2!I180+JULIET2!I180)</f>
        <v>185</v>
      </c>
      <c r="M180" s="1">
        <f>(GERAL2!J180+BENCHMARK2!J180+JULIET2!J180)</f>
        <v>144</v>
      </c>
      <c r="N180" s="1">
        <f>(GERAL2!K180+BENCHMARK2!K180+JULIET2!K180)</f>
        <v>191</v>
      </c>
      <c r="O180" s="1">
        <f>(GERAL2!L180+BENCHMARK2!L180+JULIET2!L180)</f>
        <v>191</v>
      </c>
      <c r="P180" s="1">
        <f>(GERAL2!M180+BENCHMARK2!M180+JULIET2!M180)</f>
        <v>191</v>
      </c>
      <c r="Q180" s="1">
        <f>(GERAL2!N180+BENCHMARK2!N180+JULIET2!N180)</f>
        <v>232</v>
      </c>
      <c r="R180" s="1">
        <f>(GERAL2!O180+BENCHMARK2!O180+JULIET2!O180)</f>
        <v>0</v>
      </c>
      <c r="S180" s="1">
        <f>(GERAL2!P180+BENCHMARK2!P180+JULIET2!P180)</f>
        <v>0</v>
      </c>
      <c r="T180" s="1">
        <f>(GERAL2!Q180+BENCHMARK2!Q180+JULIET2!Q180)</f>
        <v>0</v>
      </c>
      <c r="U180" s="1">
        <f>(GERAL2!R180+BENCHMARK2!R180+JULIET2!R180)</f>
        <v>0</v>
      </c>
      <c r="V180" s="1">
        <f>(GERAL2!S180+BENCHMARK2!S180+JULIET2!S180)</f>
        <v>227</v>
      </c>
      <c r="W180" s="1">
        <f>(GERAL2!T180+BENCHMARK2!T180+JULIET2!T180)</f>
        <v>227</v>
      </c>
      <c r="X180" s="1">
        <f>(GERAL2!U180+BENCHMARK2!U180+JULIET2!U180)</f>
        <v>227</v>
      </c>
      <c r="Y180" s="1">
        <f>(GERAL2!V180+BENCHMARK2!V180+JULIET2!V180)</f>
        <v>227</v>
      </c>
      <c r="Z180" s="1" t="s">
        <v>24</v>
      </c>
    </row>
    <row r="181" spans="1:26" s="1" customFormat="1" x14ac:dyDescent="0.25">
      <c r="A181" s="1" t="s">
        <v>277</v>
      </c>
      <c r="B181" s="1">
        <f t="shared" si="56"/>
        <v>0.46542553191489361</v>
      </c>
      <c r="C181" s="1">
        <f t="shared" si="57"/>
        <v>0.3670531066093255</v>
      </c>
      <c r="D181" s="1">
        <f t="shared" si="58"/>
        <v>0.65953654188948307</v>
      </c>
      <c r="E181" s="1">
        <f t="shared" si="59"/>
        <v>0.75843478952812926</v>
      </c>
      <c r="F181" s="1">
        <f t="shared" si="60"/>
        <v>0.98870056497175141</v>
      </c>
      <c r="G181" s="1">
        <f t="shared" si="61"/>
        <v>0.49202127659574468</v>
      </c>
      <c r="H181" s="1">
        <f t="shared" si="62"/>
        <v>0.49202127659574468</v>
      </c>
      <c r="I181" s="1">
        <f t="shared" si="63"/>
        <v>0.98870056497175141</v>
      </c>
      <c r="J181" s="1">
        <f>(GERAL2!G181+BENCHMARK2!G181+JULIET2!G181)</f>
        <v>175</v>
      </c>
      <c r="K181" s="1">
        <f>(GERAL2!H181+BENCHMARK2!H181+JULIET2!H181)</f>
        <v>185</v>
      </c>
      <c r="L181" s="1">
        <f>(GERAL2!I181+BENCHMARK2!I181+JULIET2!I181)</f>
        <v>185</v>
      </c>
      <c r="M181" s="1">
        <f>(GERAL2!J181+BENCHMARK2!J181+JULIET2!J181)</f>
        <v>175</v>
      </c>
      <c r="N181" s="1">
        <f>(GERAL2!K181+BENCHMARK2!K181+JULIET2!K181)</f>
        <v>201</v>
      </c>
      <c r="O181" s="1">
        <f>(GERAL2!L181+BENCHMARK2!L181+JULIET2!L181)</f>
        <v>191</v>
      </c>
      <c r="P181" s="1">
        <f>(GERAL2!M181+BENCHMARK2!M181+JULIET2!M181)</f>
        <v>191</v>
      </c>
      <c r="Q181" s="1">
        <f>(GERAL2!N181+BENCHMARK2!N181+JULIET2!N181)</f>
        <v>201</v>
      </c>
      <c r="R181" s="1">
        <f>(GERAL2!O181+BENCHMARK2!O181+JULIET2!O181)</f>
        <v>2</v>
      </c>
      <c r="S181" s="1">
        <f>(GERAL2!P181+BENCHMARK2!P181+JULIET2!P181)</f>
        <v>0</v>
      </c>
      <c r="T181" s="1">
        <f>(GERAL2!Q181+BENCHMARK2!Q181+JULIET2!Q181)</f>
        <v>0</v>
      </c>
      <c r="U181" s="1">
        <f>(GERAL2!R181+BENCHMARK2!R181+JULIET2!R181)</f>
        <v>2</v>
      </c>
      <c r="V181" s="1">
        <f>(GERAL2!S181+BENCHMARK2!S181+JULIET2!S181)</f>
        <v>225</v>
      </c>
      <c r="W181" s="1">
        <f>(GERAL2!T181+BENCHMARK2!T181+JULIET2!T181)</f>
        <v>227</v>
      </c>
      <c r="X181" s="1">
        <f>(GERAL2!U181+BENCHMARK2!U181+JULIET2!U181)</f>
        <v>227</v>
      </c>
      <c r="Y181" s="1">
        <f>(GERAL2!V181+BENCHMARK2!V181+JULIET2!V181)</f>
        <v>225</v>
      </c>
      <c r="Z181" s="1" t="s">
        <v>24</v>
      </c>
    </row>
    <row r="182" spans="1:26" s="1" customFormat="1" x14ac:dyDescent="0.25">
      <c r="A182" s="1" t="s">
        <v>47</v>
      </c>
      <c r="B182" s="1">
        <f t="shared" si="56"/>
        <v>0.73670212765957444</v>
      </c>
      <c r="C182" s="1">
        <f t="shared" si="57"/>
        <v>0.61862108143398153</v>
      </c>
      <c r="D182" s="1">
        <f t="shared" si="58"/>
        <v>0.83183183183183185</v>
      </c>
      <c r="E182" s="1">
        <f t="shared" si="59"/>
        <v>0.77153110047846885</v>
      </c>
      <c r="F182" s="1">
        <f t="shared" si="60"/>
        <v>0.95517241379310347</v>
      </c>
      <c r="G182" s="1">
        <f t="shared" si="61"/>
        <v>0.73670212765957444</v>
      </c>
      <c r="H182" s="1">
        <f t="shared" si="62"/>
        <v>0.73670212765957444</v>
      </c>
      <c r="I182" s="1">
        <f t="shared" si="63"/>
        <v>1</v>
      </c>
      <c r="J182" s="1">
        <f>(GERAL2!G182+BENCHMARK2!G182+JULIET2!G182)</f>
        <v>277</v>
      </c>
      <c r="K182" s="1">
        <f>(GERAL2!H182+BENCHMARK2!H182+JULIET2!H182)</f>
        <v>277</v>
      </c>
      <c r="L182" s="1">
        <f>(GERAL2!I182+BENCHMARK2!I182+JULIET2!I182)</f>
        <v>277</v>
      </c>
      <c r="M182" s="1">
        <f>(GERAL2!J182+BENCHMARK2!J182+JULIET2!J182)</f>
        <v>185</v>
      </c>
      <c r="N182" s="1">
        <f>(GERAL2!K182+BENCHMARK2!K182+JULIET2!K182)</f>
        <v>99</v>
      </c>
      <c r="O182" s="1">
        <f>(GERAL2!L182+BENCHMARK2!L182+JULIET2!L182)</f>
        <v>99</v>
      </c>
      <c r="P182" s="1">
        <f>(GERAL2!M182+BENCHMARK2!M182+JULIET2!M182)</f>
        <v>99</v>
      </c>
      <c r="Q182" s="1">
        <f>(GERAL2!N182+BENCHMARK2!N182+JULIET2!N182)</f>
        <v>191</v>
      </c>
      <c r="R182" s="1">
        <f>(GERAL2!O182+BENCHMARK2!O182+JULIET2!O182)</f>
        <v>13</v>
      </c>
      <c r="S182" s="1">
        <f>(GERAL2!P182+BENCHMARK2!P182+JULIET2!P182)</f>
        <v>13</v>
      </c>
      <c r="T182" s="1">
        <f>(GERAL2!Q182+BENCHMARK2!Q182+JULIET2!Q182)</f>
        <v>13</v>
      </c>
      <c r="U182" s="1">
        <f>(GERAL2!R182+BENCHMARK2!R182+JULIET2!R182)</f>
        <v>0</v>
      </c>
      <c r="V182" s="1">
        <f>(GERAL2!S182+BENCHMARK2!S182+JULIET2!S182)</f>
        <v>214</v>
      </c>
      <c r="W182" s="1">
        <f>(GERAL2!T182+BENCHMARK2!T182+JULIET2!T182)</f>
        <v>214</v>
      </c>
      <c r="X182" s="1">
        <f>(GERAL2!U182+BENCHMARK2!U182+JULIET2!U182)</f>
        <v>214</v>
      </c>
      <c r="Y182" s="1">
        <f>(GERAL2!V182+BENCHMARK2!V182+JULIET2!V182)</f>
        <v>227</v>
      </c>
      <c r="Z182" s="1" t="s">
        <v>24</v>
      </c>
    </row>
    <row r="183" spans="1:26" s="1" customFormat="1" x14ac:dyDescent="0.25">
      <c r="A183" s="1" t="s">
        <v>48</v>
      </c>
      <c r="B183" s="1">
        <f t="shared" si="56"/>
        <v>0.47872340425531917</v>
      </c>
      <c r="C183" s="1">
        <f t="shared" si="57"/>
        <v>0.3670531066093255</v>
      </c>
      <c r="D183" s="1">
        <f t="shared" si="58"/>
        <v>0.65953654188948307</v>
      </c>
      <c r="E183" s="1">
        <f t="shared" si="59"/>
        <v>0.76172639711832113</v>
      </c>
      <c r="F183" s="1">
        <f t="shared" si="60"/>
        <v>0.98901098901098905</v>
      </c>
      <c r="G183" s="1">
        <f t="shared" si="61"/>
        <v>0.49202127659574468</v>
      </c>
      <c r="H183" s="1">
        <f t="shared" si="62"/>
        <v>0.49202127659574468</v>
      </c>
      <c r="I183" s="1">
        <f t="shared" si="63"/>
        <v>0.98901098901098905</v>
      </c>
      <c r="J183" s="1">
        <f>(GERAL2!G183+BENCHMARK2!G183+JULIET2!G183)</f>
        <v>180</v>
      </c>
      <c r="K183" s="1">
        <f>(GERAL2!H183+BENCHMARK2!H183+JULIET2!H183)</f>
        <v>185</v>
      </c>
      <c r="L183" s="1">
        <f>(GERAL2!I183+BENCHMARK2!I183+JULIET2!I183)</f>
        <v>185</v>
      </c>
      <c r="M183" s="1">
        <f>(GERAL2!J183+BENCHMARK2!J183+JULIET2!J183)</f>
        <v>180</v>
      </c>
      <c r="N183" s="1">
        <f>(GERAL2!K183+BENCHMARK2!K183+JULIET2!K183)</f>
        <v>196</v>
      </c>
      <c r="O183" s="1">
        <f>(GERAL2!L183+BENCHMARK2!L183+JULIET2!L183)</f>
        <v>191</v>
      </c>
      <c r="P183" s="1">
        <f>(GERAL2!M183+BENCHMARK2!M183+JULIET2!M183)</f>
        <v>191</v>
      </c>
      <c r="Q183" s="1">
        <f>(GERAL2!N183+BENCHMARK2!N183+JULIET2!N183)</f>
        <v>196</v>
      </c>
      <c r="R183" s="1">
        <f>(GERAL2!O183+BENCHMARK2!O183+JULIET2!O183)</f>
        <v>2</v>
      </c>
      <c r="S183" s="1">
        <f>(GERAL2!P183+BENCHMARK2!P183+JULIET2!P183)</f>
        <v>0</v>
      </c>
      <c r="T183" s="1">
        <f>(GERAL2!Q183+BENCHMARK2!Q183+JULIET2!Q183)</f>
        <v>0</v>
      </c>
      <c r="U183" s="1">
        <f>(GERAL2!R183+BENCHMARK2!R183+JULIET2!R183)</f>
        <v>2</v>
      </c>
      <c r="V183" s="1">
        <f>(GERAL2!S183+BENCHMARK2!S183+JULIET2!S183)</f>
        <v>225</v>
      </c>
      <c r="W183" s="1">
        <f>(GERAL2!T183+BENCHMARK2!T183+JULIET2!T183)</f>
        <v>227</v>
      </c>
      <c r="X183" s="1">
        <f>(GERAL2!U183+BENCHMARK2!U183+JULIET2!U183)</f>
        <v>227</v>
      </c>
      <c r="Y183" s="1">
        <f>(GERAL2!V183+BENCHMARK2!V183+JULIET2!V183)</f>
        <v>225</v>
      </c>
      <c r="Z183" s="1" t="s">
        <v>24</v>
      </c>
    </row>
    <row r="184" spans="1:26" s="1" customFormat="1" x14ac:dyDescent="0.25">
      <c r="A184" s="1" t="s">
        <v>278</v>
      </c>
      <c r="B184" s="1">
        <f t="shared" si="56"/>
        <v>0.49202127659574468</v>
      </c>
      <c r="C184" s="1">
        <f t="shared" si="57"/>
        <v>0.3670531066093255</v>
      </c>
      <c r="D184" s="1">
        <f t="shared" si="58"/>
        <v>0.65953654188948307</v>
      </c>
      <c r="E184" s="1">
        <f t="shared" si="59"/>
        <v>0.74567099567099571</v>
      </c>
      <c r="F184" s="1">
        <f t="shared" si="60"/>
        <v>1</v>
      </c>
      <c r="G184" s="1">
        <f t="shared" si="61"/>
        <v>0.49202127659574468</v>
      </c>
      <c r="H184" s="1">
        <f t="shared" si="62"/>
        <v>0.49202127659574468</v>
      </c>
      <c r="I184" s="1">
        <f t="shared" si="63"/>
        <v>1</v>
      </c>
      <c r="J184" s="1">
        <f>(GERAL2!G184+BENCHMARK2!G184+JULIET2!G184)</f>
        <v>185</v>
      </c>
      <c r="K184" s="1">
        <f>(GERAL2!H184+BENCHMARK2!H184+JULIET2!H184)</f>
        <v>185</v>
      </c>
      <c r="L184" s="1">
        <f>(GERAL2!I184+BENCHMARK2!I184+JULIET2!I184)</f>
        <v>185</v>
      </c>
      <c r="M184" s="1">
        <f>(GERAL2!J184+BENCHMARK2!J184+JULIET2!J184)</f>
        <v>141</v>
      </c>
      <c r="N184" s="1">
        <f>(GERAL2!K184+BENCHMARK2!K184+JULIET2!K184)</f>
        <v>191</v>
      </c>
      <c r="O184" s="1">
        <f>(GERAL2!L184+BENCHMARK2!L184+JULIET2!L184)</f>
        <v>191</v>
      </c>
      <c r="P184" s="1">
        <f>(GERAL2!M184+BENCHMARK2!M184+JULIET2!M184)</f>
        <v>191</v>
      </c>
      <c r="Q184" s="1">
        <f>(GERAL2!N184+BENCHMARK2!N184+JULIET2!N184)</f>
        <v>235</v>
      </c>
      <c r="R184" s="1">
        <f>(GERAL2!O184+BENCHMARK2!O184+JULIET2!O184)</f>
        <v>0</v>
      </c>
      <c r="S184" s="1">
        <f>(GERAL2!P184+BENCHMARK2!P184+JULIET2!P184)</f>
        <v>0</v>
      </c>
      <c r="T184" s="1">
        <f>(GERAL2!Q184+BENCHMARK2!Q184+JULIET2!Q184)</f>
        <v>0</v>
      </c>
      <c r="U184" s="1">
        <f>(GERAL2!R184+BENCHMARK2!R184+JULIET2!R184)</f>
        <v>0</v>
      </c>
      <c r="V184" s="1">
        <f>(GERAL2!S184+BENCHMARK2!S184+JULIET2!S184)</f>
        <v>227</v>
      </c>
      <c r="W184" s="1">
        <f>(GERAL2!T184+BENCHMARK2!T184+JULIET2!T184)</f>
        <v>227</v>
      </c>
      <c r="X184" s="1">
        <f>(GERAL2!U184+BENCHMARK2!U184+JULIET2!U184)</f>
        <v>227</v>
      </c>
      <c r="Y184" s="1">
        <f>(GERAL2!V184+BENCHMARK2!V184+JULIET2!V184)</f>
        <v>227</v>
      </c>
      <c r="Z184" s="1" t="s">
        <v>24</v>
      </c>
    </row>
    <row r="185" spans="1:26" s="1" customFormat="1" x14ac:dyDescent="0.25">
      <c r="A185" s="1" t="s">
        <v>54</v>
      </c>
      <c r="B185" s="1">
        <f t="shared" si="56"/>
        <v>0.48404255319148937</v>
      </c>
      <c r="C185" s="1">
        <f t="shared" si="57"/>
        <v>0.35703752719651088</v>
      </c>
      <c r="D185" s="1">
        <f t="shared" si="58"/>
        <v>0.65</v>
      </c>
      <c r="E185" s="1">
        <f t="shared" si="59"/>
        <v>0.74727668845315898</v>
      </c>
      <c r="F185" s="1">
        <f t="shared" si="60"/>
        <v>0.98913043478260865</v>
      </c>
      <c r="G185" s="1">
        <f t="shared" si="61"/>
        <v>0.48404255319148937</v>
      </c>
      <c r="H185" s="1">
        <f t="shared" si="62"/>
        <v>0.48404255319148937</v>
      </c>
      <c r="I185" s="1">
        <f t="shared" si="63"/>
        <v>1</v>
      </c>
      <c r="J185" s="1">
        <f>(GERAL2!G185+BENCHMARK2!G185+JULIET2!G185)</f>
        <v>182</v>
      </c>
      <c r="K185" s="1">
        <f>(GERAL2!H185+BENCHMARK2!H185+JULIET2!H185)</f>
        <v>182</v>
      </c>
      <c r="L185" s="1">
        <f>(GERAL2!I185+BENCHMARK2!I185+JULIET2!I185)</f>
        <v>182</v>
      </c>
      <c r="M185" s="1">
        <f>(GERAL2!J185+BENCHMARK2!J185+JULIET2!J185)</f>
        <v>144</v>
      </c>
      <c r="N185" s="1">
        <f>(GERAL2!K185+BENCHMARK2!K185+JULIET2!K185)</f>
        <v>194</v>
      </c>
      <c r="O185" s="1">
        <f>(GERAL2!L185+BENCHMARK2!L185+JULIET2!L185)</f>
        <v>194</v>
      </c>
      <c r="P185" s="1">
        <f>(GERAL2!M185+BENCHMARK2!M185+JULIET2!M185)</f>
        <v>194</v>
      </c>
      <c r="Q185" s="1">
        <f>(GERAL2!N185+BENCHMARK2!N185+JULIET2!N185)</f>
        <v>232</v>
      </c>
      <c r="R185" s="1">
        <f>(GERAL2!O185+BENCHMARK2!O185+JULIET2!O185)</f>
        <v>2</v>
      </c>
      <c r="S185" s="1">
        <f>(GERAL2!P185+BENCHMARK2!P185+JULIET2!P185)</f>
        <v>2</v>
      </c>
      <c r="T185" s="1">
        <f>(GERAL2!Q185+BENCHMARK2!Q185+JULIET2!Q185)</f>
        <v>2</v>
      </c>
      <c r="U185" s="1">
        <f>(GERAL2!R185+BENCHMARK2!R185+JULIET2!R185)</f>
        <v>0</v>
      </c>
      <c r="V185" s="1">
        <f>(GERAL2!S185+BENCHMARK2!S185+JULIET2!S185)</f>
        <v>225</v>
      </c>
      <c r="W185" s="1">
        <f>(GERAL2!T185+BENCHMARK2!T185+JULIET2!T185)</f>
        <v>225</v>
      </c>
      <c r="X185" s="1">
        <f>(GERAL2!U185+BENCHMARK2!U185+JULIET2!U185)</f>
        <v>225</v>
      </c>
      <c r="Y185" s="1">
        <f>(GERAL2!V185+BENCHMARK2!V185+JULIET2!V185)</f>
        <v>227</v>
      </c>
      <c r="Z185" s="1" t="s">
        <v>24</v>
      </c>
    </row>
    <row r="186" spans="1:26" s="1" customFormat="1" x14ac:dyDescent="0.25">
      <c r="A186" s="1" t="s">
        <v>282</v>
      </c>
      <c r="B186" s="1">
        <f t="shared" si="56"/>
        <v>0.48404255319148937</v>
      </c>
      <c r="C186" s="1">
        <f t="shared" si="57"/>
        <v>0.35703752719651088</v>
      </c>
      <c r="D186" s="1">
        <f t="shared" si="58"/>
        <v>0.65</v>
      </c>
      <c r="E186" s="1">
        <f t="shared" si="59"/>
        <v>0.76306163743903699</v>
      </c>
      <c r="F186" s="1">
        <f t="shared" si="60"/>
        <v>0.98913043478260865</v>
      </c>
      <c r="G186" s="1">
        <f t="shared" si="61"/>
        <v>0.48404255319148937</v>
      </c>
      <c r="H186" s="1">
        <f t="shared" si="62"/>
        <v>0.48404255319148937</v>
      </c>
      <c r="I186" s="1">
        <f t="shared" si="63"/>
        <v>0.98913043478260865</v>
      </c>
      <c r="J186" s="1">
        <f>(GERAL2!G186+BENCHMARK2!G186+JULIET2!G186)</f>
        <v>182</v>
      </c>
      <c r="K186" s="1">
        <f>(GERAL2!H186+BENCHMARK2!H186+JULIET2!H186)</f>
        <v>182</v>
      </c>
      <c r="L186" s="1">
        <f>(GERAL2!I186+BENCHMARK2!I186+JULIET2!I186)</f>
        <v>182</v>
      </c>
      <c r="M186" s="1">
        <f>(GERAL2!J186+BENCHMARK2!J186+JULIET2!J186)</f>
        <v>182</v>
      </c>
      <c r="N186" s="1">
        <f>(GERAL2!K186+BENCHMARK2!K186+JULIET2!K186)</f>
        <v>194</v>
      </c>
      <c r="O186" s="1">
        <f>(GERAL2!L186+BENCHMARK2!L186+JULIET2!L186)</f>
        <v>194</v>
      </c>
      <c r="P186" s="1">
        <f>(GERAL2!M186+BENCHMARK2!M186+JULIET2!M186)</f>
        <v>194</v>
      </c>
      <c r="Q186" s="1">
        <f>(GERAL2!N186+BENCHMARK2!N186+JULIET2!N186)</f>
        <v>194</v>
      </c>
      <c r="R186" s="1">
        <f>(GERAL2!O186+BENCHMARK2!O186+JULIET2!O186)</f>
        <v>2</v>
      </c>
      <c r="S186" s="1">
        <f>(GERAL2!P186+BENCHMARK2!P186+JULIET2!P186)</f>
        <v>2</v>
      </c>
      <c r="T186" s="1">
        <f>(GERAL2!Q186+BENCHMARK2!Q186+JULIET2!Q186)</f>
        <v>2</v>
      </c>
      <c r="U186" s="1">
        <f>(GERAL2!R186+BENCHMARK2!R186+JULIET2!R186)</f>
        <v>2</v>
      </c>
      <c r="V186" s="1">
        <f>(GERAL2!S186+BENCHMARK2!S186+JULIET2!S186)</f>
        <v>225</v>
      </c>
      <c r="W186" s="1">
        <f>(GERAL2!T186+BENCHMARK2!T186+JULIET2!T186)</f>
        <v>225</v>
      </c>
      <c r="X186" s="1">
        <f>(GERAL2!U186+BENCHMARK2!U186+JULIET2!U186)</f>
        <v>225</v>
      </c>
      <c r="Y186" s="1">
        <f>(GERAL2!V186+BENCHMARK2!V186+JULIET2!V186)</f>
        <v>225</v>
      </c>
      <c r="Z186" s="1" t="s">
        <v>24</v>
      </c>
    </row>
    <row r="187" spans="1:26" s="1" customFormat="1" x14ac:dyDescent="0.25">
      <c r="A187" s="1" t="s">
        <v>64</v>
      </c>
      <c r="B187" s="1">
        <f t="shared" si="56"/>
        <v>0.73670212765957444</v>
      </c>
      <c r="C187" s="1">
        <f t="shared" si="57"/>
        <v>0.61862108143398153</v>
      </c>
      <c r="D187" s="1">
        <f t="shared" si="58"/>
        <v>0.83183183183183185</v>
      </c>
      <c r="E187" s="1">
        <f t="shared" si="59"/>
        <v>0.76306163743903699</v>
      </c>
      <c r="F187" s="1">
        <f t="shared" si="60"/>
        <v>0.95517241379310347</v>
      </c>
      <c r="G187" s="1">
        <f t="shared" si="61"/>
        <v>0.73670212765957444</v>
      </c>
      <c r="H187" s="1">
        <f t="shared" si="62"/>
        <v>0.73670212765957444</v>
      </c>
      <c r="I187" s="1">
        <f t="shared" si="63"/>
        <v>0.98913043478260865</v>
      </c>
      <c r="J187" s="1">
        <f>(GERAL2!G187+BENCHMARK2!G187+JULIET2!G187)</f>
        <v>277</v>
      </c>
      <c r="K187" s="1">
        <f>(GERAL2!H187+BENCHMARK2!H187+JULIET2!H187)</f>
        <v>277</v>
      </c>
      <c r="L187" s="1">
        <f>(GERAL2!I187+BENCHMARK2!I187+JULIET2!I187)</f>
        <v>277</v>
      </c>
      <c r="M187" s="1">
        <f>(GERAL2!J187+BENCHMARK2!J187+JULIET2!J187)</f>
        <v>182</v>
      </c>
      <c r="N187" s="1">
        <f>(GERAL2!K187+BENCHMARK2!K187+JULIET2!K187)</f>
        <v>99</v>
      </c>
      <c r="O187" s="1">
        <f>(GERAL2!L187+BENCHMARK2!L187+JULIET2!L187)</f>
        <v>99</v>
      </c>
      <c r="P187" s="1">
        <f>(GERAL2!M187+BENCHMARK2!M187+JULIET2!M187)</f>
        <v>99</v>
      </c>
      <c r="Q187" s="1">
        <f>(GERAL2!N187+BENCHMARK2!N187+JULIET2!N187)</f>
        <v>194</v>
      </c>
      <c r="R187" s="1">
        <f>(GERAL2!O187+BENCHMARK2!O187+JULIET2!O187)</f>
        <v>13</v>
      </c>
      <c r="S187" s="1">
        <f>(GERAL2!P187+BENCHMARK2!P187+JULIET2!P187)</f>
        <v>13</v>
      </c>
      <c r="T187" s="1">
        <f>(GERAL2!Q187+BENCHMARK2!Q187+JULIET2!Q187)</f>
        <v>13</v>
      </c>
      <c r="U187" s="1">
        <f>(GERAL2!R187+BENCHMARK2!R187+JULIET2!R187)</f>
        <v>2</v>
      </c>
      <c r="V187" s="1">
        <f>(GERAL2!S187+BENCHMARK2!S187+JULIET2!S187)</f>
        <v>214</v>
      </c>
      <c r="W187" s="1">
        <f>(GERAL2!T187+BENCHMARK2!T187+JULIET2!T187)</f>
        <v>214</v>
      </c>
      <c r="X187" s="1">
        <f>(GERAL2!U187+BENCHMARK2!U187+JULIET2!U187)</f>
        <v>214</v>
      </c>
      <c r="Y187" s="1">
        <f>(GERAL2!V187+BENCHMARK2!V187+JULIET2!V187)</f>
        <v>225</v>
      </c>
      <c r="Z187" s="1" t="s">
        <v>24</v>
      </c>
    </row>
    <row r="188" spans="1:26" s="1" customFormat="1" x14ac:dyDescent="0.25">
      <c r="A188" s="1" t="s">
        <v>65</v>
      </c>
      <c r="B188" s="1">
        <f t="shared" si="56"/>
        <v>0.48404255319148937</v>
      </c>
      <c r="C188" s="1">
        <f t="shared" si="57"/>
        <v>0.35703752719651088</v>
      </c>
      <c r="D188" s="1">
        <f t="shared" si="58"/>
        <v>0.65</v>
      </c>
      <c r="E188" s="1">
        <f t="shared" si="59"/>
        <v>0.76306163743903699</v>
      </c>
      <c r="F188" s="1">
        <f t="shared" si="60"/>
        <v>0.98913043478260865</v>
      </c>
      <c r="G188" s="1">
        <f t="shared" si="61"/>
        <v>0.48404255319148937</v>
      </c>
      <c r="H188" s="1">
        <f t="shared" si="62"/>
        <v>0.48404255319148937</v>
      </c>
      <c r="I188" s="1">
        <f t="shared" si="63"/>
        <v>0.98913043478260865</v>
      </c>
      <c r="J188" s="1">
        <f>(GERAL2!G188+BENCHMARK2!G188+JULIET2!G188)</f>
        <v>182</v>
      </c>
      <c r="K188" s="1">
        <f>(GERAL2!H188+BENCHMARK2!H188+JULIET2!H188)</f>
        <v>182</v>
      </c>
      <c r="L188" s="1">
        <f>(GERAL2!I188+BENCHMARK2!I188+JULIET2!I188)</f>
        <v>182</v>
      </c>
      <c r="M188" s="1">
        <f>(GERAL2!J188+BENCHMARK2!J188+JULIET2!J188)</f>
        <v>182</v>
      </c>
      <c r="N188" s="1">
        <f>(GERAL2!K188+BENCHMARK2!K188+JULIET2!K188)</f>
        <v>194</v>
      </c>
      <c r="O188" s="1">
        <f>(GERAL2!L188+BENCHMARK2!L188+JULIET2!L188)</f>
        <v>194</v>
      </c>
      <c r="P188" s="1">
        <f>(GERAL2!M188+BENCHMARK2!M188+JULIET2!M188)</f>
        <v>194</v>
      </c>
      <c r="Q188" s="1">
        <f>(GERAL2!N188+BENCHMARK2!N188+JULIET2!N188)</f>
        <v>194</v>
      </c>
      <c r="R188" s="1">
        <f>(GERAL2!O188+BENCHMARK2!O188+JULIET2!O188)</f>
        <v>2</v>
      </c>
      <c r="S188" s="1">
        <f>(GERAL2!P188+BENCHMARK2!P188+JULIET2!P188)</f>
        <v>2</v>
      </c>
      <c r="T188" s="1">
        <f>(GERAL2!Q188+BENCHMARK2!Q188+JULIET2!Q188)</f>
        <v>2</v>
      </c>
      <c r="U188" s="1">
        <f>(GERAL2!R188+BENCHMARK2!R188+JULIET2!R188)</f>
        <v>2</v>
      </c>
      <c r="V188" s="1">
        <f>(GERAL2!S188+BENCHMARK2!S188+JULIET2!S188)</f>
        <v>225</v>
      </c>
      <c r="W188" s="1">
        <f>(GERAL2!T188+BENCHMARK2!T188+JULIET2!T188)</f>
        <v>225</v>
      </c>
      <c r="X188" s="1">
        <f>(GERAL2!U188+BENCHMARK2!U188+JULIET2!U188)</f>
        <v>225</v>
      </c>
      <c r="Y188" s="1">
        <f>(GERAL2!V188+BENCHMARK2!V188+JULIET2!V188)</f>
        <v>225</v>
      </c>
      <c r="Z188" s="1" t="s">
        <v>24</v>
      </c>
    </row>
    <row r="189" spans="1:26" s="1" customFormat="1" x14ac:dyDescent="0.25">
      <c r="A189" s="1" t="s">
        <v>286</v>
      </c>
      <c r="B189" s="1">
        <f t="shared" si="56"/>
        <v>0.48404255319148937</v>
      </c>
      <c r="C189" s="1">
        <f t="shared" si="57"/>
        <v>0.35703752719651088</v>
      </c>
      <c r="D189" s="1">
        <f t="shared" si="58"/>
        <v>0.65</v>
      </c>
      <c r="E189" s="1">
        <f t="shared" si="59"/>
        <v>0.74567099567099571</v>
      </c>
      <c r="F189" s="1">
        <f t="shared" si="60"/>
        <v>0.98913043478260865</v>
      </c>
      <c r="G189" s="1">
        <f t="shared" si="61"/>
        <v>0.48404255319148937</v>
      </c>
      <c r="H189" s="1">
        <f t="shared" si="62"/>
        <v>0.48404255319148937</v>
      </c>
      <c r="I189" s="1">
        <f t="shared" si="63"/>
        <v>1</v>
      </c>
      <c r="J189" s="1">
        <f>(GERAL2!G189+BENCHMARK2!G189+JULIET2!G189)</f>
        <v>182</v>
      </c>
      <c r="K189" s="1">
        <f>(GERAL2!H189+BENCHMARK2!H189+JULIET2!H189)</f>
        <v>182</v>
      </c>
      <c r="L189" s="1">
        <f>(GERAL2!I189+BENCHMARK2!I189+JULIET2!I189)</f>
        <v>182</v>
      </c>
      <c r="M189" s="1">
        <f>(GERAL2!J189+BENCHMARK2!J189+JULIET2!J189)</f>
        <v>141</v>
      </c>
      <c r="N189" s="1">
        <f>(GERAL2!K189+BENCHMARK2!K189+JULIET2!K189)</f>
        <v>194</v>
      </c>
      <c r="O189" s="1">
        <f>(GERAL2!L189+BENCHMARK2!L189+JULIET2!L189)</f>
        <v>194</v>
      </c>
      <c r="P189" s="1">
        <f>(GERAL2!M189+BENCHMARK2!M189+JULIET2!M189)</f>
        <v>194</v>
      </c>
      <c r="Q189" s="1">
        <f>(GERAL2!N189+BENCHMARK2!N189+JULIET2!N189)</f>
        <v>235</v>
      </c>
      <c r="R189" s="1">
        <f>(GERAL2!O189+BENCHMARK2!O189+JULIET2!O189)</f>
        <v>2</v>
      </c>
      <c r="S189" s="1">
        <f>(GERAL2!P189+BENCHMARK2!P189+JULIET2!P189)</f>
        <v>2</v>
      </c>
      <c r="T189" s="1">
        <f>(GERAL2!Q189+BENCHMARK2!Q189+JULIET2!Q189)</f>
        <v>2</v>
      </c>
      <c r="U189" s="1">
        <f>(GERAL2!R189+BENCHMARK2!R189+JULIET2!R189)</f>
        <v>0</v>
      </c>
      <c r="V189" s="1">
        <f>(GERAL2!S189+BENCHMARK2!S189+JULIET2!S189)</f>
        <v>225</v>
      </c>
      <c r="W189" s="1">
        <f>(GERAL2!T189+BENCHMARK2!T189+JULIET2!T189)</f>
        <v>225</v>
      </c>
      <c r="X189" s="1">
        <f>(GERAL2!U189+BENCHMARK2!U189+JULIET2!U189)</f>
        <v>225</v>
      </c>
      <c r="Y189" s="1">
        <f>(GERAL2!V189+BENCHMARK2!V189+JULIET2!V189)</f>
        <v>227</v>
      </c>
      <c r="Z189" s="1" t="s">
        <v>24</v>
      </c>
    </row>
    <row r="190" spans="1:26" s="1" customFormat="1" x14ac:dyDescent="0.25">
      <c r="A190" s="1" t="s">
        <v>287</v>
      </c>
      <c r="B190" s="1">
        <f t="shared" si="56"/>
        <v>0.46542553191489361</v>
      </c>
      <c r="C190" s="1">
        <f t="shared" si="57"/>
        <v>0.33897289609686443</v>
      </c>
      <c r="D190" s="1">
        <f t="shared" si="58"/>
        <v>0.63291139240506333</v>
      </c>
      <c r="E190" s="1">
        <f t="shared" si="59"/>
        <v>0.74727668845315898</v>
      </c>
      <c r="F190" s="1">
        <f t="shared" si="60"/>
        <v>0.98870056497175141</v>
      </c>
      <c r="G190" s="1">
        <f t="shared" si="61"/>
        <v>0.46542553191489361</v>
      </c>
      <c r="H190" s="1">
        <f t="shared" si="62"/>
        <v>0.46542553191489361</v>
      </c>
      <c r="I190" s="1">
        <f t="shared" si="63"/>
        <v>1</v>
      </c>
      <c r="J190" s="1">
        <f>(GERAL2!G190+BENCHMARK2!G190+JULIET2!G190)</f>
        <v>175</v>
      </c>
      <c r="K190" s="1">
        <f>(GERAL2!H190+BENCHMARK2!H190+JULIET2!H190)</f>
        <v>175</v>
      </c>
      <c r="L190" s="1">
        <f>(GERAL2!I190+BENCHMARK2!I190+JULIET2!I190)</f>
        <v>175</v>
      </c>
      <c r="M190" s="1">
        <f>(GERAL2!J190+BENCHMARK2!J190+JULIET2!J190)</f>
        <v>144</v>
      </c>
      <c r="N190" s="1">
        <f>(GERAL2!K190+BENCHMARK2!K190+JULIET2!K190)</f>
        <v>201</v>
      </c>
      <c r="O190" s="1">
        <f>(GERAL2!L190+BENCHMARK2!L190+JULIET2!L190)</f>
        <v>201</v>
      </c>
      <c r="P190" s="1">
        <f>(GERAL2!M190+BENCHMARK2!M190+JULIET2!M190)</f>
        <v>201</v>
      </c>
      <c r="Q190" s="1">
        <f>(GERAL2!N190+BENCHMARK2!N190+JULIET2!N190)</f>
        <v>232</v>
      </c>
      <c r="R190" s="1">
        <f>(GERAL2!O190+BENCHMARK2!O190+JULIET2!O190)</f>
        <v>2</v>
      </c>
      <c r="S190" s="1">
        <f>(GERAL2!P190+BENCHMARK2!P190+JULIET2!P190)</f>
        <v>2</v>
      </c>
      <c r="T190" s="1">
        <f>(GERAL2!Q190+BENCHMARK2!Q190+JULIET2!Q190)</f>
        <v>2</v>
      </c>
      <c r="U190" s="1">
        <f>(GERAL2!R190+BENCHMARK2!R190+JULIET2!R190)</f>
        <v>0</v>
      </c>
      <c r="V190" s="1">
        <f>(GERAL2!S190+BENCHMARK2!S190+JULIET2!S190)</f>
        <v>225</v>
      </c>
      <c r="W190" s="1">
        <f>(GERAL2!T190+BENCHMARK2!T190+JULIET2!T190)</f>
        <v>225</v>
      </c>
      <c r="X190" s="1">
        <f>(GERAL2!U190+BENCHMARK2!U190+JULIET2!U190)</f>
        <v>225</v>
      </c>
      <c r="Y190" s="1">
        <f>(GERAL2!V190+BENCHMARK2!V190+JULIET2!V190)</f>
        <v>227</v>
      </c>
      <c r="Z190" s="1" t="s">
        <v>24</v>
      </c>
    </row>
    <row r="191" spans="1:26" s="1" customFormat="1" x14ac:dyDescent="0.25">
      <c r="A191" s="1" t="s">
        <v>71</v>
      </c>
      <c r="B191" s="1">
        <f t="shared" si="56"/>
        <v>0.73670212765957444</v>
      </c>
      <c r="C191" s="1">
        <f t="shared" si="57"/>
        <v>0.61862108143398153</v>
      </c>
      <c r="D191" s="1">
        <f t="shared" si="58"/>
        <v>0.83183183183183185</v>
      </c>
      <c r="E191" s="1">
        <f t="shared" si="59"/>
        <v>0.74727668845315898</v>
      </c>
      <c r="F191" s="1">
        <f t="shared" si="60"/>
        <v>0.95517241379310347</v>
      </c>
      <c r="G191" s="1">
        <f t="shared" si="61"/>
        <v>0.73670212765957444</v>
      </c>
      <c r="H191" s="1">
        <f t="shared" si="62"/>
        <v>0.73670212765957444</v>
      </c>
      <c r="I191" s="1">
        <f t="shared" si="63"/>
        <v>1</v>
      </c>
      <c r="J191" s="1">
        <f>(GERAL2!G191+BENCHMARK2!G191+JULIET2!G191)</f>
        <v>277</v>
      </c>
      <c r="K191" s="1">
        <f>(GERAL2!H191+BENCHMARK2!H191+JULIET2!H191)</f>
        <v>277</v>
      </c>
      <c r="L191" s="1">
        <f>(GERAL2!I191+BENCHMARK2!I191+JULIET2!I191)</f>
        <v>277</v>
      </c>
      <c r="M191" s="1">
        <f>(GERAL2!J191+BENCHMARK2!J191+JULIET2!J191)</f>
        <v>144</v>
      </c>
      <c r="N191" s="1">
        <f>(GERAL2!K191+BENCHMARK2!K191+JULIET2!K191)</f>
        <v>99</v>
      </c>
      <c r="O191" s="1">
        <f>(GERAL2!L191+BENCHMARK2!L191+JULIET2!L191)</f>
        <v>99</v>
      </c>
      <c r="P191" s="1">
        <f>(GERAL2!M191+BENCHMARK2!M191+JULIET2!M191)</f>
        <v>99</v>
      </c>
      <c r="Q191" s="1">
        <f>(GERAL2!N191+BENCHMARK2!N191+JULIET2!N191)</f>
        <v>232</v>
      </c>
      <c r="R191" s="1">
        <f>(GERAL2!O191+BENCHMARK2!O191+JULIET2!O191)</f>
        <v>13</v>
      </c>
      <c r="S191" s="1">
        <f>(GERAL2!P191+BENCHMARK2!P191+JULIET2!P191)</f>
        <v>13</v>
      </c>
      <c r="T191" s="1">
        <f>(GERAL2!Q191+BENCHMARK2!Q191+JULIET2!Q191)</f>
        <v>13</v>
      </c>
      <c r="U191" s="1">
        <f>(GERAL2!R191+BENCHMARK2!R191+JULIET2!R191)</f>
        <v>0</v>
      </c>
      <c r="V191" s="1">
        <f>(GERAL2!S191+BENCHMARK2!S191+JULIET2!S191)</f>
        <v>214</v>
      </c>
      <c r="W191" s="1">
        <f>(GERAL2!T191+BENCHMARK2!T191+JULIET2!T191)</f>
        <v>214</v>
      </c>
      <c r="X191" s="1">
        <f>(GERAL2!U191+BENCHMARK2!U191+JULIET2!U191)</f>
        <v>214</v>
      </c>
      <c r="Y191" s="1">
        <f>(GERAL2!V191+BENCHMARK2!V191+JULIET2!V191)</f>
        <v>227</v>
      </c>
      <c r="Z191" s="1" t="s">
        <v>24</v>
      </c>
    </row>
    <row r="192" spans="1:26" s="1" customFormat="1" x14ac:dyDescent="0.25">
      <c r="A192" s="1" t="s">
        <v>72</v>
      </c>
      <c r="B192" s="1">
        <f t="shared" si="56"/>
        <v>0.47872340425531917</v>
      </c>
      <c r="C192" s="1">
        <f t="shared" si="57"/>
        <v>0.35184083734342692</v>
      </c>
      <c r="D192" s="1">
        <f t="shared" si="58"/>
        <v>0.64516129032258063</v>
      </c>
      <c r="E192" s="1">
        <f t="shared" si="59"/>
        <v>0.74727668845315898</v>
      </c>
      <c r="F192" s="1">
        <f t="shared" si="60"/>
        <v>0.98901098901098905</v>
      </c>
      <c r="G192" s="1">
        <f t="shared" si="61"/>
        <v>0.47872340425531917</v>
      </c>
      <c r="H192" s="1">
        <f t="shared" si="62"/>
        <v>0.47872340425531917</v>
      </c>
      <c r="I192" s="1">
        <f t="shared" si="63"/>
        <v>1</v>
      </c>
      <c r="J192" s="1">
        <f>(GERAL2!G192+BENCHMARK2!G192+JULIET2!G192)</f>
        <v>180</v>
      </c>
      <c r="K192" s="1">
        <f>(GERAL2!H192+BENCHMARK2!H192+JULIET2!H192)</f>
        <v>180</v>
      </c>
      <c r="L192" s="1">
        <f>(GERAL2!I192+BENCHMARK2!I192+JULIET2!I192)</f>
        <v>180</v>
      </c>
      <c r="M192" s="1">
        <f>(GERAL2!J192+BENCHMARK2!J192+JULIET2!J192)</f>
        <v>144</v>
      </c>
      <c r="N192" s="1">
        <f>(GERAL2!K192+BENCHMARK2!K192+JULIET2!K192)</f>
        <v>196</v>
      </c>
      <c r="O192" s="1">
        <f>(GERAL2!L192+BENCHMARK2!L192+JULIET2!L192)</f>
        <v>196</v>
      </c>
      <c r="P192" s="1">
        <f>(GERAL2!M192+BENCHMARK2!M192+JULIET2!M192)</f>
        <v>196</v>
      </c>
      <c r="Q192" s="1">
        <f>(GERAL2!N192+BENCHMARK2!N192+JULIET2!N192)</f>
        <v>232</v>
      </c>
      <c r="R192" s="1">
        <f>(GERAL2!O192+BENCHMARK2!O192+JULIET2!O192)</f>
        <v>2</v>
      </c>
      <c r="S192" s="1">
        <f>(GERAL2!P192+BENCHMARK2!P192+JULIET2!P192)</f>
        <v>2</v>
      </c>
      <c r="T192" s="1">
        <f>(GERAL2!Q192+BENCHMARK2!Q192+JULIET2!Q192)</f>
        <v>2</v>
      </c>
      <c r="U192" s="1">
        <f>(GERAL2!R192+BENCHMARK2!R192+JULIET2!R192)</f>
        <v>0</v>
      </c>
      <c r="V192" s="1">
        <f>(GERAL2!S192+BENCHMARK2!S192+JULIET2!S192)</f>
        <v>225</v>
      </c>
      <c r="W192" s="1">
        <f>(GERAL2!T192+BENCHMARK2!T192+JULIET2!T192)</f>
        <v>225</v>
      </c>
      <c r="X192" s="1">
        <f>(GERAL2!U192+BENCHMARK2!U192+JULIET2!U192)</f>
        <v>225</v>
      </c>
      <c r="Y192" s="1">
        <f>(GERAL2!V192+BENCHMARK2!V192+JULIET2!V192)</f>
        <v>227</v>
      </c>
      <c r="Z192" s="1" t="s">
        <v>24</v>
      </c>
    </row>
    <row r="193" spans="1:26" s="1" customFormat="1" x14ac:dyDescent="0.25">
      <c r="A193" s="1" t="s">
        <v>289</v>
      </c>
      <c r="B193" s="1">
        <f t="shared" si="56"/>
        <v>0.375</v>
      </c>
      <c r="C193" s="1">
        <f t="shared" si="57"/>
        <v>0.2578125</v>
      </c>
      <c r="D193" s="1">
        <f t="shared" si="58"/>
        <v>0.54545454545454541</v>
      </c>
      <c r="E193" s="1">
        <f t="shared" si="59"/>
        <v>0.74567099567099571</v>
      </c>
      <c r="F193" s="1">
        <f t="shared" si="60"/>
        <v>1</v>
      </c>
      <c r="G193" s="1">
        <f t="shared" si="61"/>
        <v>0.375</v>
      </c>
      <c r="H193" s="1">
        <f t="shared" si="62"/>
        <v>0.375</v>
      </c>
      <c r="I193" s="1">
        <f t="shared" si="63"/>
        <v>1</v>
      </c>
      <c r="J193" s="1">
        <f>(GERAL2!G193+BENCHMARK2!G193+JULIET2!G193)</f>
        <v>141</v>
      </c>
      <c r="K193" s="1">
        <f>(GERAL2!H193+BENCHMARK2!H193+JULIET2!H193)</f>
        <v>141</v>
      </c>
      <c r="L193" s="1">
        <f>(GERAL2!I193+BENCHMARK2!I193+JULIET2!I193)</f>
        <v>141</v>
      </c>
      <c r="M193" s="1">
        <f>(GERAL2!J193+BENCHMARK2!J193+JULIET2!J193)</f>
        <v>141</v>
      </c>
      <c r="N193" s="1">
        <f>(GERAL2!K193+BENCHMARK2!K193+JULIET2!K193)</f>
        <v>235</v>
      </c>
      <c r="O193" s="1">
        <f>(GERAL2!L193+BENCHMARK2!L193+JULIET2!L193)</f>
        <v>235</v>
      </c>
      <c r="P193" s="1">
        <f>(GERAL2!M193+BENCHMARK2!M193+JULIET2!M193)</f>
        <v>235</v>
      </c>
      <c r="Q193" s="1">
        <f>(GERAL2!N193+BENCHMARK2!N193+JULIET2!N193)</f>
        <v>235</v>
      </c>
      <c r="R193" s="1">
        <f>(GERAL2!O193+BENCHMARK2!O193+JULIET2!O193)</f>
        <v>0</v>
      </c>
      <c r="S193" s="1">
        <f>(GERAL2!P193+BENCHMARK2!P193+JULIET2!P193)</f>
        <v>0</v>
      </c>
      <c r="T193" s="1">
        <f>(GERAL2!Q193+BENCHMARK2!Q193+JULIET2!Q193)</f>
        <v>0</v>
      </c>
      <c r="U193" s="1">
        <f>(GERAL2!R193+BENCHMARK2!R193+JULIET2!R193)</f>
        <v>0</v>
      </c>
      <c r="V193" s="1">
        <f>(GERAL2!S193+BENCHMARK2!S193+JULIET2!S193)</f>
        <v>227</v>
      </c>
      <c r="W193" s="1">
        <f>(GERAL2!T193+BENCHMARK2!T193+JULIET2!T193)</f>
        <v>227</v>
      </c>
      <c r="X193" s="1">
        <f>(GERAL2!U193+BENCHMARK2!U193+JULIET2!U193)</f>
        <v>227</v>
      </c>
      <c r="Y193" s="1">
        <f>(GERAL2!V193+BENCHMARK2!V193+JULIET2!V193)</f>
        <v>227</v>
      </c>
      <c r="Z193" s="1" t="s">
        <v>24</v>
      </c>
    </row>
    <row r="194" spans="1:26" s="1" customFormat="1" x14ac:dyDescent="0.25">
      <c r="A194" s="1" t="s">
        <v>290</v>
      </c>
      <c r="B194" s="1">
        <f t="shared" si="56"/>
        <v>0.73670212765957444</v>
      </c>
      <c r="C194" s="1">
        <f t="shared" si="57"/>
        <v>0.61862108143398153</v>
      </c>
      <c r="D194" s="1">
        <f t="shared" si="58"/>
        <v>0.83183183183183185</v>
      </c>
      <c r="E194" s="1">
        <f t="shared" si="59"/>
        <v>0.75843478952812926</v>
      </c>
      <c r="F194" s="1">
        <f t="shared" si="60"/>
        <v>0.95517241379310347</v>
      </c>
      <c r="G194" s="1">
        <f t="shared" si="61"/>
        <v>0.73670212765957444</v>
      </c>
      <c r="H194" s="1">
        <f t="shared" si="62"/>
        <v>0.73670212765957444</v>
      </c>
      <c r="I194" s="1">
        <f t="shared" si="63"/>
        <v>0.98870056497175141</v>
      </c>
      <c r="J194" s="1">
        <f>(GERAL2!G194+BENCHMARK2!G194+JULIET2!G194)</f>
        <v>277</v>
      </c>
      <c r="K194" s="1">
        <f>(GERAL2!H194+BENCHMARK2!H194+JULIET2!H194)</f>
        <v>277</v>
      </c>
      <c r="L194" s="1">
        <f>(GERAL2!I194+BENCHMARK2!I194+JULIET2!I194)</f>
        <v>277</v>
      </c>
      <c r="M194" s="1">
        <f>(GERAL2!J194+BENCHMARK2!J194+JULIET2!J194)</f>
        <v>175</v>
      </c>
      <c r="N194" s="1">
        <f>(GERAL2!K194+BENCHMARK2!K194+JULIET2!K194)</f>
        <v>99</v>
      </c>
      <c r="O194" s="1">
        <f>(GERAL2!L194+BENCHMARK2!L194+JULIET2!L194)</f>
        <v>99</v>
      </c>
      <c r="P194" s="1">
        <f>(GERAL2!M194+BENCHMARK2!M194+JULIET2!M194)</f>
        <v>99</v>
      </c>
      <c r="Q194" s="1">
        <f>(GERAL2!N194+BENCHMARK2!N194+JULIET2!N194)</f>
        <v>201</v>
      </c>
      <c r="R194" s="1">
        <f>(GERAL2!O194+BENCHMARK2!O194+JULIET2!O194)</f>
        <v>13</v>
      </c>
      <c r="S194" s="1">
        <f>(GERAL2!P194+BENCHMARK2!P194+JULIET2!P194)</f>
        <v>13</v>
      </c>
      <c r="T194" s="1">
        <f>(GERAL2!Q194+BENCHMARK2!Q194+JULIET2!Q194)</f>
        <v>13</v>
      </c>
      <c r="U194" s="1">
        <f>(GERAL2!R194+BENCHMARK2!R194+JULIET2!R194)</f>
        <v>2</v>
      </c>
      <c r="V194" s="1">
        <f>(GERAL2!S194+BENCHMARK2!S194+JULIET2!S194)</f>
        <v>214</v>
      </c>
      <c r="W194" s="1">
        <f>(GERAL2!T194+BENCHMARK2!T194+JULIET2!T194)</f>
        <v>214</v>
      </c>
      <c r="X194" s="1">
        <f>(GERAL2!U194+BENCHMARK2!U194+JULIET2!U194)</f>
        <v>214</v>
      </c>
      <c r="Y194" s="1">
        <f>(GERAL2!V194+BENCHMARK2!V194+JULIET2!V194)</f>
        <v>225</v>
      </c>
      <c r="Z194" s="1" t="s">
        <v>24</v>
      </c>
    </row>
    <row r="195" spans="1:26" s="1" customFormat="1" x14ac:dyDescent="0.25">
      <c r="A195" s="1" t="s">
        <v>291</v>
      </c>
      <c r="B195" s="1">
        <f t="shared" si="56"/>
        <v>0.47872340425531917</v>
      </c>
      <c r="C195" s="1">
        <f t="shared" si="57"/>
        <v>0.35184083734342692</v>
      </c>
      <c r="D195" s="1">
        <f t="shared" si="58"/>
        <v>0.64516129032258063</v>
      </c>
      <c r="E195" s="1">
        <f t="shared" si="59"/>
        <v>0.76172639711832113</v>
      </c>
      <c r="F195" s="1">
        <f t="shared" si="60"/>
        <v>0.98901098901098905</v>
      </c>
      <c r="G195" s="1">
        <f t="shared" si="61"/>
        <v>0.47872340425531917</v>
      </c>
      <c r="H195" s="1">
        <f t="shared" si="62"/>
        <v>0.47872340425531917</v>
      </c>
      <c r="I195" s="1">
        <f t="shared" si="63"/>
        <v>0.98901098901098905</v>
      </c>
      <c r="J195" s="1">
        <f>(GERAL2!G195+BENCHMARK2!G195+JULIET2!G195)</f>
        <v>180</v>
      </c>
      <c r="K195" s="1">
        <f>(GERAL2!H195+BENCHMARK2!H195+JULIET2!H195)</f>
        <v>180</v>
      </c>
      <c r="L195" s="1">
        <f>(GERAL2!I195+BENCHMARK2!I195+JULIET2!I195)</f>
        <v>180</v>
      </c>
      <c r="M195" s="1">
        <f>(GERAL2!J195+BENCHMARK2!J195+JULIET2!J195)</f>
        <v>180</v>
      </c>
      <c r="N195" s="1">
        <f>(GERAL2!K195+BENCHMARK2!K195+JULIET2!K195)</f>
        <v>196</v>
      </c>
      <c r="O195" s="1">
        <f>(GERAL2!L195+BENCHMARK2!L195+JULIET2!L195)</f>
        <v>196</v>
      </c>
      <c r="P195" s="1">
        <f>(GERAL2!M195+BENCHMARK2!M195+JULIET2!M195)</f>
        <v>196</v>
      </c>
      <c r="Q195" s="1">
        <f>(GERAL2!N195+BENCHMARK2!N195+JULIET2!N195)</f>
        <v>196</v>
      </c>
      <c r="R195" s="1">
        <f>(GERAL2!O195+BENCHMARK2!O195+JULIET2!O195)</f>
        <v>2</v>
      </c>
      <c r="S195" s="1">
        <f>(GERAL2!P195+BENCHMARK2!P195+JULIET2!P195)</f>
        <v>2</v>
      </c>
      <c r="T195" s="1">
        <f>(GERAL2!Q195+BENCHMARK2!Q195+JULIET2!Q195)</f>
        <v>2</v>
      </c>
      <c r="U195" s="1">
        <f>(GERAL2!R195+BENCHMARK2!R195+JULIET2!R195)</f>
        <v>2</v>
      </c>
      <c r="V195" s="1">
        <f>(GERAL2!S195+BENCHMARK2!S195+JULIET2!S195)</f>
        <v>225</v>
      </c>
      <c r="W195" s="1">
        <f>(GERAL2!T195+BENCHMARK2!T195+JULIET2!T195)</f>
        <v>225</v>
      </c>
      <c r="X195" s="1">
        <f>(GERAL2!U195+BENCHMARK2!U195+JULIET2!U195)</f>
        <v>225</v>
      </c>
      <c r="Y195" s="1">
        <f>(GERAL2!V195+BENCHMARK2!V195+JULIET2!V195)</f>
        <v>225</v>
      </c>
      <c r="Z195" s="1" t="s">
        <v>24</v>
      </c>
    </row>
    <row r="196" spans="1:26" s="1" customFormat="1" x14ac:dyDescent="0.25">
      <c r="A196" s="1" t="s">
        <v>292</v>
      </c>
      <c r="B196" s="1">
        <f t="shared" si="56"/>
        <v>0.46542553191489361</v>
      </c>
      <c r="C196" s="1">
        <f t="shared" si="57"/>
        <v>0.33897289609686443</v>
      </c>
      <c r="D196" s="1">
        <f t="shared" si="58"/>
        <v>0.63291139240506333</v>
      </c>
      <c r="E196" s="1">
        <f t="shared" si="59"/>
        <v>0.74567099567099571</v>
      </c>
      <c r="F196" s="1">
        <f t="shared" si="60"/>
        <v>0.98870056497175141</v>
      </c>
      <c r="G196" s="1">
        <f t="shared" si="61"/>
        <v>0.46542553191489361</v>
      </c>
      <c r="H196" s="1">
        <f t="shared" si="62"/>
        <v>0.46542553191489361</v>
      </c>
      <c r="I196" s="1">
        <f t="shared" si="63"/>
        <v>1</v>
      </c>
      <c r="J196" s="1">
        <f>(GERAL2!G196+BENCHMARK2!G196+JULIET2!G196)</f>
        <v>175</v>
      </c>
      <c r="K196" s="1">
        <f>(GERAL2!H196+BENCHMARK2!H196+JULIET2!H196)</f>
        <v>175</v>
      </c>
      <c r="L196" s="1">
        <f>(GERAL2!I196+BENCHMARK2!I196+JULIET2!I196)</f>
        <v>175</v>
      </c>
      <c r="M196" s="1">
        <f>(GERAL2!J196+BENCHMARK2!J196+JULIET2!J196)</f>
        <v>141</v>
      </c>
      <c r="N196" s="1">
        <f>(GERAL2!K196+BENCHMARK2!K196+JULIET2!K196)</f>
        <v>201</v>
      </c>
      <c r="O196" s="1">
        <f>(GERAL2!L196+BENCHMARK2!L196+JULIET2!L196)</f>
        <v>201</v>
      </c>
      <c r="P196" s="1">
        <f>(GERAL2!M196+BENCHMARK2!M196+JULIET2!M196)</f>
        <v>201</v>
      </c>
      <c r="Q196" s="1">
        <f>(GERAL2!N196+BENCHMARK2!N196+JULIET2!N196)</f>
        <v>235</v>
      </c>
      <c r="R196" s="1">
        <f>(GERAL2!O196+BENCHMARK2!O196+JULIET2!O196)</f>
        <v>2</v>
      </c>
      <c r="S196" s="1">
        <f>(GERAL2!P196+BENCHMARK2!P196+JULIET2!P196)</f>
        <v>2</v>
      </c>
      <c r="T196" s="1">
        <f>(GERAL2!Q196+BENCHMARK2!Q196+JULIET2!Q196)</f>
        <v>2</v>
      </c>
      <c r="U196" s="1">
        <f>(GERAL2!R196+BENCHMARK2!R196+JULIET2!R196)</f>
        <v>0</v>
      </c>
      <c r="V196" s="1">
        <f>(GERAL2!S196+BENCHMARK2!S196+JULIET2!S196)</f>
        <v>225</v>
      </c>
      <c r="W196" s="1">
        <f>(GERAL2!T196+BENCHMARK2!T196+JULIET2!T196)</f>
        <v>225</v>
      </c>
      <c r="X196" s="1">
        <f>(GERAL2!U196+BENCHMARK2!U196+JULIET2!U196)</f>
        <v>225</v>
      </c>
      <c r="Y196" s="1">
        <f>(GERAL2!V196+BENCHMARK2!V196+JULIET2!V196)</f>
        <v>227</v>
      </c>
      <c r="Z196" s="1" t="s">
        <v>24</v>
      </c>
    </row>
    <row r="197" spans="1:26" s="1" customFormat="1" x14ac:dyDescent="0.25">
      <c r="A197" s="1" t="s">
        <v>77</v>
      </c>
      <c r="B197" s="1">
        <f t="shared" si="56"/>
        <v>0.73670212765957444</v>
      </c>
      <c r="C197" s="1">
        <f t="shared" si="57"/>
        <v>0.61862108143398153</v>
      </c>
      <c r="D197" s="1">
        <f t="shared" si="58"/>
        <v>0.83183183183183185</v>
      </c>
      <c r="E197" s="1">
        <f t="shared" si="59"/>
        <v>0.76172639711832113</v>
      </c>
      <c r="F197" s="1">
        <f t="shared" si="60"/>
        <v>0.95517241379310347</v>
      </c>
      <c r="G197" s="1">
        <f t="shared" si="61"/>
        <v>0.73670212765957444</v>
      </c>
      <c r="H197" s="1">
        <f t="shared" si="62"/>
        <v>0.73670212765957444</v>
      </c>
      <c r="I197" s="1">
        <f t="shared" si="63"/>
        <v>0.98901098901098905</v>
      </c>
      <c r="J197" s="1">
        <f>(GERAL2!G197+BENCHMARK2!G197+JULIET2!G197)</f>
        <v>277</v>
      </c>
      <c r="K197" s="1">
        <f>(GERAL2!H197+BENCHMARK2!H197+JULIET2!H197)</f>
        <v>277</v>
      </c>
      <c r="L197" s="1">
        <f>(GERAL2!I197+BENCHMARK2!I197+JULIET2!I197)</f>
        <v>277</v>
      </c>
      <c r="M197" s="1">
        <f>(GERAL2!J197+BENCHMARK2!J197+JULIET2!J197)</f>
        <v>180</v>
      </c>
      <c r="N197" s="1">
        <f>(GERAL2!K197+BENCHMARK2!K197+JULIET2!K197)</f>
        <v>99</v>
      </c>
      <c r="O197" s="1">
        <f>(GERAL2!L197+BENCHMARK2!L197+JULIET2!L197)</f>
        <v>99</v>
      </c>
      <c r="P197" s="1">
        <f>(GERAL2!M197+BENCHMARK2!M197+JULIET2!M197)</f>
        <v>99</v>
      </c>
      <c r="Q197" s="1">
        <f>(GERAL2!N197+BENCHMARK2!N197+JULIET2!N197)</f>
        <v>196</v>
      </c>
      <c r="R197" s="1">
        <f>(GERAL2!O197+BENCHMARK2!O197+JULIET2!O197)</f>
        <v>13</v>
      </c>
      <c r="S197" s="1">
        <f>(GERAL2!P197+BENCHMARK2!P197+JULIET2!P197)</f>
        <v>13</v>
      </c>
      <c r="T197" s="1">
        <f>(GERAL2!Q197+BENCHMARK2!Q197+JULIET2!Q197)</f>
        <v>13</v>
      </c>
      <c r="U197" s="1">
        <f>(GERAL2!R197+BENCHMARK2!R197+JULIET2!R197)</f>
        <v>2</v>
      </c>
      <c r="V197" s="1">
        <f>(GERAL2!S197+BENCHMARK2!S197+JULIET2!S197)</f>
        <v>214</v>
      </c>
      <c r="W197" s="1">
        <f>(GERAL2!T197+BENCHMARK2!T197+JULIET2!T197)</f>
        <v>214</v>
      </c>
      <c r="X197" s="1">
        <f>(GERAL2!U197+BENCHMARK2!U197+JULIET2!U197)</f>
        <v>214</v>
      </c>
      <c r="Y197" s="1">
        <f>(GERAL2!V197+BENCHMARK2!V197+JULIET2!V197)</f>
        <v>225</v>
      </c>
      <c r="Z197" s="1" t="s">
        <v>24</v>
      </c>
    </row>
    <row r="198" spans="1:26" s="1" customFormat="1" x14ac:dyDescent="0.25">
      <c r="A198" s="1" t="s">
        <v>293</v>
      </c>
      <c r="B198" s="1">
        <f t="shared" si="56"/>
        <v>0.73670212765957444</v>
      </c>
      <c r="C198" s="1">
        <f t="shared" si="57"/>
        <v>0.61862108143398153</v>
      </c>
      <c r="D198" s="1">
        <f t="shared" si="58"/>
        <v>0.83183183183183185</v>
      </c>
      <c r="E198" s="1">
        <f t="shared" si="59"/>
        <v>0.74567099567099571</v>
      </c>
      <c r="F198" s="1">
        <f t="shared" si="60"/>
        <v>0.95517241379310347</v>
      </c>
      <c r="G198" s="1">
        <f t="shared" si="61"/>
        <v>0.73670212765957444</v>
      </c>
      <c r="H198" s="1">
        <f t="shared" si="62"/>
        <v>0.73670212765957444</v>
      </c>
      <c r="I198" s="1">
        <f t="shared" si="63"/>
        <v>1</v>
      </c>
      <c r="J198" s="1">
        <f>(GERAL2!G198+BENCHMARK2!G198+JULIET2!G198)</f>
        <v>277</v>
      </c>
      <c r="K198" s="1">
        <f>(GERAL2!H198+BENCHMARK2!H198+JULIET2!H198)</f>
        <v>277</v>
      </c>
      <c r="L198" s="1">
        <f>(GERAL2!I198+BENCHMARK2!I198+JULIET2!I198)</f>
        <v>277</v>
      </c>
      <c r="M198" s="1">
        <f>(GERAL2!J198+BENCHMARK2!J198+JULIET2!J198)</f>
        <v>141</v>
      </c>
      <c r="N198" s="1">
        <f>(GERAL2!K198+BENCHMARK2!K198+JULIET2!K198)</f>
        <v>99</v>
      </c>
      <c r="O198" s="1">
        <f>(GERAL2!L198+BENCHMARK2!L198+JULIET2!L198)</f>
        <v>99</v>
      </c>
      <c r="P198" s="1">
        <f>(GERAL2!M198+BENCHMARK2!M198+JULIET2!M198)</f>
        <v>99</v>
      </c>
      <c r="Q198" s="1">
        <f>(GERAL2!N198+BENCHMARK2!N198+JULIET2!N198)</f>
        <v>235</v>
      </c>
      <c r="R198" s="1">
        <f>(GERAL2!O198+BENCHMARK2!O198+JULIET2!O198)</f>
        <v>13</v>
      </c>
      <c r="S198" s="1">
        <f>(GERAL2!P198+BENCHMARK2!P198+JULIET2!P198)</f>
        <v>13</v>
      </c>
      <c r="T198" s="1">
        <f>(GERAL2!Q198+BENCHMARK2!Q198+JULIET2!Q198)</f>
        <v>13</v>
      </c>
      <c r="U198" s="1">
        <f>(GERAL2!R198+BENCHMARK2!R198+JULIET2!R198)</f>
        <v>0</v>
      </c>
      <c r="V198" s="1">
        <f>(GERAL2!S198+BENCHMARK2!S198+JULIET2!S198)</f>
        <v>214</v>
      </c>
      <c r="W198" s="1">
        <f>(GERAL2!T198+BENCHMARK2!T198+JULIET2!T198)</f>
        <v>214</v>
      </c>
      <c r="X198" s="1">
        <f>(GERAL2!U198+BENCHMARK2!U198+JULIET2!U198)</f>
        <v>214</v>
      </c>
      <c r="Y198" s="1">
        <f>(GERAL2!V198+BENCHMARK2!V198+JULIET2!V198)</f>
        <v>227</v>
      </c>
      <c r="Z198" s="1" t="s">
        <v>24</v>
      </c>
    </row>
    <row r="199" spans="1:26" s="1" customFormat="1" x14ac:dyDescent="0.25">
      <c r="A199" s="1" t="s">
        <v>294</v>
      </c>
      <c r="B199" s="1">
        <f t="shared" si="56"/>
        <v>0.47872340425531917</v>
      </c>
      <c r="C199" s="1">
        <f t="shared" si="57"/>
        <v>0.35184083734342692</v>
      </c>
      <c r="D199" s="1">
        <f t="shared" si="58"/>
        <v>0.64516129032258063</v>
      </c>
      <c r="E199" s="1">
        <f t="shared" si="59"/>
        <v>0.74567099567099571</v>
      </c>
      <c r="F199" s="1">
        <f t="shared" si="60"/>
        <v>0.98901098901098905</v>
      </c>
      <c r="G199" s="1">
        <f t="shared" si="61"/>
        <v>0.47872340425531917</v>
      </c>
      <c r="H199" s="1">
        <f t="shared" si="62"/>
        <v>0.47872340425531917</v>
      </c>
      <c r="I199" s="1">
        <f t="shared" si="63"/>
        <v>1</v>
      </c>
      <c r="J199" s="1">
        <f>(GERAL2!G199+BENCHMARK2!G199+JULIET2!G199)</f>
        <v>180</v>
      </c>
      <c r="K199" s="1">
        <f>(GERAL2!H199+BENCHMARK2!H199+JULIET2!H199)</f>
        <v>180</v>
      </c>
      <c r="L199" s="1">
        <f>(GERAL2!I199+BENCHMARK2!I199+JULIET2!I199)</f>
        <v>180</v>
      </c>
      <c r="M199" s="1">
        <f>(GERAL2!J199+BENCHMARK2!J199+JULIET2!J199)</f>
        <v>141</v>
      </c>
      <c r="N199" s="1">
        <f>(GERAL2!K199+BENCHMARK2!K199+JULIET2!K199)</f>
        <v>196</v>
      </c>
      <c r="O199" s="1">
        <f>(GERAL2!L199+BENCHMARK2!L199+JULIET2!L199)</f>
        <v>196</v>
      </c>
      <c r="P199" s="1">
        <f>(GERAL2!M199+BENCHMARK2!M199+JULIET2!M199)</f>
        <v>196</v>
      </c>
      <c r="Q199" s="1">
        <f>(GERAL2!N199+BENCHMARK2!N199+JULIET2!N199)</f>
        <v>235</v>
      </c>
      <c r="R199" s="1">
        <f>(GERAL2!O199+BENCHMARK2!O199+JULIET2!O199)</f>
        <v>2</v>
      </c>
      <c r="S199" s="1">
        <f>(GERAL2!P199+BENCHMARK2!P199+JULIET2!P199)</f>
        <v>2</v>
      </c>
      <c r="T199" s="1">
        <f>(GERAL2!Q199+BENCHMARK2!Q199+JULIET2!Q199)</f>
        <v>2</v>
      </c>
      <c r="U199" s="1">
        <f>(GERAL2!R199+BENCHMARK2!R199+JULIET2!R199)</f>
        <v>0</v>
      </c>
      <c r="V199" s="1">
        <f>(GERAL2!S199+BENCHMARK2!S199+JULIET2!S199)</f>
        <v>225</v>
      </c>
      <c r="W199" s="1">
        <f>(GERAL2!T199+BENCHMARK2!T199+JULIET2!T199)</f>
        <v>225</v>
      </c>
      <c r="X199" s="1">
        <f>(GERAL2!U199+BENCHMARK2!U199+JULIET2!U199)</f>
        <v>225</v>
      </c>
      <c r="Y199" s="1">
        <f>(GERAL2!V199+BENCHMARK2!V199+JULIET2!V199)</f>
        <v>227</v>
      </c>
      <c r="Z199" s="1" t="s">
        <v>24</v>
      </c>
    </row>
    <row r="200" spans="1:26" x14ac:dyDescent="0.25">
      <c r="A200" t="s">
        <v>24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  <c r="X200" t="s">
        <v>24</v>
      </c>
      <c r="Y200" t="s">
        <v>24</v>
      </c>
      <c r="Z200" t="s">
        <v>24</v>
      </c>
    </row>
    <row r="201" spans="1:26" x14ac:dyDescent="0.25">
      <c r="A201" t="s">
        <v>24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  <c r="X201" t="s">
        <v>24</v>
      </c>
      <c r="Y201" t="s">
        <v>24</v>
      </c>
      <c r="Z201" t="s">
        <v>24</v>
      </c>
    </row>
    <row r="202" spans="1:26" s="1" customFormat="1" x14ac:dyDescent="0.25">
      <c r="A202" s="1" t="s">
        <v>163</v>
      </c>
      <c r="B202" s="1" t="s">
        <v>24</v>
      </c>
      <c r="C202" s="1" t="s">
        <v>24</v>
      </c>
      <c r="D202" s="1" t="s">
        <v>24</v>
      </c>
      <c r="E202" s="1" t="s">
        <v>24</v>
      </c>
      <c r="F202" s="1" t="s">
        <v>24</v>
      </c>
      <c r="J202" s="1" t="s">
        <v>24</v>
      </c>
      <c r="K202" s="1" t="s">
        <v>24</v>
      </c>
      <c r="L202" s="1" t="s">
        <v>24</v>
      </c>
      <c r="M202" s="1" t="s">
        <v>24</v>
      </c>
      <c r="N202" s="1" t="s">
        <v>24</v>
      </c>
      <c r="O202" s="1" t="s">
        <v>24</v>
      </c>
      <c r="P202" s="1" t="s">
        <v>24</v>
      </c>
      <c r="Q202" s="1" t="s">
        <v>24</v>
      </c>
      <c r="R202" s="1" t="s">
        <v>24</v>
      </c>
      <c r="S202" s="1" t="s">
        <v>24</v>
      </c>
      <c r="T202" s="1" t="s">
        <v>24</v>
      </c>
      <c r="U202" s="1" t="s">
        <v>24</v>
      </c>
      <c r="V202" s="1" t="s">
        <v>24</v>
      </c>
      <c r="W202" s="1" t="s">
        <v>24</v>
      </c>
      <c r="X202" s="1" t="s">
        <v>24</v>
      </c>
      <c r="Y202" s="1" t="s">
        <v>24</v>
      </c>
      <c r="Z202" s="1" t="s">
        <v>24</v>
      </c>
    </row>
    <row r="203" spans="1:26" s="1" customFormat="1" x14ac:dyDescent="0.25">
      <c r="A203" s="1" t="s">
        <v>25</v>
      </c>
      <c r="B203" s="1" t="s">
        <v>26</v>
      </c>
      <c r="C203" s="1" t="s">
        <v>27</v>
      </c>
      <c r="D203" s="1" t="s">
        <v>28</v>
      </c>
      <c r="E203" s="1" t="s">
        <v>29</v>
      </c>
      <c r="F203" s="1" t="s">
        <v>424</v>
      </c>
      <c r="G203" s="1" t="s">
        <v>425</v>
      </c>
      <c r="H203" s="1" t="s">
        <v>426</v>
      </c>
      <c r="I203" s="1" t="s">
        <v>427</v>
      </c>
      <c r="J203" s="1" t="s">
        <v>31</v>
      </c>
      <c r="K203" s="1" t="s">
        <v>31</v>
      </c>
      <c r="L203" s="1" t="s">
        <v>31</v>
      </c>
      <c r="M203" s="1" t="s">
        <v>31</v>
      </c>
      <c r="N203" s="1" t="s">
        <v>32</v>
      </c>
      <c r="O203" s="1" t="s">
        <v>32</v>
      </c>
      <c r="P203" s="1" t="s">
        <v>32</v>
      </c>
      <c r="Q203" s="1" t="s">
        <v>32</v>
      </c>
      <c r="R203" s="1" t="s">
        <v>33</v>
      </c>
      <c r="S203" s="1" t="s">
        <v>33</v>
      </c>
      <c r="T203" s="1" t="s">
        <v>33</v>
      </c>
      <c r="U203" s="1" t="s">
        <v>33</v>
      </c>
      <c r="V203" s="1" t="s">
        <v>34</v>
      </c>
      <c r="W203" s="1" t="s">
        <v>34</v>
      </c>
      <c r="X203" s="1" t="s">
        <v>34</v>
      </c>
      <c r="Y203" s="1" t="s">
        <v>34</v>
      </c>
      <c r="Z203" s="1" t="s">
        <v>24</v>
      </c>
    </row>
    <row r="204" spans="1:26" s="1" customFormat="1" x14ac:dyDescent="0.25">
      <c r="A204" s="1" t="s">
        <v>35</v>
      </c>
      <c r="B204" s="1">
        <f>J204/(J204+N204)</f>
        <v>0.67341772151898738</v>
      </c>
      <c r="C204" s="1">
        <f>K204/(K204+O204)*(K204/(K204+O204)-S204/(S204+ W204)+1)/2</f>
        <v>0.56201871590612884</v>
      </c>
      <c r="D204" s="1">
        <f>2*L204/(2*L204+P204+T204)</f>
        <v>0.79760119940029983</v>
      </c>
      <c r="E204" s="1">
        <f>(M204/(M204+U204)-Q204/(Q204+Y204)+1)/2</f>
        <v>0.94681372549019605</v>
      </c>
      <c r="F204" s="1">
        <f>J204/(J204+R204)</f>
        <v>0.9779411764705882</v>
      </c>
      <c r="G204" s="1">
        <f>K204/(K204+O204)</f>
        <v>0.67341772151898738</v>
      </c>
      <c r="H204" s="1">
        <f>L204/(L204+P204)</f>
        <v>0.67341772151898738</v>
      </c>
      <c r="I204" s="1">
        <f>M204/(M204+U204)</f>
        <v>0.9779411764705882</v>
      </c>
      <c r="J204" s="1">
        <f>(GERAL2!G204+BENCHMARK2!G204+JULIET2!G204)</f>
        <v>266</v>
      </c>
      <c r="K204" s="1">
        <f>(GERAL2!H204+BENCHMARK2!H204+JULIET2!H204)</f>
        <v>266</v>
      </c>
      <c r="L204" s="1">
        <f>(GERAL2!I204+BENCHMARK2!I204+JULIET2!I204)</f>
        <v>266</v>
      </c>
      <c r="M204" s="1">
        <f>(GERAL2!J204+BENCHMARK2!J204+JULIET2!J204)</f>
        <v>266</v>
      </c>
      <c r="N204" s="1">
        <f>(GERAL2!K204+BENCHMARK2!K204+JULIET2!K204)</f>
        <v>129</v>
      </c>
      <c r="O204" s="1">
        <f>(GERAL2!L204+BENCHMARK2!L204+JULIET2!L204)</f>
        <v>129</v>
      </c>
      <c r="P204" s="1">
        <f>(GERAL2!M204+BENCHMARK2!M204+JULIET2!M204)</f>
        <v>129</v>
      </c>
      <c r="Q204" s="1">
        <f>(GERAL2!N204+BENCHMARK2!N204+JULIET2!N204)</f>
        <v>129</v>
      </c>
      <c r="R204" s="1">
        <f>(GERAL2!O204+BENCHMARK2!O204+JULIET2!O204)</f>
        <v>6</v>
      </c>
      <c r="S204" s="1">
        <f>(GERAL2!P204+BENCHMARK2!P204+JULIET2!P204)</f>
        <v>6</v>
      </c>
      <c r="T204" s="1">
        <f>(GERAL2!Q204+BENCHMARK2!Q204+JULIET2!Q204)</f>
        <v>6</v>
      </c>
      <c r="U204" s="1">
        <f>(GERAL2!R204+BENCHMARK2!R204+JULIET2!R204)</f>
        <v>6</v>
      </c>
      <c r="V204" s="1">
        <f>(GERAL2!S204+BENCHMARK2!S204+JULIET2!S204)</f>
        <v>1401</v>
      </c>
      <c r="W204" s="1">
        <f>(GERAL2!T204+BENCHMARK2!T204+JULIET2!T204)</f>
        <v>1401</v>
      </c>
      <c r="X204" s="1">
        <f>(GERAL2!U204+BENCHMARK2!U204+JULIET2!U204)</f>
        <v>1401</v>
      </c>
      <c r="Y204" s="1">
        <f>(GERAL2!V204+BENCHMARK2!V204+JULIET2!V204)</f>
        <v>1401</v>
      </c>
      <c r="Z204" s="1" t="s">
        <v>24</v>
      </c>
    </row>
    <row r="205" spans="1:26" s="1" customFormat="1" x14ac:dyDescent="0.25">
      <c r="A205" s="1" t="s">
        <v>45</v>
      </c>
      <c r="B205" s="1">
        <f t="shared" ref="B205:B224" si="64">J205/(J205+N205)</f>
        <v>0.64050632911392402</v>
      </c>
      <c r="C205" s="1">
        <f t="shared" ref="C205:C224" si="65">K205/(K205+O205)*(K205/(K205+O205)-S205/(S205+ W205)+1)/2</f>
        <v>0.52401165823775575</v>
      </c>
      <c r="D205" s="1">
        <f t="shared" ref="D205:D224" si="66">2*L205/(2*L205+P205+T205)</f>
        <v>0.7737003058103975</v>
      </c>
      <c r="E205" s="1">
        <f t="shared" ref="E205:E224" si="67">(M205/(M205+U205)-Q205/(Q205+Y205)+1)/2</f>
        <v>0.94240273047790879</v>
      </c>
      <c r="F205" s="1">
        <f t="shared" ref="F205:F224" si="68">J205/(J205+R205)</f>
        <v>0.97683397683397688</v>
      </c>
      <c r="G205" s="1">
        <f t="shared" ref="G205:G224" si="69">K205/(K205+O205)</f>
        <v>0.64050632911392402</v>
      </c>
      <c r="H205" s="1">
        <f t="shared" ref="H205:H224" si="70">L205/(L205+P205)</f>
        <v>0.64050632911392402</v>
      </c>
      <c r="I205" s="1">
        <f t="shared" ref="I205:I224" si="71">M205/(M205+U205)</f>
        <v>0.97683397683397688</v>
      </c>
      <c r="J205" s="1">
        <f>(GERAL2!G205+BENCHMARK2!G205+JULIET2!G205)</f>
        <v>253</v>
      </c>
      <c r="K205" s="1">
        <f>(GERAL2!H205+BENCHMARK2!H205+JULIET2!H205)</f>
        <v>253</v>
      </c>
      <c r="L205" s="1">
        <f>(GERAL2!I205+BENCHMARK2!I205+JULIET2!I205)</f>
        <v>253</v>
      </c>
      <c r="M205" s="1">
        <f>(GERAL2!J205+BENCHMARK2!J205+JULIET2!J205)</f>
        <v>253</v>
      </c>
      <c r="N205" s="1">
        <f>(GERAL2!K205+BENCHMARK2!K205+JULIET2!K205)</f>
        <v>142</v>
      </c>
      <c r="O205" s="1">
        <f>(GERAL2!L205+BENCHMARK2!L205+JULIET2!L205)</f>
        <v>142</v>
      </c>
      <c r="P205" s="1">
        <f>(GERAL2!M205+BENCHMARK2!M205+JULIET2!M205)</f>
        <v>142</v>
      </c>
      <c r="Q205" s="1">
        <f>(GERAL2!N205+BENCHMARK2!N205+JULIET2!N205)</f>
        <v>142</v>
      </c>
      <c r="R205" s="1">
        <f>(GERAL2!O205+BENCHMARK2!O205+JULIET2!O205)</f>
        <v>6</v>
      </c>
      <c r="S205" s="1">
        <f>(GERAL2!P205+BENCHMARK2!P205+JULIET2!P205)</f>
        <v>6</v>
      </c>
      <c r="T205" s="1">
        <f>(GERAL2!Q205+BENCHMARK2!Q205+JULIET2!Q205)</f>
        <v>6</v>
      </c>
      <c r="U205" s="1">
        <f>(GERAL2!R205+BENCHMARK2!R205+JULIET2!R205)</f>
        <v>6</v>
      </c>
      <c r="V205" s="1">
        <f>(GERAL2!S205+BENCHMARK2!S205+JULIET2!S205)</f>
        <v>1401</v>
      </c>
      <c r="W205" s="1">
        <f>(GERAL2!T205+BENCHMARK2!T205+JULIET2!T205)</f>
        <v>1401</v>
      </c>
      <c r="X205" s="1">
        <f>(GERAL2!U205+BENCHMARK2!U205+JULIET2!U205)</f>
        <v>1401</v>
      </c>
      <c r="Y205" s="1">
        <f>(GERAL2!V205+BENCHMARK2!V205+JULIET2!V205)</f>
        <v>1401</v>
      </c>
      <c r="Z205" s="1" t="s">
        <v>24</v>
      </c>
    </row>
    <row r="206" spans="1:26" s="1" customFormat="1" x14ac:dyDescent="0.25">
      <c r="A206" s="1" t="s">
        <v>277</v>
      </c>
      <c r="B206" s="1">
        <f t="shared" si="64"/>
        <v>0.64050632911392402</v>
      </c>
      <c r="C206" s="1">
        <f t="shared" si="65"/>
        <v>0.52401165823775575</v>
      </c>
      <c r="D206" s="1">
        <f t="shared" si="66"/>
        <v>0.7737003058103975</v>
      </c>
      <c r="E206" s="1">
        <f t="shared" si="67"/>
        <v>0.94240273047790879</v>
      </c>
      <c r="F206" s="1">
        <f t="shared" si="68"/>
        <v>0.97683397683397688</v>
      </c>
      <c r="G206" s="1">
        <f t="shared" si="69"/>
        <v>0.64050632911392402</v>
      </c>
      <c r="H206" s="1">
        <f t="shared" si="70"/>
        <v>0.64050632911392402</v>
      </c>
      <c r="I206" s="1">
        <f t="shared" si="71"/>
        <v>0.97683397683397688</v>
      </c>
      <c r="J206" s="1">
        <f>(GERAL2!G206+BENCHMARK2!G206+JULIET2!G206)</f>
        <v>253</v>
      </c>
      <c r="K206" s="1">
        <f>(GERAL2!H206+BENCHMARK2!H206+JULIET2!H206)</f>
        <v>253</v>
      </c>
      <c r="L206" s="1">
        <f>(GERAL2!I206+BENCHMARK2!I206+JULIET2!I206)</f>
        <v>253</v>
      </c>
      <c r="M206" s="1">
        <f>(GERAL2!J206+BENCHMARK2!J206+JULIET2!J206)</f>
        <v>253</v>
      </c>
      <c r="N206" s="1">
        <f>(GERAL2!K206+BENCHMARK2!K206+JULIET2!K206)</f>
        <v>142</v>
      </c>
      <c r="O206" s="1">
        <f>(GERAL2!L206+BENCHMARK2!L206+JULIET2!L206)</f>
        <v>142</v>
      </c>
      <c r="P206" s="1">
        <f>(GERAL2!M206+BENCHMARK2!M206+JULIET2!M206)</f>
        <v>142</v>
      </c>
      <c r="Q206" s="1">
        <f>(GERAL2!N206+BENCHMARK2!N206+JULIET2!N206)</f>
        <v>142</v>
      </c>
      <c r="R206" s="1">
        <f>(GERAL2!O206+BENCHMARK2!O206+JULIET2!O206)</f>
        <v>6</v>
      </c>
      <c r="S206" s="1">
        <f>(GERAL2!P206+BENCHMARK2!P206+JULIET2!P206)</f>
        <v>6</v>
      </c>
      <c r="T206" s="1">
        <f>(GERAL2!Q206+BENCHMARK2!Q206+JULIET2!Q206)</f>
        <v>6</v>
      </c>
      <c r="U206" s="1">
        <f>(GERAL2!R206+BENCHMARK2!R206+JULIET2!R206)</f>
        <v>6</v>
      </c>
      <c r="V206" s="1">
        <f>(GERAL2!S206+BENCHMARK2!S206+JULIET2!S206)</f>
        <v>1401</v>
      </c>
      <c r="W206" s="1">
        <f>(GERAL2!T206+BENCHMARK2!T206+JULIET2!T206)</f>
        <v>1401</v>
      </c>
      <c r="X206" s="1">
        <f>(GERAL2!U206+BENCHMARK2!U206+JULIET2!U206)</f>
        <v>1401</v>
      </c>
      <c r="Y206" s="1">
        <f>(GERAL2!V206+BENCHMARK2!V206+JULIET2!V206)</f>
        <v>1401</v>
      </c>
      <c r="Z206" s="1" t="s">
        <v>24</v>
      </c>
    </row>
    <row r="207" spans="1:26" s="1" customFormat="1" x14ac:dyDescent="0.25">
      <c r="A207" s="1" t="s">
        <v>47</v>
      </c>
      <c r="B207" s="1">
        <f t="shared" si="64"/>
        <v>0.64050632911392402</v>
      </c>
      <c r="C207" s="1">
        <f t="shared" si="65"/>
        <v>0.52401165823775575</v>
      </c>
      <c r="D207" s="1">
        <f t="shared" si="66"/>
        <v>0.7737003058103975</v>
      </c>
      <c r="E207" s="1">
        <f t="shared" si="67"/>
        <v>0.94240273047790879</v>
      </c>
      <c r="F207" s="1">
        <f t="shared" si="68"/>
        <v>0.97683397683397688</v>
      </c>
      <c r="G207" s="1">
        <f t="shared" si="69"/>
        <v>0.64050632911392402</v>
      </c>
      <c r="H207" s="1">
        <f t="shared" si="70"/>
        <v>0.64050632911392402</v>
      </c>
      <c r="I207" s="1">
        <f t="shared" si="71"/>
        <v>0.97683397683397688</v>
      </c>
      <c r="J207" s="1">
        <f>(GERAL2!G207+BENCHMARK2!G207+JULIET2!G207)</f>
        <v>253</v>
      </c>
      <c r="K207" s="1">
        <f>(GERAL2!H207+BENCHMARK2!H207+JULIET2!H207)</f>
        <v>253</v>
      </c>
      <c r="L207" s="1">
        <f>(GERAL2!I207+BENCHMARK2!I207+JULIET2!I207)</f>
        <v>253</v>
      </c>
      <c r="M207" s="1">
        <f>(GERAL2!J207+BENCHMARK2!J207+JULIET2!J207)</f>
        <v>253</v>
      </c>
      <c r="N207" s="1">
        <f>(GERAL2!K207+BENCHMARK2!K207+JULIET2!K207)</f>
        <v>142</v>
      </c>
      <c r="O207" s="1">
        <f>(GERAL2!L207+BENCHMARK2!L207+JULIET2!L207)</f>
        <v>142</v>
      </c>
      <c r="P207" s="1">
        <f>(GERAL2!M207+BENCHMARK2!M207+JULIET2!M207)</f>
        <v>142</v>
      </c>
      <c r="Q207" s="1">
        <f>(GERAL2!N207+BENCHMARK2!N207+JULIET2!N207)</f>
        <v>142</v>
      </c>
      <c r="R207" s="1">
        <f>(GERAL2!O207+BENCHMARK2!O207+JULIET2!O207)</f>
        <v>6</v>
      </c>
      <c r="S207" s="1">
        <f>(GERAL2!P207+BENCHMARK2!P207+JULIET2!P207)</f>
        <v>6</v>
      </c>
      <c r="T207" s="1">
        <f>(GERAL2!Q207+BENCHMARK2!Q207+JULIET2!Q207)</f>
        <v>6</v>
      </c>
      <c r="U207" s="1">
        <f>(GERAL2!R207+BENCHMARK2!R207+JULIET2!R207)</f>
        <v>6</v>
      </c>
      <c r="V207" s="1">
        <f>(GERAL2!S207+BENCHMARK2!S207+JULIET2!S207)</f>
        <v>1401</v>
      </c>
      <c r="W207" s="1">
        <f>(GERAL2!T207+BENCHMARK2!T207+JULIET2!T207)</f>
        <v>1401</v>
      </c>
      <c r="X207" s="1">
        <f>(GERAL2!U207+BENCHMARK2!U207+JULIET2!U207)</f>
        <v>1401</v>
      </c>
      <c r="Y207" s="1">
        <f>(GERAL2!V207+BENCHMARK2!V207+JULIET2!V207)</f>
        <v>1401</v>
      </c>
      <c r="Z207" s="1" t="s">
        <v>24</v>
      </c>
    </row>
    <row r="208" spans="1:26" s="1" customFormat="1" x14ac:dyDescent="0.25">
      <c r="A208" s="1" t="s">
        <v>48</v>
      </c>
      <c r="B208" s="1">
        <f t="shared" si="64"/>
        <v>0.79746835443037978</v>
      </c>
      <c r="C208" s="1">
        <f t="shared" si="65"/>
        <v>0.71501170640946843</v>
      </c>
      <c r="D208" s="1">
        <f t="shared" si="66"/>
        <v>0.87988826815642462</v>
      </c>
      <c r="E208" s="1">
        <f t="shared" si="67"/>
        <v>0.96364542775467443</v>
      </c>
      <c r="F208" s="1">
        <f t="shared" si="68"/>
        <v>0.98130841121495327</v>
      </c>
      <c r="G208" s="1">
        <f t="shared" si="69"/>
        <v>0.79746835443037978</v>
      </c>
      <c r="H208" s="1">
        <f t="shared" si="70"/>
        <v>0.79746835443037978</v>
      </c>
      <c r="I208" s="1">
        <f t="shared" si="71"/>
        <v>0.98130841121495327</v>
      </c>
      <c r="J208" s="1">
        <f>(GERAL2!G208+BENCHMARK2!G208+JULIET2!G208)</f>
        <v>315</v>
      </c>
      <c r="K208" s="1">
        <f>(GERAL2!H208+BENCHMARK2!H208+JULIET2!H208)</f>
        <v>315</v>
      </c>
      <c r="L208" s="1">
        <f>(GERAL2!I208+BENCHMARK2!I208+JULIET2!I208)</f>
        <v>315</v>
      </c>
      <c r="M208" s="1">
        <f>(GERAL2!J208+BENCHMARK2!J208+JULIET2!J208)</f>
        <v>315</v>
      </c>
      <c r="N208" s="1">
        <f>(GERAL2!K208+BENCHMARK2!K208+JULIET2!K208)</f>
        <v>80</v>
      </c>
      <c r="O208" s="1">
        <f>(GERAL2!L208+BENCHMARK2!L208+JULIET2!L208)</f>
        <v>80</v>
      </c>
      <c r="P208" s="1">
        <f>(GERAL2!M208+BENCHMARK2!M208+JULIET2!M208)</f>
        <v>80</v>
      </c>
      <c r="Q208" s="1">
        <f>(GERAL2!N208+BENCHMARK2!N208+JULIET2!N208)</f>
        <v>80</v>
      </c>
      <c r="R208" s="1">
        <f>(GERAL2!O208+BENCHMARK2!O208+JULIET2!O208)</f>
        <v>6</v>
      </c>
      <c r="S208" s="1">
        <f>(GERAL2!P208+BENCHMARK2!P208+JULIET2!P208)</f>
        <v>6</v>
      </c>
      <c r="T208" s="1">
        <f>(GERAL2!Q208+BENCHMARK2!Q208+JULIET2!Q208)</f>
        <v>6</v>
      </c>
      <c r="U208" s="1">
        <f>(GERAL2!R208+BENCHMARK2!R208+JULIET2!R208)</f>
        <v>6</v>
      </c>
      <c r="V208" s="1">
        <f>(GERAL2!S208+BENCHMARK2!S208+JULIET2!S208)</f>
        <v>1401</v>
      </c>
      <c r="W208" s="1">
        <f>(GERAL2!T208+BENCHMARK2!T208+JULIET2!T208)</f>
        <v>1401</v>
      </c>
      <c r="X208" s="1">
        <f>(GERAL2!U208+BENCHMARK2!U208+JULIET2!U208)</f>
        <v>1401</v>
      </c>
      <c r="Y208" s="1">
        <f>(GERAL2!V208+BENCHMARK2!V208+JULIET2!V208)</f>
        <v>1401</v>
      </c>
      <c r="Z208" s="1" t="s">
        <v>24</v>
      </c>
    </row>
    <row r="209" spans="1:26" s="1" customFormat="1" x14ac:dyDescent="0.25">
      <c r="A209" s="1" t="s">
        <v>278</v>
      </c>
      <c r="B209" s="1">
        <f t="shared" si="64"/>
        <v>0.98734177215189878</v>
      </c>
      <c r="C209" s="1">
        <f t="shared" si="65"/>
        <v>0.88144634029932745</v>
      </c>
      <c r="D209" s="1">
        <f t="shared" si="66"/>
        <v>0.98737373737373735</v>
      </c>
      <c r="E209" s="1">
        <f t="shared" si="67"/>
        <v>0.99101983739254373</v>
      </c>
      <c r="F209" s="1">
        <f t="shared" si="68"/>
        <v>0.57863501483679525</v>
      </c>
      <c r="G209" s="1">
        <f t="shared" si="69"/>
        <v>0.98734177215189878</v>
      </c>
      <c r="H209" s="1">
        <f t="shared" si="70"/>
        <v>0.98987341772151893</v>
      </c>
      <c r="I209" s="1">
        <f t="shared" si="71"/>
        <v>0.98488664987405539</v>
      </c>
      <c r="J209" s="1">
        <f>(GERAL2!G209+BENCHMARK2!G209+JULIET2!G209)</f>
        <v>390</v>
      </c>
      <c r="K209" s="1">
        <f>(GERAL2!H209+BENCHMARK2!H209+JULIET2!H209)</f>
        <v>390</v>
      </c>
      <c r="L209" s="1">
        <f>(GERAL2!I209+BENCHMARK2!I209+JULIET2!I209)</f>
        <v>391</v>
      </c>
      <c r="M209" s="1">
        <f>(GERAL2!J209+BENCHMARK2!J209+JULIET2!J209)</f>
        <v>391</v>
      </c>
      <c r="N209" s="1">
        <f>(GERAL2!K209+BENCHMARK2!K209+JULIET2!K209)</f>
        <v>5</v>
      </c>
      <c r="O209" s="1">
        <f>(GERAL2!L209+BENCHMARK2!L209+JULIET2!L209)</f>
        <v>5</v>
      </c>
      <c r="P209" s="1">
        <f>(GERAL2!M209+BENCHMARK2!M209+JULIET2!M209)</f>
        <v>4</v>
      </c>
      <c r="Q209" s="1">
        <f>(GERAL2!N209+BENCHMARK2!N209+JULIET2!N209)</f>
        <v>4</v>
      </c>
      <c r="R209" s="1">
        <f>(GERAL2!O209+BENCHMARK2!O209+JULIET2!O209)</f>
        <v>284</v>
      </c>
      <c r="S209" s="1">
        <f>(GERAL2!P209+BENCHMARK2!P209+JULIET2!P209)</f>
        <v>284</v>
      </c>
      <c r="T209" s="1">
        <f>(GERAL2!Q209+BENCHMARK2!Q209+JULIET2!Q209)</f>
        <v>6</v>
      </c>
      <c r="U209" s="1">
        <f>(GERAL2!R209+BENCHMARK2!R209+JULIET2!R209)</f>
        <v>6</v>
      </c>
      <c r="V209" s="1">
        <f>(GERAL2!S209+BENCHMARK2!S209+JULIET2!S209)</f>
        <v>1123</v>
      </c>
      <c r="W209" s="1">
        <f>(GERAL2!T209+BENCHMARK2!T209+JULIET2!T209)</f>
        <v>1123</v>
      </c>
      <c r="X209" s="1">
        <f>(GERAL2!U209+BENCHMARK2!U209+JULIET2!U209)</f>
        <v>1401</v>
      </c>
      <c r="Y209" s="1">
        <f>(GERAL2!V209+BENCHMARK2!V209+JULIET2!V209)</f>
        <v>1401</v>
      </c>
      <c r="Z209" s="1" t="s">
        <v>24</v>
      </c>
    </row>
    <row r="210" spans="1:26" s="1" customFormat="1" x14ac:dyDescent="0.25">
      <c r="A210" s="1" t="s">
        <v>54</v>
      </c>
      <c r="B210" s="1">
        <f t="shared" si="64"/>
        <v>0.35189873417721518</v>
      </c>
      <c r="C210" s="1">
        <f t="shared" si="65"/>
        <v>0.20872841141421328</v>
      </c>
      <c r="D210" s="1">
        <f t="shared" si="66"/>
        <v>0.36245110821382009</v>
      </c>
      <c r="E210" s="1">
        <f t="shared" si="67"/>
        <v>0.5973174674787578</v>
      </c>
      <c r="F210" s="1">
        <f t="shared" si="68"/>
        <v>0.37365591397849462</v>
      </c>
      <c r="G210" s="1">
        <f t="shared" si="69"/>
        <v>0.35189873417721518</v>
      </c>
      <c r="H210" s="1">
        <f t="shared" si="70"/>
        <v>0.35189873417721518</v>
      </c>
      <c r="I210" s="1">
        <f t="shared" si="71"/>
        <v>0.37365591397849462</v>
      </c>
      <c r="J210" s="1">
        <f>(GERAL2!G210+BENCHMARK2!G210+JULIET2!G210)</f>
        <v>139</v>
      </c>
      <c r="K210" s="1">
        <f>(GERAL2!H210+BENCHMARK2!H210+JULIET2!H210)</f>
        <v>139</v>
      </c>
      <c r="L210" s="1">
        <f>(GERAL2!I210+BENCHMARK2!I210+JULIET2!I210)</f>
        <v>139</v>
      </c>
      <c r="M210" s="1">
        <f>(GERAL2!J210+BENCHMARK2!J210+JULIET2!J210)</f>
        <v>139</v>
      </c>
      <c r="N210" s="1">
        <f>(GERAL2!K210+BENCHMARK2!K210+JULIET2!K210)</f>
        <v>256</v>
      </c>
      <c r="O210" s="1">
        <f>(GERAL2!L210+BENCHMARK2!L210+JULIET2!L210)</f>
        <v>256</v>
      </c>
      <c r="P210" s="1">
        <f>(GERAL2!M210+BENCHMARK2!M210+JULIET2!M210)</f>
        <v>256</v>
      </c>
      <c r="Q210" s="1">
        <f>(GERAL2!N210+BENCHMARK2!N210+JULIET2!N210)</f>
        <v>256</v>
      </c>
      <c r="R210" s="1">
        <f>(GERAL2!O210+BENCHMARK2!O210+JULIET2!O210)</f>
        <v>233</v>
      </c>
      <c r="S210" s="1">
        <f>(GERAL2!P210+BENCHMARK2!P210+JULIET2!P210)</f>
        <v>233</v>
      </c>
      <c r="T210" s="1">
        <f>(GERAL2!Q210+BENCHMARK2!Q210+JULIET2!Q210)</f>
        <v>233</v>
      </c>
      <c r="U210" s="1">
        <f>(GERAL2!R210+BENCHMARK2!R210+JULIET2!R210)</f>
        <v>233</v>
      </c>
      <c r="V210" s="1">
        <f>(GERAL2!S210+BENCHMARK2!S210+JULIET2!S210)</f>
        <v>1174</v>
      </c>
      <c r="W210" s="1">
        <f>(GERAL2!T210+BENCHMARK2!T210+JULIET2!T210)</f>
        <v>1174</v>
      </c>
      <c r="X210" s="1">
        <f>(GERAL2!U210+BENCHMARK2!U210+JULIET2!U210)</f>
        <v>1174</v>
      </c>
      <c r="Y210" s="1">
        <f>(GERAL2!V210+BENCHMARK2!V210+JULIET2!V210)</f>
        <v>1174</v>
      </c>
      <c r="Z210" s="1" t="s">
        <v>24</v>
      </c>
    </row>
    <row r="211" spans="1:26" s="1" customFormat="1" x14ac:dyDescent="0.25">
      <c r="A211" s="1" t="s">
        <v>282</v>
      </c>
      <c r="B211" s="1">
        <f t="shared" si="64"/>
        <v>0.35189873417721518</v>
      </c>
      <c r="C211" s="1">
        <f t="shared" si="65"/>
        <v>0.20872841141421328</v>
      </c>
      <c r="D211" s="1">
        <f t="shared" si="66"/>
        <v>0.36245110821382009</v>
      </c>
      <c r="E211" s="1">
        <f t="shared" si="67"/>
        <v>0.5973174674787578</v>
      </c>
      <c r="F211" s="1">
        <f t="shared" si="68"/>
        <v>0.37365591397849462</v>
      </c>
      <c r="G211" s="1">
        <f t="shared" si="69"/>
        <v>0.35189873417721518</v>
      </c>
      <c r="H211" s="1">
        <f t="shared" si="70"/>
        <v>0.35189873417721518</v>
      </c>
      <c r="I211" s="1">
        <f t="shared" si="71"/>
        <v>0.37365591397849462</v>
      </c>
      <c r="J211" s="1">
        <f>(GERAL2!G211+BENCHMARK2!G211+JULIET2!G211)</f>
        <v>139</v>
      </c>
      <c r="K211" s="1">
        <f>(GERAL2!H211+BENCHMARK2!H211+JULIET2!H211)</f>
        <v>139</v>
      </c>
      <c r="L211" s="1">
        <f>(GERAL2!I211+BENCHMARK2!I211+JULIET2!I211)</f>
        <v>139</v>
      </c>
      <c r="M211" s="1">
        <f>(GERAL2!J211+BENCHMARK2!J211+JULIET2!J211)</f>
        <v>139</v>
      </c>
      <c r="N211" s="1">
        <f>(GERAL2!K211+BENCHMARK2!K211+JULIET2!K211)</f>
        <v>256</v>
      </c>
      <c r="O211" s="1">
        <f>(GERAL2!L211+BENCHMARK2!L211+JULIET2!L211)</f>
        <v>256</v>
      </c>
      <c r="P211" s="1">
        <f>(GERAL2!M211+BENCHMARK2!M211+JULIET2!M211)</f>
        <v>256</v>
      </c>
      <c r="Q211" s="1">
        <f>(GERAL2!N211+BENCHMARK2!N211+JULIET2!N211)</f>
        <v>256</v>
      </c>
      <c r="R211" s="1">
        <f>(GERAL2!O211+BENCHMARK2!O211+JULIET2!O211)</f>
        <v>233</v>
      </c>
      <c r="S211" s="1">
        <f>(GERAL2!P211+BENCHMARK2!P211+JULIET2!P211)</f>
        <v>233</v>
      </c>
      <c r="T211" s="1">
        <f>(GERAL2!Q211+BENCHMARK2!Q211+JULIET2!Q211)</f>
        <v>233</v>
      </c>
      <c r="U211" s="1">
        <f>(GERAL2!R211+BENCHMARK2!R211+JULIET2!R211)</f>
        <v>233</v>
      </c>
      <c r="V211" s="1">
        <f>(GERAL2!S211+BENCHMARK2!S211+JULIET2!S211)</f>
        <v>1174</v>
      </c>
      <c r="W211" s="1">
        <f>(GERAL2!T211+BENCHMARK2!T211+JULIET2!T211)</f>
        <v>1174</v>
      </c>
      <c r="X211" s="1">
        <f>(GERAL2!U211+BENCHMARK2!U211+JULIET2!U211)</f>
        <v>1174</v>
      </c>
      <c r="Y211" s="1">
        <f>(GERAL2!V211+BENCHMARK2!V211+JULIET2!V211)</f>
        <v>1174</v>
      </c>
      <c r="Z211" s="1" t="s">
        <v>24</v>
      </c>
    </row>
    <row r="212" spans="1:26" s="1" customFormat="1" x14ac:dyDescent="0.25">
      <c r="A212" s="1" t="s">
        <v>64</v>
      </c>
      <c r="B212" s="1">
        <f t="shared" si="64"/>
        <v>0.35189873417721518</v>
      </c>
      <c r="C212" s="1">
        <f t="shared" si="65"/>
        <v>0.20872841141421328</v>
      </c>
      <c r="D212" s="1">
        <f t="shared" si="66"/>
        <v>0.36245110821382009</v>
      </c>
      <c r="E212" s="1">
        <f t="shared" si="67"/>
        <v>0.5973174674787578</v>
      </c>
      <c r="F212" s="1">
        <f t="shared" si="68"/>
        <v>0.37365591397849462</v>
      </c>
      <c r="G212" s="1">
        <f t="shared" si="69"/>
        <v>0.35189873417721518</v>
      </c>
      <c r="H212" s="1">
        <f t="shared" si="70"/>
        <v>0.35189873417721518</v>
      </c>
      <c r="I212" s="1">
        <f t="shared" si="71"/>
        <v>0.37365591397849462</v>
      </c>
      <c r="J212" s="1">
        <f>(GERAL2!G212+BENCHMARK2!G212+JULIET2!G212)</f>
        <v>139</v>
      </c>
      <c r="K212" s="1">
        <f>(GERAL2!H212+BENCHMARK2!H212+JULIET2!H212)</f>
        <v>139</v>
      </c>
      <c r="L212" s="1">
        <f>(GERAL2!I212+BENCHMARK2!I212+JULIET2!I212)</f>
        <v>139</v>
      </c>
      <c r="M212" s="1">
        <f>(GERAL2!J212+BENCHMARK2!J212+JULIET2!J212)</f>
        <v>139</v>
      </c>
      <c r="N212" s="1">
        <f>(GERAL2!K212+BENCHMARK2!K212+JULIET2!K212)</f>
        <v>256</v>
      </c>
      <c r="O212" s="1">
        <f>(GERAL2!L212+BENCHMARK2!L212+JULIET2!L212)</f>
        <v>256</v>
      </c>
      <c r="P212" s="1">
        <f>(GERAL2!M212+BENCHMARK2!M212+JULIET2!M212)</f>
        <v>256</v>
      </c>
      <c r="Q212" s="1">
        <f>(GERAL2!N212+BENCHMARK2!N212+JULIET2!N212)</f>
        <v>256</v>
      </c>
      <c r="R212" s="1">
        <f>(GERAL2!O212+BENCHMARK2!O212+JULIET2!O212)</f>
        <v>233</v>
      </c>
      <c r="S212" s="1">
        <f>(GERAL2!P212+BENCHMARK2!P212+JULIET2!P212)</f>
        <v>233</v>
      </c>
      <c r="T212" s="1">
        <f>(GERAL2!Q212+BENCHMARK2!Q212+JULIET2!Q212)</f>
        <v>233</v>
      </c>
      <c r="U212" s="1">
        <f>(GERAL2!R212+BENCHMARK2!R212+JULIET2!R212)</f>
        <v>233</v>
      </c>
      <c r="V212" s="1">
        <f>(GERAL2!S212+BENCHMARK2!S212+JULIET2!S212)</f>
        <v>1174</v>
      </c>
      <c r="W212" s="1">
        <f>(GERAL2!T212+BENCHMARK2!T212+JULIET2!T212)</f>
        <v>1174</v>
      </c>
      <c r="X212" s="1">
        <f>(GERAL2!U212+BENCHMARK2!U212+JULIET2!U212)</f>
        <v>1174</v>
      </c>
      <c r="Y212" s="1">
        <f>(GERAL2!V212+BENCHMARK2!V212+JULIET2!V212)</f>
        <v>1174</v>
      </c>
      <c r="Z212" s="1" t="s">
        <v>24</v>
      </c>
    </row>
    <row r="213" spans="1:26" s="1" customFormat="1" x14ac:dyDescent="0.25">
      <c r="A213" s="1" t="s">
        <v>65</v>
      </c>
      <c r="B213" s="1">
        <f t="shared" si="64"/>
        <v>0.67088607594936711</v>
      </c>
      <c r="C213" s="1">
        <f t="shared" si="65"/>
        <v>0.55047387641188383</v>
      </c>
      <c r="D213" s="1">
        <f t="shared" si="66"/>
        <v>0.75498575498575493</v>
      </c>
      <c r="E213" s="1">
        <f t="shared" si="67"/>
        <v>0.88811783033564651</v>
      </c>
      <c r="F213" s="1">
        <f t="shared" si="68"/>
        <v>0.8631921824104235</v>
      </c>
      <c r="G213" s="1">
        <f t="shared" si="69"/>
        <v>0.67088607594936711</v>
      </c>
      <c r="H213" s="1">
        <f t="shared" si="70"/>
        <v>0.67088607594936711</v>
      </c>
      <c r="I213" s="1">
        <f t="shared" si="71"/>
        <v>0.8631921824104235</v>
      </c>
      <c r="J213" s="1">
        <f>(GERAL2!G213+BENCHMARK2!G213+JULIET2!G213)</f>
        <v>265</v>
      </c>
      <c r="K213" s="1">
        <f>(GERAL2!H213+BENCHMARK2!H213+JULIET2!H213)</f>
        <v>265</v>
      </c>
      <c r="L213" s="1">
        <f>(GERAL2!I213+BENCHMARK2!I213+JULIET2!I213)</f>
        <v>265</v>
      </c>
      <c r="M213" s="1">
        <f>(GERAL2!J213+BENCHMARK2!J213+JULIET2!J213)</f>
        <v>265</v>
      </c>
      <c r="N213" s="1">
        <f>(GERAL2!K213+BENCHMARK2!K213+JULIET2!K213)</f>
        <v>130</v>
      </c>
      <c r="O213" s="1">
        <f>(GERAL2!L213+BENCHMARK2!L213+JULIET2!L213)</f>
        <v>130</v>
      </c>
      <c r="P213" s="1">
        <f>(GERAL2!M213+BENCHMARK2!M213+JULIET2!M213)</f>
        <v>130</v>
      </c>
      <c r="Q213" s="1">
        <f>(GERAL2!N213+BENCHMARK2!N213+JULIET2!N213)</f>
        <v>130</v>
      </c>
      <c r="R213" s="1">
        <f>(GERAL2!O213+BENCHMARK2!O213+JULIET2!O213)</f>
        <v>42</v>
      </c>
      <c r="S213" s="1">
        <f>(GERAL2!P213+BENCHMARK2!P213+JULIET2!P213)</f>
        <v>42</v>
      </c>
      <c r="T213" s="1">
        <f>(GERAL2!Q213+BENCHMARK2!Q213+JULIET2!Q213)</f>
        <v>42</v>
      </c>
      <c r="U213" s="1">
        <f>(GERAL2!R213+BENCHMARK2!R213+JULIET2!R213)</f>
        <v>42</v>
      </c>
      <c r="V213" s="1">
        <f>(GERAL2!S213+BENCHMARK2!S213+JULIET2!S213)</f>
        <v>1365</v>
      </c>
      <c r="W213" s="1">
        <f>(GERAL2!T213+BENCHMARK2!T213+JULIET2!T213)</f>
        <v>1365</v>
      </c>
      <c r="X213" s="1">
        <f>(GERAL2!U213+BENCHMARK2!U213+JULIET2!U213)</f>
        <v>1365</v>
      </c>
      <c r="Y213" s="1">
        <f>(GERAL2!V213+BENCHMARK2!V213+JULIET2!V213)</f>
        <v>1365</v>
      </c>
      <c r="Z213" s="1" t="s">
        <v>24</v>
      </c>
    </row>
    <row r="214" spans="1:26" s="1" customFormat="1" x14ac:dyDescent="0.25">
      <c r="A214" s="1" t="s">
        <v>286</v>
      </c>
      <c r="B214" s="1">
        <f t="shared" si="64"/>
        <v>0.93924050632911393</v>
      </c>
      <c r="C214" s="1">
        <f t="shared" si="65"/>
        <v>0.81591475406176939</v>
      </c>
      <c r="D214" s="1">
        <f t="shared" si="66"/>
        <v>0.70666666666666667</v>
      </c>
      <c r="E214" s="1">
        <f t="shared" si="67"/>
        <v>0.77274403189202501</v>
      </c>
      <c r="F214" s="1">
        <f t="shared" si="68"/>
        <v>0.56641221374045803</v>
      </c>
      <c r="G214" s="1">
        <f t="shared" si="69"/>
        <v>0.93924050632911393</v>
      </c>
      <c r="H214" s="1">
        <f t="shared" si="70"/>
        <v>0.93924050632911393</v>
      </c>
      <c r="I214" s="1">
        <f t="shared" si="71"/>
        <v>0.56641221374045803</v>
      </c>
      <c r="J214" s="1">
        <f>(GERAL2!G214+BENCHMARK2!G214+JULIET2!G214)</f>
        <v>371</v>
      </c>
      <c r="K214" s="1">
        <f>(GERAL2!H214+BENCHMARK2!H214+JULIET2!H214)</f>
        <v>371</v>
      </c>
      <c r="L214" s="1">
        <f>(GERAL2!I214+BENCHMARK2!I214+JULIET2!I214)</f>
        <v>371</v>
      </c>
      <c r="M214" s="1">
        <f>(GERAL2!J214+BENCHMARK2!J214+JULIET2!J214)</f>
        <v>371</v>
      </c>
      <c r="N214" s="1">
        <f>(GERAL2!K214+BENCHMARK2!K214+JULIET2!K214)</f>
        <v>24</v>
      </c>
      <c r="O214" s="1">
        <f>(GERAL2!L214+BENCHMARK2!L214+JULIET2!L214)</f>
        <v>24</v>
      </c>
      <c r="P214" s="1">
        <f>(GERAL2!M214+BENCHMARK2!M214+JULIET2!M214)</f>
        <v>24</v>
      </c>
      <c r="Q214" s="1">
        <f>(GERAL2!N214+BENCHMARK2!N214+JULIET2!N214)</f>
        <v>24</v>
      </c>
      <c r="R214" s="1">
        <f>(GERAL2!O214+BENCHMARK2!O214+JULIET2!O214)</f>
        <v>284</v>
      </c>
      <c r="S214" s="1">
        <f>(GERAL2!P214+BENCHMARK2!P214+JULIET2!P214)</f>
        <v>284</v>
      </c>
      <c r="T214" s="1">
        <f>(GERAL2!Q214+BENCHMARK2!Q214+JULIET2!Q214)</f>
        <v>284</v>
      </c>
      <c r="U214" s="1">
        <f>(GERAL2!R214+BENCHMARK2!R214+JULIET2!R214)</f>
        <v>284</v>
      </c>
      <c r="V214" s="1">
        <f>(GERAL2!S214+BENCHMARK2!S214+JULIET2!S214)</f>
        <v>1123</v>
      </c>
      <c r="W214" s="1">
        <f>(GERAL2!T214+BENCHMARK2!T214+JULIET2!T214)</f>
        <v>1123</v>
      </c>
      <c r="X214" s="1">
        <f>(GERAL2!U214+BENCHMARK2!U214+JULIET2!U214)</f>
        <v>1123</v>
      </c>
      <c r="Y214" s="1">
        <f>(GERAL2!V214+BENCHMARK2!V214+JULIET2!V214)</f>
        <v>1123</v>
      </c>
      <c r="Z214" s="1" t="s">
        <v>24</v>
      </c>
    </row>
    <row r="215" spans="1:26" s="1" customFormat="1" x14ac:dyDescent="0.25">
      <c r="A215" s="1" t="s">
        <v>287</v>
      </c>
      <c r="B215" s="1">
        <f t="shared" si="64"/>
        <v>0</v>
      </c>
      <c r="C215" s="1">
        <f t="shared" si="65"/>
        <v>0</v>
      </c>
      <c r="D215" s="1">
        <f t="shared" si="66"/>
        <v>0</v>
      </c>
      <c r="E215" s="1" t="e">
        <f t="shared" si="67"/>
        <v>#DIV/0!</v>
      </c>
      <c r="F215" s="1" t="e">
        <f t="shared" si="68"/>
        <v>#DIV/0!</v>
      </c>
      <c r="G215" s="1">
        <f t="shared" si="69"/>
        <v>0</v>
      </c>
      <c r="H215" s="1">
        <f t="shared" si="70"/>
        <v>0</v>
      </c>
      <c r="I215" s="1" t="e">
        <f t="shared" si="71"/>
        <v>#DIV/0!</v>
      </c>
      <c r="J215" s="1">
        <f>(GERAL2!G215+BENCHMARK2!G215+JULIET2!G215)</f>
        <v>0</v>
      </c>
      <c r="K215" s="1">
        <f>(GERAL2!H215+BENCHMARK2!H215+JULIET2!H215)</f>
        <v>0</v>
      </c>
      <c r="L215" s="1">
        <f>(GERAL2!I215+BENCHMARK2!I215+JULIET2!I215)</f>
        <v>0</v>
      </c>
      <c r="M215" s="1">
        <f>(GERAL2!J215+BENCHMARK2!J215+JULIET2!J215)</f>
        <v>0</v>
      </c>
      <c r="N215" s="1">
        <f>(GERAL2!K215+BENCHMARK2!K215+JULIET2!K215)</f>
        <v>395</v>
      </c>
      <c r="O215" s="1">
        <f>(GERAL2!L215+BENCHMARK2!L215+JULIET2!L215)</f>
        <v>395</v>
      </c>
      <c r="P215" s="1">
        <f>(GERAL2!M215+BENCHMARK2!M215+JULIET2!M215)</f>
        <v>395</v>
      </c>
      <c r="Q215" s="1">
        <f>(GERAL2!N215+BENCHMARK2!N215+JULIET2!N215)</f>
        <v>395</v>
      </c>
      <c r="R215" s="1">
        <f>(GERAL2!O215+BENCHMARK2!O215+JULIET2!O215)</f>
        <v>0</v>
      </c>
      <c r="S215" s="1">
        <f>(GERAL2!P215+BENCHMARK2!P215+JULIET2!P215)</f>
        <v>0</v>
      </c>
      <c r="T215" s="1">
        <f>(GERAL2!Q215+BENCHMARK2!Q215+JULIET2!Q215)</f>
        <v>0</v>
      </c>
      <c r="U215" s="1">
        <f>(GERAL2!R215+BENCHMARK2!R215+JULIET2!R215)</f>
        <v>0</v>
      </c>
      <c r="V215" s="1">
        <f>(GERAL2!S215+BENCHMARK2!S215+JULIET2!S215)</f>
        <v>1407</v>
      </c>
      <c r="W215" s="1">
        <f>(GERAL2!T215+BENCHMARK2!T215+JULIET2!T215)</f>
        <v>1407</v>
      </c>
      <c r="X215" s="1">
        <f>(GERAL2!U215+BENCHMARK2!U215+JULIET2!U215)</f>
        <v>1407</v>
      </c>
      <c r="Y215" s="1">
        <f>(GERAL2!V215+BENCHMARK2!V215+JULIET2!V215)</f>
        <v>1407</v>
      </c>
      <c r="Z215" s="1" t="s">
        <v>24</v>
      </c>
    </row>
    <row r="216" spans="1:26" s="1" customFormat="1" x14ac:dyDescent="0.25">
      <c r="A216" s="1" t="s">
        <v>71</v>
      </c>
      <c r="B216" s="1">
        <f t="shared" si="64"/>
        <v>0</v>
      </c>
      <c r="C216" s="1">
        <f t="shared" si="65"/>
        <v>0</v>
      </c>
      <c r="D216" s="1">
        <f t="shared" si="66"/>
        <v>0</v>
      </c>
      <c r="E216" s="1" t="e">
        <f t="shared" si="67"/>
        <v>#DIV/0!</v>
      </c>
      <c r="F216" s="1" t="e">
        <f t="shared" si="68"/>
        <v>#DIV/0!</v>
      </c>
      <c r="G216" s="1">
        <f t="shared" si="69"/>
        <v>0</v>
      </c>
      <c r="H216" s="1">
        <f t="shared" si="70"/>
        <v>0</v>
      </c>
      <c r="I216" s="1" t="e">
        <f t="shared" si="71"/>
        <v>#DIV/0!</v>
      </c>
      <c r="J216" s="1">
        <f>(GERAL2!G216+BENCHMARK2!G216+JULIET2!G216)</f>
        <v>0</v>
      </c>
      <c r="K216" s="1">
        <f>(GERAL2!H216+BENCHMARK2!H216+JULIET2!H216)</f>
        <v>0</v>
      </c>
      <c r="L216" s="1">
        <f>(GERAL2!I216+BENCHMARK2!I216+JULIET2!I216)</f>
        <v>0</v>
      </c>
      <c r="M216" s="1">
        <f>(GERAL2!J216+BENCHMARK2!J216+JULIET2!J216)</f>
        <v>0</v>
      </c>
      <c r="N216" s="1">
        <f>(GERAL2!K216+BENCHMARK2!K216+JULIET2!K216)</f>
        <v>395</v>
      </c>
      <c r="O216" s="1">
        <f>(GERAL2!L216+BENCHMARK2!L216+JULIET2!L216)</f>
        <v>395</v>
      </c>
      <c r="P216" s="1">
        <f>(GERAL2!M216+BENCHMARK2!M216+JULIET2!M216)</f>
        <v>395</v>
      </c>
      <c r="Q216" s="1">
        <f>(GERAL2!N216+BENCHMARK2!N216+JULIET2!N216)</f>
        <v>395</v>
      </c>
      <c r="R216" s="1">
        <f>(GERAL2!O216+BENCHMARK2!O216+JULIET2!O216)</f>
        <v>0</v>
      </c>
      <c r="S216" s="1">
        <f>(GERAL2!P216+BENCHMARK2!P216+JULIET2!P216)</f>
        <v>0</v>
      </c>
      <c r="T216" s="1">
        <f>(GERAL2!Q216+BENCHMARK2!Q216+JULIET2!Q216)</f>
        <v>0</v>
      </c>
      <c r="U216" s="1">
        <f>(GERAL2!R216+BENCHMARK2!R216+JULIET2!R216)</f>
        <v>0</v>
      </c>
      <c r="V216" s="1">
        <f>(GERAL2!S216+BENCHMARK2!S216+JULIET2!S216)</f>
        <v>1407</v>
      </c>
      <c r="W216" s="1">
        <f>(GERAL2!T216+BENCHMARK2!T216+JULIET2!T216)</f>
        <v>1407</v>
      </c>
      <c r="X216" s="1">
        <f>(GERAL2!U216+BENCHMARK2!U216+JULIET2!U216)</f>
        <v>1407</v>
      </c>
      <c r="Y216" s="1">
        <f>(GERAL2!V216+BENCHMARK2!V216+JULIET2!V216)</f>
        <v>1407</v>
      </c>
      <c r="Z216" s="1" t="s">
        <v>24</v>
      </c>
    </row>
    <row r="217" spans="1:26" s="1" customFormat="1" x14ac:dyDescent="0.25">
      <c r="A217" s="1" t="s">
        <v>72</v>
      </c>
      <c r="B217" s="1">
        <f t="shared" si="64"/>
        <v>0.43291139240506327</v>
      </c>
      <c r="C217" s="1">
        <f t="shared" si="65"/>
        <v>0.30370046897382974</v>
      </c>
      <c r="D217" s="1">
        <f t="shared" si="66"/>
        <v>0.5625</v>
      </c>
      <c r="E217" s="1">
        <f t="shared" si="67"/>
        <v>0.83092386920642802</v>
      </c>
      <c r="F217" s="1">
        <f t="shared" si="68"/>
        <v>0.80281690140845074</v>
      </c>
      <c r="G217" s="1">
        <f t="shared" si="69"/>
        <v>0.43291139240506327</v>
      </c>
      <c r="H217" s="1">
        <f t="shared" si="70"/>
        <v>0.43291139240506327</v>
      </c>
      <c r="I217" s="1">
        <f t="shared" si="71"/>
        <v>0.80281690140845074</v>
      </c>
      <c r="J217" s="1">
        <f>(GERAL2!G217+BENCHMARK2!G217+JULIET2!G217)</f>
        <v>171</v>
      </c>
      <c r="K217" s="1">
        <f>(GERAL2!H217+BENCHMARK2!H217+JULIET2!H217)</f>
        <v>171</v>
      </c>
      <c r="L217" s="1">
        <f>(GERAL2!I217+BENCHMARK2!I217+JULIET2!I217)</f>
        <v>171</v>
      </c>
      <c r="M217" s="1">
        <f>(GERAL2!J217+BENCHMARK2!J217+JULIET2!J217)</f>
        <v>171</v>
      </c>
      <c r="N217" s="1">
        <f>(GERAL2!K217+BENCHMARK2!K217+JULIET2!K217)</f>
        <v>224</v>
      </c>
      <c r="O217" s="1">
        <f>(GERAL2!L217+BENCHMARK2!L217+JULIET2!L217)</f>
        <v>224</v>
      </c>
      <c r="P217" s="1">
        <f>(GERAL2!M217+BENCHMARK2!M217+JULIET2!M217)</f>
        <v>224</v>
      </c>
      <c r="Q217" s="1">
        <f>(GERAL2!N217+BENCHMARK2!N217+JULIET2!N217)</f>
        <v>224</v>
      </c>
      <c r="R217" s="1">
        <f>(GERAL2!O217+BENCHMARK2!O217+JULIET2!O217)</f>
        <v>42</v>
      </c>
      <c r="S217" s="1">
        <f>(GERAL2!P217+BENCHMARK2!P217+JULIET2!P217)</f>
        <v>42</v>
      </c>
      <c r="T217" s="1">
        <f>(GERAL2!Q217+BENCHMARK2!Q217+JULIET2!Q217)</f>
        <v>42</v>
      </c>
      <c r="U217" s="1">
        <f>(GERAL2!R217+BENCHMARK2!R217+JULIET2!R217)</f>
        <v>42</v>
      </c>
      <c r="V217" s="1">
        <f>(GERAL2!S217+BENCHMARK2!S217+JULIET2!S217)</f>
        <v>1365</v>
      </c>
      <c r="W217" s="1">
        <f>(GERAL2!T217+BENCHMARK2!T217+JULIET2!T217)</f>
        <v>1365</v>
      </c>
      <c r="X217" s="1">
        <f>(GERAL2!U217+BENCHMARK2!U217+JULIET2!U217)</f>
        <v>1365</v>
      </c>
      <c r="Y217" s="1">
        <f>(GERAL2!V217+BENCHMARK2!V217+JULIET2!V217)</f>
        <v>1365</v>
      </c>
      <c r="Z217" s="1" t="s">
        <v>24</v>
      </c>
    </row>
    <row r="218" spans="1:26" s="1" customFormat="1" x14ac:dyDescent="0.25">
      <c r="A218" s="1" t="s">
        <v>289</v>
      </c>
      <c r="B218" s="1">
        <f t="shared" si="64"/>
        <v>0.93924050632911393</v>
      </c>
      <c r="C218" s="1">
        <f t="shared" si="65"/>
        <v>0.81591475406176939</v>
      </c>
      <c r="D218" s="1">
        <f t="shared" si="66"/>
        <v>0.70666666666666667</v>
      </c>
      <c r="E218" s="1">
        <f t="shared" si="67"/>
        <v>0.77274403189202501</v>
      </c>
      <c r="F218" s="1">
        <f t="shared" si="68"/>
        <v>0.56641221374045803</v>
      </c>
      <c r="G218" s="1">
        <f t="shared" si="69"/>
        <v>0.93924050632911393</v>
      </c>
      <c r="H218" s="1">
        <f t="shared" si="70"/>
        <v>0.93924050632911393</v>
      </c>
      <c r="I218" s="1">
        <f t="shared" si="71"/>
        <v>0.56641221374045803</v>
      </c>
      <c r="J218" s="1">
        <f>(GERAL2!G218+BENCHMARK2!G218+JULIET2!G218)</f>
        <v>371</v>
      </c>
      <c r="K218" s="1">
        <f>(GERAL2!H218+BENCHMARK2!H218+JULIET2!H218)</f>
        <v>371</v>
      </c>
      <c r="L218" s="1">
        <f>(GERAL2!I218+BENCHMARK2!I218+JULIET2!I218)</f>
        <v>371</v>
      </c>
      <c r="M218" s="1">
        <f>(GERAL2!J218+BENCHMARK2!J218+JULIET2!J218)</f>
        <v>371</v>
      </c>
      <c r="N218" s="1">
        <f>(GERAL2!K218+BENCHMARK2!K218+JULIET2!K218)</f>
        <v>24</v>
      </c>
      <c r="O218" s="1">
        <f>(GERAL2!L218+BENCHMARK2!L218+JULIET2!L218)</f>
        <v>24</v>
      </c>
      <c r="P218" s="1">
        <f>(GERAL2!M218+BENCHMARK2!M218+JULIET2!M218)</f>
        <v>24</v>
      </c>
      <c r="Q218" s="1">
        <f>(GERAL2!N218+BENCHMARK2!N218+JULIET2!N218)</f>
        <v>24</v>
      </c>
      <c r="R218" s="1">
        <f>(GERAL2!O218+BENCHMARK2!O218+JULIET2!O218)</f>
        <v>284</v>
      </c>
      <c r="S218" s="1">
        <f>(GERAL2!P218+BENCHMARK2!P218+JULIET2!P218)</f>
        <v>284</v>
      </c>
      <c r="T218" s="1">
        <f>(GERAL2!Q218+BENCHMARK2!Q218+JULIET2!Q218)</f>
        <v>284</v>
      </c>
      <c r="U218" s="1">
        <f>(GERAL2!R218+BENCHMARK2!R218+JULIET2!R218)</f>
        <v>284</v>
      </c>
      <c r="V218" s="1">
        <f>(GERAL2!S218+BENCHMARK2!S218+JULIET2!S218)</f>
        <v>1123</v>
      </c>
      <c r="W218" s="1">
        <f>(GERAL2!T218+BENCHMARK2!T218+JULIET2!T218)</f>
        <v>1123</v>
      </c>
      <c r="X218" s="1">
        <f>(GERAL2!U218+BENCHMARK2!U218+JULIET2!U218)</f>
        <v>1123</v>
      </c>
      <c r="Y218" s="1">
        <f>(GERAL2!V218+BENCHMARK2!V218+JULIET2!V218)</f>
        <v>1123</v>
      </c>
      <c r="Z218" s="1" t="s">
        <v>24</v>
      </c>
    </row>
    <row r="219" spans="1:26" s="1" customFormat="1" x14ac:dyDescent="0.25">
      <c r="A219" s="1" t="s">
        <v>290</v>
      </c>
      <c r="B219" s="1">
        <f t="shared" si="64"/>
        <v>0</v>
      </c>
      <c r="C219" s="1">
        <f t="shared" si="65"/>
        <v>0</v>
      </c>
      <c r="D219" s="1">
        <f t="shared" si="66"/>
        <v>0</v>
      </c>
      <c r="E219" s="1" t="e">
        <f t="shared" si="67"/>
        <v>#DIV/0!</v>
      </c>
      <c r="F219" s="1" t="e">
        <f t="shared" si="68"/>
        <v>#DIV/0!</v>
      </c>
      <c r="G219" s="1">
        <f t="shared" si="69"/>
        <v>0</v>
      </c>
      <c r="H219" s="1">
        <f t="shared" si="70"/>
        <v>0</v>
      </c>
      <c r="I219" s="1" t="e">
        <f t="shared" si="71"/>
        <v>#DIV/0!</v>
      </c>
      <c r="J219" s="1">
        <f>(GERAL2!G219+BENCHMARK2!G219+JULIET2!G219)</f>
        <v>0</v>
      </c>
      <c r="K219" s="1">
        <f>(GERAL2!H219+BENCHMARK2!H219+JULIET2!H219)</f>
        <v>0</v>
      </c>
      <c r="L219" s="1">
        <f>(GERAL2!I219+BENCHMARK2!I219+JULIET2!I219)</f>
        <v>0</v>
      </c>
      <c r="M219" s="1">
        <f>(GERAL2!J219+BENCHMARK2!J219+JULIET2!J219)</f>
        <v>0</v>
      </c>
      <c r="N219" s="1">
        <f>(GERAL2!K219+BENCHMARK2!K219+JULIET2!K219)</f>
        <v>395</v>
      </c>
      <c r="O219" s="1">
        <f>(GERAL2!L219+BENCHMARK2!L219+JULIET2!L219)</f>
        <v>395</v>
      </c>
      <c r="P219" s="1">
        <f>(GERAL2!M219+BENCHMARK2!M219+JULIET2!M219)</f>
        <v>395</v>
      </c>
      <c r="Q219" s="1">
        <f>(GERAL2!N219+BENCHMARK2!N219+JULIET2!N219)</f>
        <v>395</v>
      </c>
      <c r="R219" s="1">
        <f>(GERAL2!O219+BENCHMARK2!O219+JULIET2!O219)</f>
        <v>0</v>
      </c>
      <c r="S219" s="1">
        <f>(GERAL2!P219+BENCHMARK2!P219+JULIET2!P219)</f>
        <v>0</v>
      </c>
      <c r="T219" s="1">
        <f>(GERAL2!Q219+BENCHMARK2!Q219+JULIET2!Q219)</f>
        <v>0</v>
      </c>
      <c r="U219" s="1">
        <f>(GERAL2!R219+BENCHMARK2!R219+JULIET2!R219)</f>
        <v>0</v>
      </c>
      <c r="V219" s="1">
        <f>(GERAL2!S219+BENCHMARK2!S219+JULIET2!S219)</f>
        <v>1407</v>
      </c>
      <c r="W219" s="1">
        <f>(GERAL2!T219+BENCHMARK2!T219+JULIET2!T219)</f>
        <v>1407</v>
      </c>
      <c r="X219" s="1">
        <f>(GERAL2!U219+BENCHMARK2!U219+JULIET2!U219)</f>
        <v>1407</v>
      </c>
      <c r="Y219" s="1">
        <f>(GERAL2!V219+BENCHMARK2!V219+JULIET2!V219)</f>
        <v>1407</v>
      </c>
      <c r="Z219" s="1" t="s">
        <v>24</v>
      </c>
    </row>
    <row r="220" spans="1:26" s="1" customFormat="1" x14ac:dyDescent="0.25">
      <c r="A220" s="1" t="s">
        <v>291</v>
      </c>
      <c r="B220" s="1">
        <f t="shared" si="64"/>
        <v>0.43291139240506327</v>
      </c>
      <c r="C220" s="1">
        <f t="shared" si="65"/>
        <v>0.30370046897382974</v>
      </c>
      <c r="D220" s="1">
        <f t="shared" si="66"/>
        <v>0.5625</v>
      </c>
      <c r="E220" s="1">
        <f t="shared" si="67"/>
        <v>0.83092386920642802</v>
      </c>
      <c r="F220" s="1">
        <f t="shared" si="68"/>
        <v>0.80281690140845074</v>
      </c>
      <c r="G220" s="1">
        <f t="shared" si="69"/>
        <v>0.43291139240506327</v>
      </c>
      <c r="H220" s="1">
        <f t="shared" si="70"/>
        <v>0.43291139240506327</v>
      </c>
      <c r="I220" s="1">
        <f t="shared" si="71"/>
        <v>0.80281690140845074</v>
      </c>
      <c r="J220" s="1">
        <f>(GERAL2!G220+BENCHMARK2!G220+JULIET2!G220)</f>
        <v>171</v>
      </c>
      <c r="K220" s="1">
        <f>(GERAL2!H220+BENCHMARK2!H220+JULIET2!H220)</f>
        <v>171</v>
      </c>
      <c r="L220" s="1">
        <f>(GERAL2!I220+BENCHMARK2!I220+JULIET2!I220)</f>
        <v>171</v>
      </c>
      <c r="M220" s="1">
        <f>(GERAL2!J220+BENCHMARK2!J220+JULIET2!J220)</f>
        <v>171</v>
      </c>
      <c r="N220" s="1">
        <f>(GERAL2!K220+BENCHMARK2!K220+JULIET2!K220)</f>
        <v>224</v>
      </c>
      <c r="O220" s="1">
        <f>(GERAL2!L220+BENCHMARK2!L220+JULIET2!L220)</f>
        <v>224</v>
      </c>
      <c r="P220" s="1">
        <f>(GERAL2!M220+BENCHMARK2!M220+JULIET2!M220)</f>
        <v>224</v>
      </c>
      <c r="Q220" s="1">
        <f>(GERAL2!N220+BENCHMARK2!N220+JULIET2!N220)</f>
        <v>224</v>
      </c>
      <c r="R220" s="1">
        <f>(GERAL2!O220+BENCHMARK2!O220+JULIET2!O220)</f>
        <v>42</v>
      </c>
      <c r="S220" s="1">
        <f>(GERAL2!P220+BENCHMARK2!P220+JULIET2!P220)</f>
        <v>42</v>
      </c>
      <c r="T220" s="1">
        <f>(GERAL2!Q220+BENCHMARK2!Q220+JULIET2!Q220)</f>
        <v>42</v>
      </c>
      <c r="U220" s="1">
        <f>(GERAL2!R220+BENCHMARK2!R220+JULIET2!R220)</f>
        <v>42</v>
      </c>
      <c r="V220" s="1">
        <f>(GERAL2!S220+BENCHMARK2!S220+JULIET2!S220)</f>
        <v>1365</v>
      </c>
      <c r="W220" s="1">
        <f>(GERAL2!T220+BENCHMARK2!T220+JULIET2!T220)</f>
        <v>1365</v>
      </c>
      <c r="X220" s="1">
        <f>(GERAL2!U220+BENCHMARK2!U220+JULIET2!U220)</f>
        <v>1365</v>
      </c>
      <c r="Y220" s="1">
        <f>(GERAL2!V220+BENCHMARK2!V220+JULIET2!V220)</f>
        <v>1365</v>
      </c>
      <c r="Z220" s="1" t="s">
        <v>24</v>
      </c>
    </row>
    <row r="221" spans="1:26" s="1" customFormat="1" x14ac:dyDescent="0.25">
      <c r="A221" s="1" t="s">
        <v>292</v>
      </c>
      <c r="B221" s="1">
        <f t="shared" si="64"/>
        <v>0.93924050632911393</v>
      </c>
      <c r="C221" s="1">
        <f t="shared" si="65"/>
        <v>0.81591475406176939</v>
      </c>
      <c r="D221" s="1">
        <f t="shared" si="66"/>
        <v>0.70666666666666667</v>
      </c>
      <c r="E221" s="1">
        <f t="shared" si="67"/>
        <v>0.77274403189202501</v>
      </c>
      <c r="F221" s="1">
        <f t="shared" si="68"/>
        <v>0.56641221374045803</v>
      </c>
      <c r="G221" s="1">
        <f t="shared" si="69"/>
        <v>0.93924050632911393</v>
      </c>
      <c r="H221" s="1">
        <f t="shared" si="70"/>
        <v>0.93924050632911393</v>
      </c>
      <c r="I221" s="1">
        <f t="shared" si="71"/>
        <v>0.56641221374045803</v>
      </c>
      <c r="J221" s="1">
        <f>(GERAL2!G221+BENCHMARK2!G221+JULIET2!G221)</f>
        <v>371</v>
      </c>
      <c r="K221" s="1">
        <f>(GERAL2!H221+BENCHMARK2!H221+JULIET2!H221)</f>
        <v>371</v>
      </c>
      <c r="L221" s="1">
        <f>(GERAL2!I221+BENCHMARK2!I221+JULIET2!I221)</f>
        <v>371</v>
      </c>
      <c r="M221" s="1">
        <f>(GERAL2!J221+BENCHMARK2!J221+JULIET2!J221)</f>
        <v>371</v>
      </c>
      <c r="N221" s="1">
        <f>(GERAL2!K221+BENCHMARK2!K221+JULIET2!K221)</f>
        <v>24</v>
      </c>
      <c r="O221" s="1">
        <f>(GERAL2!L221+BENCHMARK2!L221+JULIET2!L221)</f>
        <v>24</v>
      </c>
      <c r="P221" s="1">
        <f>(GERAL2!M221+BENCHMARK2!M221+JULIET2!M221)</f>
        <v>24</v>
      </c>
      <c r="Q221" s="1">
        <f>(GERAL2!N221+BENCHMARK2!N221+JULIET2!N221)</f>
        <v>24</v>
      </c>
      <c r="R221" s="1">
        <f>(GERAL2!O221+BENCHMARK2!O221+JULIET2!O221)</f>
        <v>284</v>
      </c>
      <c r="S221" s="1">
        <f>(GERAL2!P221+BENCHMARK2!P221+JULIET2!P221)</f>
        <v>284</v>
      </c>
      <c r="T221" s="1">
        <f>(GERAL2!Q221+BENCHMARK2!Q221+JULIET2!Q221)</f>
        <v>284</v>
      </c>
      <c r="U221" s="1">
        <f>(GERAL2!R221+BENCHMARK2!R221+JULIET2!R221)</f>
        <v>284</v>
      </c>
      <c r="V221" s="1">
        <f>(GERAL2!S221+BENCHMARK2!S221+JULIET2!S221)</f>
        <v>1123</v>
      </c>
      <c r="W221" s="1">
        <f>(GERAL2!T221+BENCHMARK2!T221+JULIET2!T221)</f>
        <v>1123</v>
      </c>
      <c r="X221" s="1">
        <f>(GERAL2!U221+BENCHMARK2!U221+JULIET2!U221)</f>
        <v>1123</v>
      </c>
      <c r="Y221" s="1">
        <f>(GERAL2!V221+BENCHMARK2!V221+JULIET2!V221)</f>
        <v>1123</v>
      </c>
      <c r="Z221" s="1" t="s">
        <v>24</v>
      </c>
    </row>
    <row r="222" spans="1:26" s="1" customFormat="1" x14ac:dyDescent="0.25">
      <c r="A222" s="1" t="s">
        <v>77</v>
      </c>
      <c r="B222" s="1">
        <f t="shared" si="64"/>
        <v>0.43291139240506327</v>
      </c>
      <c r="C222" s="1">
        <f t="shared" si="65"/>
        <v>0.30370046897382974</v>
      </c>
      <c r="D222" s="1">
        <f t="shared" si="66"/>
        <v>0.5625</v>
      </c>
      <c r="E222" s="1">
        <f t="shared" si="67"/>
        <v>0.83092386920642802</v>
      </c>
      <c r="F222" s="1">
        <f t="shared" si="68"/>
        <v>0.80281690140845074</v>
      </c>
      <c r="G222" s="1">
        <f t="shared" si="69"/>
        <v>0.43291139240506327</v>
      </c>
      <c r="H222" s="1">
        <f t="shared" si="70"/>
        <v>0.43291139240506327</v>
      </c>
      <c r="I222" s="1">
        <f t="shared" si="71"/>
        <v>0.80281690140845074</v>
      </c>
      <c r="J222" s="1">
        <f>(GERAL2!G222+BENCHMARK2!G222+JULIET2!G222)</f>
        <v>171</v>
      </c>
      <c r="K222" s="1">
        <f>(GERAL2!H222+BENCHMARK2!H222+JULIET2!H222)</f>
        <v>171</v>
      </c>
      <c r="L222" s="1">
        <f>(GERAL2!I222+BENCHMARK2!I222+JULIET2!I222)</f>
        <v>171</v>
      </c>
      <c r="M222" s="1">
        <f>(GERAL2!J222+BENCHMARK2!J222+JULIET2!J222)</f>
        <v>171</v>
      </c>
      <c r="N222" s="1">
        <f>(GERAL2!K222+BENCHMARK2!K222+JULIET2!K222)</f>
        <v>224</v>
      </c>
      <c r="O222" s="1">
        <f>(GERAL2!L222+BENCHMARK2!L222+JULIET2!L222)</f>
        <v>224</v>
      </c>
      <c r="P222" s="1">
        <f>(GERAL2!M222+BENCHMARK2!M222+JULIET2!M222)</f>
        <v>224</v>
      </c>
      <c r="Q222" s="1">
        <f>(GERAL2!N222+BENCHMARK2!N222+JULIET2!N222)</f>
        <v>224</v>
      </c>
      <c r="R222" s="1">
        <f>(GERAL2!O222+BENCHMARK2!O222+JULIET2!O222)</f>
        <v>42</v>
      </c>
      <c r="S222" s="1">
        <f>(GERAL2!P222+BENCHMARK2!P222+JULIET2!P222)</f>
        <v>42</v>
      </c>
      <c r="T222" s="1">
        <f>(GERAL2!Q222+BENCHMARK2!Q222+JULIET2!Q222)</f>
        <v>42</v>
      </c>
      <c r="U222" s="1">
        <f>(GERAL2!R222+BENCHMARK2!R222+JULIET2!R222)</f>
        <v>42</v>
      </c>
      <c r="V222" s="1">
        <f>(GERAL2!S222+BENCHMARK2!S222+JULIET2!S222)</f>
        <v>1365</v>
      </c>
      <c r="W222" s="1">
        <f>(GERAL2!T222+BENCHMARK2!T222+JULIET2!T222)</f>
        <v>1365</v>
      </c>
      <c r="X222" s="1">
        <f>(GERAL2!U222+BENCHMARK2!U222+JULIET2!U222)</f>
        <v>1365</v>
      </c>
      <c r="Y222" s="1">
        <f>(GERAL2!V222+BENCHMARK2!V222+JULIET2!V222)</f>
        <v>1365</v>
      </c>
      <c r="Z222" s="1" t="s">
        <v>24</v>
      </c>
    </row>
    <row r="223" spans="1:26" s="1" customFormat="1" x14ac:dyDescent="0.25">
      <c r="A223" s="1" t="s">
        <v>293</v>
      </c>
      <c r="B223" s="1">
        <f t="shared" si="64"/>
        <v>0.93924050632911393</v>
      </c>
      <c r="C223" s="1">
        <f t="shared" si="65"/>
        <v>0.81591475406176939</v>
      </c>
      <c r="D223" s="1">
        <f t="shared" si="66"/>
        <v>0.70666666666666667</v>
      </c>
      <c r="E223" s="1">
        <f t="shared" si="67"/>
        <v>0.77274403189202501</v>
      </c>
      <c r="F223" s="1">
        <f t="shared" si="68"/>
        <v>0.56641221374045803</v>
      </c>
      <c r="G223" s="1">
        <f t="shared" si="69"/>
        <v>0.93924050632911393</v>
      </c>
      <c r="H223" s="1">
        <f t="shared" si="70"/>
        <v>0.93924050632911393</v>
      </c>
      <c r="I223" s="1">
        <f t="shared" si="71"/>
        <v>0.56641221374045803</v>
      </c>
      <c r="J223" s="1">
        <f>(GERAL2!G223+BENCHMARK2!G223+JULIET2!G223)</f>
        <v>371</v>
      </c>
      <c r="K223" s="1">
        <f>(GERAL2!H223+BENCHMARK2!H223+JULIET2!H223)</f>
        <v>371</v>
      </c>
      <c r="L223" s="1">
        <f>(GERAL2!I223+BENCHMARK2!I223+JULIET2!I223)</f>
        <v>371</v>
      </c>
      <c r="M223" s="1">
        <f>(GERAL2!J223+BENCHMARK2!J223+JULIET2!J223)</f>
        <v>371</v>
      </c>
      <c r="N223" s="1">
        <f>(GERAL2!K223+BENCHMARK2!K223+JULIET2!K223)</f>
        <v>24</v>
      </c>
      <c r="O223" s="1">
        <f>(GERAL2!L223+BENCHMARK2!L223+JULIET2!L223)</f>
        <v>24</v>
      </c>
      <c r="P223" s="1">
        <f>(GERAL2!M223+BENCHMARK2!M223+JULIET2!M223)</f>
        <v>24</v>
      </c>
      <c r="Q223" s="1">
        <f>(GERAL2!N223+BENCHMARK2!N223+JULIET2!N223)</f>
        <v>24</v>
      </c>
      <c r="R223" s="1">
        <f>(GERAL2!O223+BENCHMARK2!O223+JULIET2!O223)</f>
        <v>284</v>
      </c>
      <c r="S223" s="1">
        <f>(GERAL2!P223+BENCHMARK2!P223+JULIET2!P223)</f>
        <v>284</v>
      </c>
      <c r="T223" s="1">
        <f>(GERAL2!Q223+BENCHMARK2!Q223+JULIET2!Q223)</f>
        <v>284</v>
      </c>
      <c r="U223" s="1">
        <f>(GERAL2!R223+BENCHMARK2!R223+JULIET2!R223)</f>
        <v>284</v>
      </c>
      <c r="V223" s="1">
        <f>(GERAL2!S223+BENCHMARK2!S223+JULIET2!S223)</f>
        <v>1123</v>
      </c>
      <c r="W223" s="1">
        <f>(GERAL2!T223+BENCHMARK2!T223+JULIET2!T223)</f>
        <v>1123</v>
      </c>
      <c r="X223" s="1">
        <f>(GERAL2!U223+BENCHMARK2!U223+JULIET2!U223)</f>
        <v>1123</v>
      </c>
      <c r="Y223" s="1">
        <f>(GERAL2!V223+BENCHMARK2!V223+JULIET2!V223)</f>
        <v>1123</v>
      </c>
      <c r="Z223" s="1" t="s">
        <v>24</v>
      </c>
    </row>
    <row r="224" spans="1:26" s="1" customFormat="1" x14ac:dyDescent="0.25">
      <c r="A224" s="1" t="s">
        <v>294</v>
      </c>
      <c r="B224" s="1">
        <f t="shared" si="64"/>
        <v>0.93924050632911393</v>
      </c>
      <c r="C224" s="1">
        <f t="shared" si="65"/>
        <v>0.81591475406176939</v>
      </c>
      <c r="D224" s="1">
        <f t="shared" si="66"/>
        <v>0.91831683168316836</v>
      </c>
      <c r="E224" s="1">
        <f t="shared" si="67"/>
        <v>0.94051323351758986</v>
      </c>
      <c r="F224" s="1">
        <f t="shared" si="68"/>
        <v>0.56641221374045803</v>
      </c>
      <c r="G224" s="1">
        <f t="shared" si="69"/>
        <v>0.93924050632911393</v>
      </c>
      <c r="H224" s="1">
        <f t="shared" si="70"/>
        <v>0.93924050632911393</v>
      </c>
      <c r="I224" s="1">
        <f t="shared" si="71"/>
        <v>0.89830508474576276</v>
      </c>
      <c r="J224" s="1">
        <f>(GERAL2!G224+BENCHMARK2!G224+JULIET2!G224)</f>
        <v>371</v>
      </c>
      <c r="K224" s="1">
        <f>(GERAL2!H224+BENCHMARK2!H224+JULIET2!H224)</f>
        <v>371</v>
      </c>
      <c r="L224" s="1">
        <f>(GERAL2!I224+BENCHMARK2!I224+JULIET2!I224)</f>
        <v>371</v>
      </c>
      <c r="M224" s="1">
        <f>(GERAL2!J224+BENCHMARK2!J224+JULIET2!J224)</f>
        <v>371</v>
      </c>
      <c r="N224" s="1">
        <f>(GERAL2!K224+BENCHMARK2!K224+JULIET2!K224)</f>
        <v>24</v>
      </c>
      <c r="O224" s="1">
        <f>(GERAL2!L224+BENCHMARK2!L224+JULIET2!L224)</f>
        <v>24</v>
      </c>
      <c r="P224" s="1">
        <f>(GERAL2!M224+BENCHMARK2!M224+JULIET2!M224)</f>
        <v>24</v>
      </c>
      <c r="Q224" s="1">
        <f>(GERAL2!N224+BENCHMARK2!N224+JULIET2!N224)</f>
        <v>24</v>
      </c>
      <c r="R224" s="1">
        <f>(GERAL2!O224+BENCHMARK2!O224+JULIET2!O224)</f>
        <v>284</v>
      </c>
      <c r="S224" s="1">
        <f>(GERAL2!P224+BENCHMARK2!P224+JULIET2!P224)</f>
        <v>284</v>
      </c>
      <c r="T224" s="1">
        <f>(GERAL2!Q224+BENCHMARK2!Q224+JULIET2!Q224)</f>
        <v>42</v>
      </c>
      <c r="U224" s="1">
        <f>(GERAL2!R224+BENCHMARK2!R224+JULIET2!R224)</f>
        <v>42</v>
      </c>
      <c r="V224" s="1">
        <f>(GERAL2!S224+BENCHMARK2!S224+JULIET2!S224)</f>
        <v>1123</v>
      </c>
      <c r="W224" s="1">
        <f>(GERAL2!T224+BENCHMARK2!T224+JULIET2!T224)</f>
        <v>1123</v>
      </c>
      <c r="X224" s="1">
        <f>(GERAL2!U224+BENCHMARK2!U224+JULIET2!U224)</f>
        <v>1365</v>
      </c>
      <c r="Y224" s="1">
        <f>(GERAL2!V224+BENCHMARK2!V224+JULIET2!V224)</f>
        <v>1365</v>
      </c>
      <c r="Z224" s="1" t="s">
        <v>24</v>
      </c>
    </row>
    <row r="225" spans="1:26" x14ac:dyDescent="0.25">
      <c r="A225" t="s">
        <v>24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  <c r="V225" t="s">
        <v>24</v>
      </c>
      <c r="W225" t="s">
        <v>24</v>
      </c>
      <c r="X225" t="s">
        <v>24</v>
      </c>
      <c r="Y225" t="s">
        <v>24</v>
      </c>
      <c r="Z225" t="s">
        <v>24</v>
      </c>
    </row>
    <row r="226" spans="1:26" x14ac:dyDescent="0.25">
      <c r="A226" t="s">
        <v>24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  <c r="V226" t="s">
        <v>24</v>
      </c>
      <c r="W226" t="s">
        <v>24</v>
      </c>
      <c r="X226" t="s">
        <v>24</v>
      </c>
      <c r="Y226" t="s">
        <v>24</v>
      </c>
      <c r="Z226" t="s">
        <v>24</v>
      </c>
    </row>
    <row r="227" spans="1:26" s="1" customFormat="1" x14ac:dyDescent="0.25">
      <c r="A227" s="1" t="s">
        <v>164</v>
      </c>
      <c r="B227" s="1" t="s">
        <v>24</v>
      </c>
      <c r="C227" s="1" t="s">
        <v>24</v>
      </c>
      <c r="D227" s="1" t="s">
        <v>24</v>
      </c>
      <c r="E227" s="1" t="s">
        <v>24</v>
      </c>
      <c r="F227" s="1" t="s">
        <v>24</v>
      </c>
      <c r="J227" s="1" t="s">
        <v>24</v>
      </c>
      <c r="K227" s="1" t="s">
        <v>24</v>
      </c>
      <c r="L227" s="1" t="s">
        <v>24</v>
      </c>
      <c r="M227" s="1" t="s">
        <v>24</v>
      </c>
      <c r="N227" s="1" t="s">
        <v>24</v>
      </c>
      <c r="O227" s="1" t="s">
        <v>24</v>
      </c>
      <c r="P227" s="1" t="s">
        <v>24</v>
      </c>
      <c r="Q227" s="1" t="s">
        <v>24</v>
      </c>
      <c r="R227" s="1" t="s">
        <v>24</v>
      </c>
      <c r="S227" s="1" t="s">
        <v>24</v>
      </c>
      <c r="T227" s="1" t="s">
        <v>24</v>
      </c>
      <c r="U227" s="1" t="s">
        <v>24</v>
      </c>
      <c r="V227" s="1" t="s">
        <v>24</v>
      </c>
      <c r="W227" s="1" t="s">
        <v>24</v>
      </c>
      <c r="X227" s="1" t="s">
        <v>24</v>
      </c>
      <c r="Y227" s="1" t="s">
        <v>24</v>
      </c>
      <c r="Z227" s="1" t="s">
        <v>24</v>
      </c>
    </row>
    <row r="228" spans="1:26" s="1" customFormat="1" x14ac:dyDescent="0.25">
      <c r="A228" s="1" t="s">
        <v>25</v>
      </c>
      <c r="B228" s="1" t="s">
        <v>26</v>
      </c>
      <c r="C228" s="1" t="s">
        <v>27</v>
      </c>
      <c r="D228" s="1" t="s">
        <v>28</v>
      </c>
      <c r="E228" s="1" t="s">
        <v>29</v>
      </c>
      <c r="F228" s="1" t="s">
        <v>424</v>
      </c>
      <c r="G228" s="1" t="s">
        <v>425</v>
      </c>
      <c r="H228" s="1" t="s">
        <v>426</v>
      </c>
      <c r="I228" s="1" t="s">
        <v>427</v>
      </c>
      <c r="J228" s="1" t="s">
        <v>31</v>
      </c>
      <c r="K228" s="1" t="s">
        <v>31</v>
      </c>
      <c r="L228" s="1" t="s">
        <v>31</v>
      </c>
      <c r="M228" s="1" t="s">
        <v>31</v>
      </c>
      <c r="N228" s="1" t="s">
        <v>32</v>
      </c>
      <c r="O228" s="1" t="s">
        <v>32</v>
      </c>
      <c r="P228" s="1" t="s">
        <v>32</v>
      </c>
      <c r="Q228" s="1" t="s">
        <v>32</v>
      </c>
      <c r="R228" s="1" t="s">
        <v>33</v>
      </c>
      <c r="S228" s="1" t="s">
        <v>33</v>
      </c>
      <c r="T228" s="1" t="s">
        <v>33</v>
      </c>
      <c r="U228" s="1" t="s">
        <v>33</v>
      </c>
      <c r="V228" s="1" t="s">
        <v>34</v>
      </c>
      <c r="W228" s="1" t="s">
        <v>34</v>
      </c>
      <c r="X228" s="1" t="s">
        <v>34</v>
      </c>
      <c r="Y228" s="1" t="s">
        <v>34</v>
      </c>
      <c r="Z228" s="1" t="s">
        <v>24</v>
      </c>
    </row>
    <row r="229" spans="1:26" s="1" customFormat="1" x14ac:dyDescent="0.25">
      <c r="A229" s="1" t="s">
        <v>35</v>
      </c>
      <c r="B229" s="1">
        <f>J229/(J229+N229)</f>
        <v>0.72580645161290325</v>
      </c>
      <c r="C229" s="1">
        <f>K229/(K229+O229)*(K229/(K229+O229)-S229/(S229+ W229)+1)/2</f>
        <v>0.6263007284079084</v>
      </c>
      <c r="D229" s="1">
        <f>2*L229/(2*L229+P229+T229)</f>
        <v>0.84112149532710279</v>
      </c>
      <c r="E229" s="1">
        <f>(M229/(M229+U229)-Q229/(Q229+Y229)+1)/2</f>
        <v>0.88513513513513509</v>
      </c>
      <c r="F229" s="1">
        <f>J229/(J229+R229)</f>
        <v>1</v>
      </c>
      <c r="G229" s="1">
        <f>K229/(K229+O229)</f>
        <v>0.72580645161290325</v>
      </c>
      <c r="H229" s="1">
        <f>L229/(L229+P229)</f>
        <v>0.72580645161290325</v>
      </c>
      <c r="I229" s="1">
        <f>M229/(M229+U229)</f>
        <v>1</v>
      </c>
      <c r="J229" s="1">
        <f>(GERAL2!G229+BENCHMARK2!G229+JULIET2!G229)</f>
        <v>45</v>
      </c>
      <c r="K229" s="1">
        <f>(GERAL2!H229+BENCHMARK2!H229+JULIET2!H229)</f>
        <v>45</v>
      </c>
      <c r="L229" s="1">
        <f>(GERAL2!I229+BENCHMARK2!I229+JULIET2!I229)</f>
        <v>45</v>
      </c>
      <c r="M229" s="1">
        <f>(GERAL2!J229+BENCHMARK2!J229+JULIET2!J229)</f>
        <v>45</v>
      </c>
      <c r="N229" s="1">
        <f>(GERAL2!K229+BENCHMARK2!K229+JULIET2!K229)</f>
        <v>17</v>
      </c>
      <c r="O229" s="1">
        <f>(GERAL2!L229+BENCHMARK2!L229+JULIET2!L229)</f>
        <v>17</v>
      </c>
      <c r="P229" s="1">
        <f>(GERAL2!M229+BENCHMARK2!M229+JULIET2!M229)</f>
        <v>17</v>
      </c>
      <c r="Q229" s="1">
        <f>(GERAL2!N229+BENCHMARK2!N229+JULIET2!N229)</f>
        <v>17</v>
      </c>
      <c r="R229" s="1">
        <f>(GERAL2!O229+BENCHMARK2!O229+JULIET2!O229)</f>
        <v>0</v>
      </c>
      <c r="S229" s="1">
        <f>(GERAL2!P229+BENCHMARK2!P229+JULIET2!P229)</f>
        <v>0</v>
      </c>
      <c r="T229" s="1">
        <f>(GERAL2!Q229+BENCHMARK2!Q229+JULIET2!Q229)</f>
        <v>0</v>
      </c>
      <c r="U229" s="1">
        <f>(GERAL2!R229+BENCHMARK2!R229+JULIET2!R229)</f>
        <v>0</v>
      </c>
      <c r="V229" s="1">
        <f>(GERAL2!S229+BENCHMARK2!S229+JULIET2!S229)</f>
        <v>57</v>
      </c>
      <c r="W229" s="1">
        <f>(GERAL2!T229+BENCHMARK2!T229+JULIET2!T229)</f>
        <v>57</v>
      </c>
      <c r="X229" s="1">
        <f>(GERAL2!U229+BENCHMARK2!U229+JULIET2!U229)</f>
        <v>57</v>
      </c>
      <c r="Y229" s="1">
        <f>(GERAL2!V229+BENCHMARK2!V229+JULIET2!V229)</f>
        <v>57</v>
      </c>
      <c r="Z229" s="1" t="s">
        <v>24</v>
      </c>
    </row>
    <row r="230" spans="1:26" s="1" customFormat="1" x14ac:dyDescent="0.25">
      <c r="A230" s="1" t="s">
        <v>45</v>
      </c>
      <c r="B230" s="1">
        <f t="shared" ref="B230:B249" si="72">J230/(J230+N230)</f>
        <v>0.72580645161290325</v>
      </c>
      <c r="C230" s="1">
        <f t="shared" ref="C230:C249" si="73">K230/(K230+O230)*(K230/(K230+O230)-S230/(S230+ W230)+1)/2</f>
        <v>0.6263007284079084</v>
      </c>
      <c r="D230" s="1">
        <f t="shared" ref="D230:D249" si="74">2*L230/(2*L230+P230+T230)</f>
        <v>0.84112149532710279</v>
      </c>
      <c r="E230" s="1">
        <f t="shared" ref="E230:E249" si="75">(M230/(M230+U230)-Q230/(Q230+Y230)+1)/2</f>
        <v>0.88513513513513509</v>
      </c>
      <c r="F230" s="1">
        <f t="shared" ref="F230:F249" si="76">J230/(J230+R230)</f>
        <v>1</v>
      </c>
      <c r="G230" s="1">
        <f t="shared" ref="G230:G249" si="77">K230/(K230+O230)</f>
        <v>0.72580645161290325</v>
      </c>
      <c r="H230" s="1">
        <f t="shared" ref="H230:H249" si="78">L230/(L230+P230)</f>
        <v>0.72580645161290325</v>
      </c>
      <c r="I230" s="1">
        <f t="shared" ref="I230:I249" si="79">M230/(M230+U230)</f>
        <v>1</v>
      </c>
      <c r="J230" s="1">
        <f>(GERAL2!G230+BENCHMARK2!G230+JULIET2!G230)</f>
        <v>45</v>
      </c>
      <c r="K230" s="1">
        <f>(GERAL2!H230+BENCHMARK2!H230+JULIET2!H230)</f>
        <v>45</v>
      </c>
      <c r="L230" s="1">
        <f>(GERAL2!I230+BENCHMARK2!I230+JULIET2!I230)</f>
        <v>45</v>
      </c>
      <c r="M230" s="1">
        <f>(GERAL2!J230+BENCHMARK2!J230+JULIET2!J230)</f>
        <v>45</v>
      </c>
      <c r="N230" s="1">
        <f>(GERAL2!K230+BENCHMARK2!K230+JULIET2!K230)</f>
        <v>17</v>
      </c>
      <c r="O230" s="1">
        <f>(GERAL2!L230+BENCHMARK2!L230+JULIET2!L230)</f>
        <v>17</v>
      </c>
      <c r="P230" s="1">
        <f>(GERAL2!M230+BENCHMARK2!M230+JULIET2!M230)</f>
        <v>17</v>
      </c>
      <c r="Q230" s="1">
        <f>(GERAL2!N230+BENCHMARK2!N230+JULIET2!N230)</f>
        <v>17</v>
      </c>
      <c r="R230" s="1">
        <f>(GERAL2!O230+BENCHMARK2!O230+JULIET2!O230)</f>
        <v>0</v>
      </c>
      <c r="S230" s="1">
        <f>(GERAL2!P230+BENCHMARK2!P230+JULIET2!P230)</f>
        <v>0</v>
      </c>
      <c r="T230" s="1">
        <f>(GERAL2!Q230+BENCHMARK2!Q230+JULIET2!Q230)</f>
        <v>0</v>
      </c>
      <c r="U230" s="1">
        <f>(GERAL2!R230+BENCHMARK2!R230+JULIET2!R230)</f>
        <v>0</v>
      </c>
      <c r="V230" s="1">
        <f>(GERAL2!S230+BENCHMARK2!S230+JULIET2!S230)</f>
        <v>57</v>
      </c>
      <c r="W230" s="1">
        <f>(GERAL2!T230+BENCHMARK2!T230+JULIET2!T230)</f>
        <v>57</v>
      </c>
      <c r="X230" s="1">
        <f>(GERAL2!U230+BENCHMARK2!U230+JULIET2!U230)</f>
        <v>57</v>
      </c>
      <c r="Y230" s="1">
        <f>(GERAL2!V230+BENCHMARK2!V230+JULIET2!V230)</f>
        <v>57</v>
      </c>
      <c r="Z230" s="1" t="s">
        <v>24</v>
      </c>
    </row>
    <row r="231" spans="1:26" s="1" customFormat="1" x14ac:dyDescent="0.25">
      <c r="A231" s="1" t="s">
        <v>277</v>
      </c>
      <c r="B231" s="1">
        <f t="shared" si="72"/>
        <v>0.95161290322580649</v>
      </c>
      <c r="C231" s="1">
        <f t="shared" si="73"/>
        <v>0.92859001040582734</v>
      </c>
      <c r="D231" s="1">
        <f t="shared" si="74"/>
        <v>0.97520661157024791</v>
      </c>
      <c r="E231" s="1">
        <f t="shared" si="75"/>
        <v>0.97499999999999998</v>
      </c>
      <c r="F231" s="1">
        <f t="shared" si="76"/>
        <v>1</v>
      </c>
      <c r="G231" s="1">
        <f t="shared" si="77"/>
        <v>0.95161290322580649</v>
      </c>
      <c r="H231" s="1">
        <f t="shared" si="78"/>
        <v>0.95161290322580649</v>
      </c>
      <c r="I231" s="1">
        <f t="shared" si="79"/>
        <v>1</v>
      </c>
      <c r="J231" s="1">
        <f>(GERAL2!G231+BENCHMARK2!G231+JULIET2!G231)</f>
        <v>59</v>
      </c>
      <c r="K231" s="1">
        <f>(GERAL2!H231+BENCHMARK2!H231+JULIET2!H231)</f>
        <v>59</v>
      </c>
      <c r="L231" s="1">
        <f>(GERAL2!I231+BENCHMARK2!I231+JULIET2!I231)</f>
        <v>59</v>
      </c>
      <c r="M231" s="1">
        <f>(GERAL2!J231+BENCHMARK2!J231+JULIET2!J231)</f>
        <v>59</v>
      </c>
      <c r="N231" s="1">
        <f>(GERAL2!K231+BENCHMARK2!K231+JULIET2!K231)</f>
        <v>3</v>
      </c>
      <c r="O231" s="1">
        <f>(GERAL2!L231+BENCHMARK2!L231+JULIET2!L231)</f>
        <v>3</v>
      </c>
      <c r="P231" s="1">
        <f>(GERAL2!M231+BENCHMARK2!M231+JULIET2!M231)</f>
        <v>3</v>
      </c>
      <c r="Q231" s="1">
        <f>(GERAL2!N231+BENCHMARK2!N231+JULIET2!N231)</f>
        <v>3</v>
      </c>
      <c r="R231" s="1">
        <f>(GERAL2!O231+BENCHMARK2!O231+JULIET2!O231)</f>
        <v>0</v>
      </c>
      <c r="S231" s="1">
        <f>(GERAL2!P231+BENCHMARK2!P231+JULIET2!P231)</f>
        <v>0</v>
      </c>
      <c r="T231" s="1">
        <f>(GERAL2!Q231+BENCHMARK2!Q231+JULIET2!Q231)</f>
        <v>0</v>
      </c>
      <c r="U231" s="1">
        <f>(GERAL2!R231+BENCHMARK2!R231+JULIET2!R231)</f>
        <v>0</v>
      </c>
      <c r="V231" s="1">
        <f>(GERAL2!S231+BENCHMARK2!S231+JULIET2!S231)</f>
        <v>57</v>
      </c>
      <c r="W231" s="1">
        <f>(GERAL2!T231+BENCHMARK2!T231+JULIET2!T231)</f>
        <v>57</v>
      </c>
      <c r="X231" s="1">
        <f>(GERAL2!U231+BENCHMARK2!U231+JULIET2!U231)</f>
        <v>57</v>
      </c>
      <c r="Y231" s="1">
        <f>(GERAL2!V231+BENCHMARK2!V231+JULIET2!V231)</f>
        <v>57</v>
      </c>
      <c r="Z231" s="1" t="s">
        <v>24</v>
      </c>
    </row>
    <row r="232" spans="1:26" s="1" customFormat="1" x14ac:dyDescent="0.25">
      <c r="A232" s="1" t="s">
        <v>47</v>
      </c>
      <c r="B232" s="1">
        <f t="shared" si="72"/>
        <v>0.72580645161290325</v>
      </c>
      <c r="C232" s="1">
        <f t="shared" si="73"/>
        <v>0.6263007284079084</v>
      </c>
      <c r="D232" s="1">
        <f t="shared" si="74"/>
        <v>0.84112149532710279</v>
      </c>
      <c r="E232" s="1">
        <f t="shared" si="75"/>
        <v>0.88513513513513509</v>
      </c>
      <c r="F232" s="1">
        <f t="shared" si="76"/>
        <v>1</v>
      </c>
      <c r="G232" s="1">
        <f t="shared" si="77"/>
        <v>0.72580645161290325</v>
      </c>
      <c r="H232" s="1">
        <f t="shared" si="78"/>
        <v>0.72580645161290325</v>
      </c>
      <c r="I232" s="1">
        <f t="shared" si="79"/>
        <v>1</v>
      </c>
      <c r="J232" s="1">
        <f>(GERAL2!G232+BENCHMARK2!G232+JULIET2!G232)</f>
        <v>45</v>
      </c>
      <c r="K232" s="1">
        <f>(GERAL2!H232+BENCHMARK2!H232+JULIET2!H232)</f>
        <v>45</v>
      </c>
      <c r="L232" s="1">
        <f>(GERAL2!I232+BENCHMARK2!I232+JULIET2!I232)</f>
        <v>45</v>
      </c>
      <c r="M232" s="1">
        <f>(GERAL2!J232+BENCHMARK2!J232+JULIET2!J232)</f>
        <v>45</v>
      </c>
      <c r="N232" s="1">
        <f>(GERAL2!K232+BENCHMARK2!K232+JULIET2!K232)</f>
        <v>17</v>
      </c>
      <c r="O232" s="1">
        <f>(GERAL2!L232+BENCHMARK2!L232+JULIET2!L232)</f>
        <v>17</v>
      </c>
      <c r="P232" s="1">
        <f>(GERAL2!M232+BENCHMARK2!M232+JULIET2!M232)</f>
        <v>17</v>
      </c>
      <c r="Q232" s="1">
        <f>(GERAL2!N232+BENCHMARK2!N232+JULIET2!N232)</f>
        <v>17</v>
      </c>
      <c r="R232" s="1">
        <f>(GERAL2!O232+BENCHMARK2!O232+JULIET2!O232)</f>
        <v>0</v>
      </c>
      <c r="S232" s="1">
        <f>(GERAL2!P232+BENCHMARK2!P232+JULIET2!P232)</f>
        <v>0</v>
      </c>
      <c r="T232" s="1">
        <f>(GERAL2!Q232+BENCHMARK2!Q232+JULIET2!Q232)</f>
        <v>0</v>
      </c>
      <c r="U232" s="1">
        <f>(GERAL2!R232+BENCHMARK2!R232+JULIET2!R232)</f>
        <v>0</v>
      </c>
      <c r="V232" s="1">
        <f>(GERAL2!S232+BENCHMARK2!S232+JULIET2!S232)</f>
        <v>57</v>
      </c>
      <c r="W232" s="1">
        <f>(GERAL2!T232+BENCHMARK2!T232+JULIET2!T232)</f>
        <v>57</v>
      </c>
      <c r="X232" s="1">
        <f>(GERAL2!U232+BENCHMARK2!U232+JULIET2!U232)</f>
        <v>57</v>
      </c>
      <c r="Y232" s="1">
        <f>(GERAL2!V232+BENCHMARK2!V232+JULIET2!V232)</f>
        <v>57</v>
      </c>
      <c r="Z232" s="1" t="s">
        <v>24</v>
      </c>
    </row>
    <row r="233" spans="1:26" s="1" customFormat="1" x14ac:dyDescent="0.25">
      <c r="A233" s="1" t="s">
        <v>48</v>
      </c>
      <c r="B233" s="1">
        <f t="shared" si="72"/>
        <v>0.80645161290322576</v>
      </c>
      <c r="C233" s="1">
        <f t="shared" si="73"/>
        <v>0.72840790842872005</v>
      </c>
      <c r="D233" s="1">
        <f t="shared" si="74"/>
        <v>0.8928571428571429</v>
      </c>
      <c r="E233" s="1">
        <f t="shared" si="75"/>
        <v>0.91304347826086962</v>
      </c>
      <c r="F233" s="1">
        <f t="shared" si="76"/>
        <v>1</v>
      </c>
      <c r="G233" s="1">
        <f t="shared" si="77"/>
        <v>0.80645161290322576</v>
      </c>
      <c r="H233" s="1">
        <f t="shared" si="78"/>
        <v>0.80645161290322576</v>
      </c>
      <c r="I233" s="1">
        <f t="shared" si="79"/>
        <v>1</v>
      </c>
      <c r="J233" s="1">
        <f>(GERAL2!G233+BENCHMARK2!G233+JULIET2!G233)</f>
        <v>50</v>
      </c>
      <c r="K233" s="1">
        <f>(GERAL2!H233+BENCHMARK2!H233+JULIET2!H233)</f>
        <v>50</v>
      </c>
      <c r="L233" s="1">
        <f>(GERAL2!I233+BENCHMARK2!I233+JULIET2!I233)</f>
        <v>50</v>
      </c>
      <c r="M233" s="1">
        <f>(GERAL2!J233+BENCHMARK2!J233+JULIET2!J233)</f>
        <v>50</v>
      </c>
      <c r="N233" s="1">
        <f>(GERAL2!K233+BENCHMARK2!K233+JULIET2!K233)</f>
        <v>12</v>
      </c>
      <c r="O233" s="1">
        <f>(GERAL2!L233+BENCHMARK2!L233+JULIET2!L233)</f>
        <v>12</v>
      </c>
      <c r="P233" s="1">
        <f>(GERAL2!M233+BENCHMARK2!M233+JULIET2!M233)</f>
        <v>12</v>
      </c>
      <c r="Q233" s="1">
        <f>(GERAL2!N233+BENCHMARK2!N233+JULIET2!N233)</f>
        <v>12</v>
      </c>
      <c r="R233" s="1">
        <f>(GERAL2!O233+BENCHMARK2!O233+JULIET2!O233)</f>
        <v>0</v>
      </c>
      <c r="S233" s="1">
        <f>(GERAL2!P233+BENCHMARK2!P233+JULIET2!P233)</f>
        <v>0</v>
      </c>
      <c r="T233" s="1">
        <f>(GERAL2!Q233+BENCHMARK2!Q233+JULIET2!Q233)</f>
        <v>0</v>
      </c>
      <c r="U233" s="1">
        <f>(GERAL2!R233+BENCHMARK2!R233+JULIET2!R233)</f>
        <v>0</v>
      </c>
      <c r="V233" s="1">
        <f>(GERAL2!S233+BENCHMARK2!S233+JULIET2!S233)</f>
        <v>57</v>
      </c>
      <c r="W233" s="1">
        <f>(GERAL2!T233+BENCHMARK2!T233+JULIET2!T233)</f>
        <v>57</v>
      </c>
      <c r="X233" s="1">
        <f>(GERAL2!U233+BENCHMARK2!U233+JULIET2!U233)</f>
        <v>57</v>
      </c>
      <c r="Y233" s="1">
        <f>(GERAL2!V233+BENCHMARK2!V233+JULIET2!V233)</f>
        <v>57</v>
      </c>
      <c r="Z233" s="1" t="s">
        <v>24</v>
      </c>
    </row>
    <row r="234" spans="1:26" s="1" customFormat="1" x14ac:dyDescent="0.25">
      <c r="A234" s="1" t="s">
        <v>278</v>
      </c>
      <c r="B234" s="1">
        <f t="shared" si="72"/>
        <v>0.72580645161290325</v>
      </c>
      <c r="C234" s="1">
        <f t="shared" si="73"/>
        <v>0.6263007284079084</v>
      </c>
      <c r="D234" s="1">
        <f t="shared" si="74"/>
        <v>0.84112149532710279</v>
      </c>
      <c r="E234" s="1">
        <f t="shared" si="75"/>
        <v>0.88513513513513509</v>
      </c>
      <c r="F234" s="1">
        <f t="shared" si="76"/>
        <v>1</v>
      </c>
      <c r="G234" s="1">
        <f t="shared" si="77"/>
        <v>0.72580645161290325</v>
      </c>
      <c r="H234" s="1">
        <f t="shared" si="78"/>
        <v>0.72580645161290325</v>
      </c>
      <c r="I234" s="1">
        <f t="shared" si="79"/>
        <v>1</v>
      </c>
      <c r="J234" s="1">
        <f>(GERAL2!G234+BENCHMARK2!G234+JULIET2!G234)</f>
        <v>45</v>
      </c>
      <c r="K234" s="1">
        <f>(GERAL2!H234+BENCHMARK2!H234+JULIET2!H234)</f>
        <v>45</v>
      </c>
      <c r="L234" s="1">
        <f>(GERAL2!I234+BENCHMARK2!I234+JULIET2!I234)</f>
        <v>45</v>
      </c>
      <c r="M234" s="1">
        <f>(GERAL2!J234+BENCHMARK2!J234+JULIET2!J234)</f>
        <v>45</v>
      </c>
      <c r="N234" s="1">
        <f>(GERAL2!K234+BENCHMARK2!K234+JULIET2!K234)</f>
        <v>17</v>
      </c>
      <c r="O234" s="1">
        <f>(GERAL2!L234+BENCHMARK2!L234+JULIET2!L234)</f>
        <v>17</v>
      </c>
      <c r="P234" s="1">
        <f>(GERAL2!M234+BENCHMARK2!M234+JULIET2!M234)</f>
        <v>17</v>
      </c>
      <c r="Q234" s="1">
        <f>(GERAL2!N234+BENCHMARK2!N234+JULIET2!N234)</f>
        <v>17</v>
      </c>
      <c r="R234" s="1">
        <f>(GERAL2!O234+BENCHMARK2!O234+JULIET2!O234)</f>
        <v>0</v>
      </c>
      <c r="S234" s="1">
        <f>(GERAL2!P234+BENCHMARK2!P234+JULIET2!P234)</f>
        <v>0</v>
      </c>
      <c r="T234" s="1">
        <f>(GERAL2!Q234+BENCHMARK2!Q234+JULIET2!Q234)</f>
        <v>0</v>
      </c>
      <c r="U234" s="1">
        <f>(GERAL2!R234+BENCHMARK2!R234+JULIET2!R234)</f>
        <v>0</v>
      </c>
      <c r="V234" s="1">
        <f>(GERAL2!S234+BENCHMARK2!S234+JULIET2!S234)</f>
        <v>57</v>
      </c>
      <c r="W234" s="1">
        <f>(GERAL2!T234+BENCHMARK2!T234+JULIET2!T234)</f>
        <v>57</v>
      </c>
      <c r="X234" s="1">
        <f>(GERAL2!U234+BENCHMARK2!U234+JULIET2!U234)</f>
        <v>57</v>
      </c>
      <c r="Y234" s="1">
        <f>(GERAL2!V234+BENCHMARK2!V234+JULIET2!V234)</f>
        <v>57</v>
      </c>
      <c r="Z234" s="1" t="s">
        <v>24</v>
      </c>
    </row>
    <row r="235" spans="1:26" s="1" customFormat="1" x14ac:dyDescent="0.25">
      <c r="A235" s="1" t="s">
        <v>54</v>
      </c>
      <c r="B235" s="1">
        <f t="shared" si="72"/>
        <v>9.6774193548387094E-2</v>
      </c>
      <c r="C235" s="1">
        <f t="shared" si="73"/>
        <v>5.3069719042663888E-2</v>
      </c>
      <c r="D235" s="1">
        <f t="shared" si="74"/>
        <v>0.17647058823529413</v>
      </c>
      <c r="E235" s="1">
        <f t="shared" si="75"/>
        <v>0.75221238938053103</v>
      </c>
      <c r="F235" s="1">
        <f t="shared" si="76"/>
        <v>1</v>
      </c>
      <c r="G235" s="1">
        <f t="shared" si="77"/>
        <v>9.6774193548387094E-2</v>
      </c>
      <c r="H235" s="1">
        <f t="shared" si="78"/>
        <v>9.6774193548387094E-2</v>
      </c>
      <c r="I235" s="1">
        <f t="shared" si="79"/>
        <v>1</v>
      </c>
      <c r="J235" s="1">
        <f>(GERAL2!G235+BENCHMARK2!G235+JULIET2!G235)</f>
        <v>6</v>
      </c>
      <c r="K235" s="1">
        <f>(GERAL2!H235+BENCHMARK2!H235+JULIET2!H235)</f>
        <v>6</v>
      </c>
      <c r="L235" s="1">
        <f>(GERAL2!I235+BENCHMARK2!I235+JULIET2!I235)</f>
        <v>6</v>
      </c>
      <c r="M235" s="1">
        <f>(GERAL2!J235+BENCHMARK2!J235+JULIET2!J235)</f>
        <v>6</v>
      </c>
      <c r="N235" s="1">
        <f>(GERAL2!K235+BENCHMARK2!K235+JULIET2!K235)</f>
        <v>56</v>
      </c>
      <c r="O235" s="1">
        <f>(GERAL2!L235+BENCHMARK2!L235+JULIET2!L235)</f>
        <v>56</v>
      </c>
      <c r="P235" s="1">
        <f>(GERAL2!M235+BENCHMARK2!M235+JULIET2!M235)</f>
        <v>56</v>
      </c>
      <c r="Q235" s="1">
        <f>(GERAL2!N235+BENCHMARK2!N235+JULIET2!N235)</f>
        <v>56</v>
      </c>
      <c r="R235" s="1">
        <f>(GERAL2!O235+BENCHMARK2!O235+JULIET2!O235)</f>
        <v>0</v>
      </c>
      <c r="S235" s="1">
        <f>(GERAL2!P235+BENCHMARK2!P235+JULIET2!P235)</f>
        <v>0</v>
      </c>
      <c r="T235" s="1">
        <f>(GERAL2!Q235+BENCHMARK2!Q235+JULIET2!Q235)</f>
        <v>0</v>
      </c>
      <c r="U235" s="1">
        <f>(GERAL2!R235+BENCHMARK2!R235+JULIET2!R235)</f>
        <v>0</v>
      </c>
      <c r="V235" s="1">
        <f>(GERAL2!S235+BENCHMARK2!S235+JULIET2!S235)</f>
        <v>57</v>
      </c>
      <c r="W235" s="1">
        <f>(GERAL2!T235+BENCHMARK2!T235+JULIET2!T235)</f>
        <v>57</v>
      </c>
      <c r="X235" s="1">
        <f>(GERAL2!U235+BENCHMARK2!U235+JULIET2!U235)</f>
        <v>57</v>
      </c>
      <c r="Y235" s="1">
        <f>(GERAL2!V235+BENCHMARK2!V235+JULIET2!V235)</f>
        <v>57</v>
      </c>
      <c r="Z235" s="1" t="s">
        <v>24</v>
      </c>
    </row>
    <row r="236" spans="1:26" s="1" customFormat="1" x14ac:dyDescent="0.25">
      <c r="A236" s="1" t="s">
        <v>282</v>
      </c>
      <c r="B236" s="1">
        <f t="shared" si="72"/>
        <v>0.64516129032258063</v>
      </c>
      <c r="C236" s="1">
        <f t="shared" si="73"/>
        <v>0.53069719042663888</v>
      </c>
      <c r="D236" s="1">
        <f t="shared" si="74"/>
        <v>0.78431372549019607</v>
      </c>
      <c r="E236" s="1">
        <f t="shared" si="75"/>
        <v>0.85624999999999996</v>
      </c>
      <c r="F236" s="1">
        <f t="shared" si="76"/>
        <v>1</v>
      </c>
      <c r="G236" s="1">
        <f t="shared" si="77"/>
        <v>0.64516129032258063</v>
      </c>
      <c r="H236" s="1">
        <f t="shared" si="78"/>
        <v>0.64516129032258063</v>
      </c>
      <c r="I236" s="1">
        <f t="shared" si="79"/>
        <v>1</v>
      </c>
      <c r="J236" s="1">
        <f>(GERAL2!G236+BENCHMARK2!G236+JULIET2!G236)</f>
        <v>40</v>
      </c>
      <c r="K236" s="1">
        <f>(GERAL2!H236+BENCHMARK2!H236+JULIET2!H236)</f>
        <v>40</v>
      </c>
      <c r="L236" s="1">
        <f>(GERAL2!I236+BENCHMARK2!I236+JULIET2!I236)</f>
        <v>40</v>
      </c>
      <c r="M236" s="1">
        <f>(GERAL2!J236+BENCHMARK2!J236+JULIET2!J236)</f>
        <v>39</v>
      </c>
      <c r="N236" s="1">
        <f>(GERAL2!K236+BENCHMARK2!K236+JULIET2!K236)</f>
        <v>22</v>
      </c>
      <c r="O236" s="1">
        <f>(GERAL2!L236+BENCHMARK2!L236+JULIET2!L236)</f>
        <v>22</v>
      </c>
      <c r="P236" s="1">
        <f>(GERAL2!M236+BENCHMARK2!M236+JULIET2!M236)</f>
        <v>22</v>
      </c>
      <c r="Q236" s="1">
        <f>(GERAL2!N236+BENCHMARK2!N236+JULIET2!N236)</f>
        <v>23</v>
      </c>
      <c r="R236" s="1">
        <f>(GERAL2!O236+BENCHMARK2!O236+JULIET2!O236)</f>
        <v>0</v>
      </c>
      <c r="S236" s="1">
        <f>(GERAL2!P236+BENCHMARK2!P236+JULIET2!P236)</f>
        <v>0</v>
      </c>
      <c r="T236" s="1">
        <f>(GERAL2!Q236+BENCHMARK2!Q236+JULIET2!Q236)</f>
        <v>0</v>
      </c>
      <c r="U236" s="1">
        <f>(GERAL2!R236+BENCHMARK2!R236+JULIET2!R236)</f>
        <v>0</v>
      </c>
      <c r="V236" s="1">
        <f>(GERAL2!S236+BENCHMARK2!S236+JULIET2!S236)</f>
        <v>57</v>
      </c>
      <c r="W236" s="1">
        <f>(GERAL2!T236+BENCHMARK2!T236+JULIET2!T236)</f>
        <v>57</v>
      </c>
      <c r="X236" s="1">
        <f>(GERAL2!U236+BENCHMARK2!U236+JULIET2!U236)</f>
        <v>57</v>
      </c>
      <c r="Y236" s="1">
        <f>(GERAL2!V236+BENCHMARK2!V236+JULIET2!V236)</f>
        <v>57</v>
      </c>
      <c r="Z236" s="1" t="s">
        <v>24</v>
      </c>
    </row>
    <row r="237" spans="1:26" s="1" customFormat="1" x14ac:dyDescent="0.25">
      <c r="A237" s="1" t="s">
        <v>64</v>
      </c>
      <c r="B237" s="1">
        <f t="shared" si="72"/>
        <v>6.4516129032258063E-2</v>
      </c>
      <c r="C237" s="1">
        <f t="shared" si="73"/>
        <v>4.3574401664932358E-2</v>
      </c>
      <c r="D237" s="1">
        <f t="shared" si="74"/>
        <v>0.14925373134328357</v>
      </c>
      <c r="E237" s="1">
        <f t="shared" si="75"/>
        <v>0.74782608695652175</v>
      </c>
      <c r="F237" s="1">
        <f t="shared" si="76"/>
        <v>1</v>
      </c>
      <c r="G237" s="1">
        <f t="shared" si="77"/>
        <v>8.0645161290322578E-2</v>
      </c>
      <c r="H237" s="1">
        <f t="shared" si="78"/>
        <v>8.0645161290322578E-2</v>
      </c>
      <c r="I237" s="1">
        <f t="shared" si="79"/>
        <v>1</v>
      </c>
      <c r="J237" s="1">
        <f>(GERAL2!G237+BENCHMARK2!G237+JULIET2!G237)</f>
        <v>4</v>
      </c>
      <c r="K237" s="1">
        <f>(GERAL2!H237+BENCHMARK2!H237+JULIET2!H237)</f>
        <v>5</v>
      </c>
      <c r="L237" s="1">
        <f>(GERAL2!I237+BENCHMARK2!I237+JULIET2!I237)</f>
        <v>5</v>
      </c>
      <c r="M237" s="1">
        <f>(GERAL2!J237+BENCHMARK2!J237+JULIET2!J237)</f>
        <v>4</v>
      </c>
      <c r="N237" s="1">
        <f>(GERAL2!K237+BENCHMARK2!K237+JULIET2!K237)</f>
        <v>58</v>
      </c>
      <c r="O237" s="1">
        <f>(GERAL2!L237+BENCHMARK2!L237+JULIET2!L237)</f>
        <v>57</v>
      </c>
      <c r="P237" s="1">
        <f>(GERAL2!M237+BENCHMARK2!M237+JULIET2!M237)</f>
        <v>57</v>
      </c>
      <c r="Q237" s="1">
        <f>(GERAL2!N237+BENCHMARK2!N237+JULIET2!N237)</f>
        <v>58</v>
      </c>
      <c r="R237" s="1">
        <f>(GERAL2!O237+BENCHMARK2!O237+JULIET2!O237)</f>
        <v>0</v>
      </c>
      <c r="S237" s="1">
        <f>(GERAL2!P237+BENCHMARK2!P237+JULIET2!P237)</f>
        <v>0</v>
      </c>
      <c r="T237" s="1">
        <f>(GERAL2!Q237+BENCHMARK2!Q237+JULIET2!Q237)</f>
        <v>0</v>
      </c>
      <c r="U237" s="1">
        <f>(GERAL2!R237+BENCHMARK2!R237+JULIET2!R237)</f>
        <v>0</v>
      </c>
      <c r="V237" s="1">
        <f>(GERAL2!S237+BENCHMARK2!S237+JULIET2!S237)</f>
        <v>57</v>
      </c>
      <c r="W237" s="1">
        <f>(GERAL2!T237+BENCHMARK2!T237+JULIET2!T237)</f>
        <v>57</v>
      </c>
      <c r="X237" s="1">
        <f>(GERAL2!U237+BENCHMARK2!U237+JULIET2!U237)</f>
        <v>57</v>
      </c>
      <c r="Y237" s="1">
        <f>(GERAL2!V237+BENCHMARK2!V237+JULIET2!V237)</f>
        <v>57</v>
      </c>
      <c r="Z237" s="1" t="s">
        <v>24</v>
      </c>
    </row>
    <row r="238" spans="1:26" s="1" customFormat="1" x14ac:dyDescent="0.25">
      <c r="A238" s="1" t="s">
        <v>65</v>
      </c>
      <c r="B238" s="1">
        <f t="shared" si="72"/>
        <v>0.5</v>
      </c>
      <c r="C238" s="1">
        <f t="shared" si="73"/>
        <v>0.375</v>
      </c>
      <c r="D238" s="1">
        <f t="shared" si="74"/>
        <v>0.66666666666666663</v>
      </c>
      <c r="E238" s="1">
        <f t="shared" si="75"/>
        <v>0.82386363636363635</v>
      </c>
      <c r="F238" s="1">
        <f t="shared" si="76"/>
        <v>1</v>
      </c>
      <c r="G238" s="1">
        <f t="shared" si="77"/>
        <v>0.5</v>
      </c>
      <c r="H238" s="1">
        <f t="shared" si="78"/>
        <v>0.5</v>
      </c>
      <c r="I238" s="1">
        <f t="shared" si="79"/>
        <v>1</v>
      </c>
      <c r="J238" s="1">
        <f>(GERAL2!G238+BENCHMARK2!G238+JULIET2!G238)</f>
        <v>31</v>
      </c>
      <c r="K238" s="1">
        <f>(GERAL2!H238+BENCHMARK2!H238+JULIET2!H238)</f>
        <v>31</v>
      </c>
      <c r="L238" s="1">
        <f>(GERAL2!I238+BENCHMARK2!I238+JULIET2!I238)</f>
        <v>31</v>
      </c>
      <c r="M238" s="1">
        <f>(GERAL2!J238+BENCHMARK2!J238+JULIET2!J238)</f>
        <v>31</v>
      </c>
      <c r="N238" s="1">
        <f>(GERAL2!K238+BENCHMARK2!K238+JULIET2!K238)</f>
        <v>31</v>
      </c>
      <c r="O238" s="1">
        <f>(GERAL2!L238+BENCHMARK2!L238+JULIET2!L238)</f>
        <v>31</v>
      </c>
      <c r="P238" s="1">
        <f>(GERAL2!M238+BENCHMARK2!M238+JULIET2!M238)</f>
        <v>31</v>
      </c>
      <c r="Q238" s="1">
        <f>(GERAL2!N238+BENCHMARK2!N238+JULIET2!N238)</f>
        <v>31</v>
      </c>
      <c r="R238" s="1">
        <f>(GERAL2!O238+BENCHMARK2!O238+JULIET2!O238)</f>
        <v>0</v>
      </c>
      <c r="S238" s="1">
        <f>(GERAL2!P238+BENCHMARK2!P238+JULIET2!P238)</f>
        <v>0</v>
      </c>
      <c r="T238" s="1">
        <f>(GERAL2!Q238+BENCHMARK2!Q238+JULIET2!Q238)</f>
        <v>0</v>
      </c>
      <c r="U238" s="1">
        <f>(GERAL2!R238+BENCHMARK2!R238+JULIET2!R238)</f>
        <v>0</v>
      </c>
      <c r="V238" s="1">
        <f>(GERAL2!S238+BENCHMARK2!S238+JULIET2!S238)</f>
        <v>57</v>
      </c>
      <c r="W238" s="1">
        <f>(GERAL2!T238+BENCHMARK2!T238+JULIET2!T238)</f>
        <v>57</v>
      </c>
      <c r="X238" s="1">
        <f>(GERAL2!U238+BENCHMARK2!U238+JULIET2!U238)</f>
        <v>57</v>
      </c>
      <c r="Y238" s="1">
        <f>(GERAL2!V238+BENCHMARK2!V238+JULIET2!V238)</f>
        <v>57</v>
      </c>
      <c r="Z238" s="1" t="s">
        <v>24</v>
      </c>
    </row>
    <row r="239" spans="1:26" s="1" customFormat="1" x14ac:dyDescent="0.25">
      <c r="A239" s="1" t="s">
        <v>286</v>
      </c>
      <c r="B239" s="1">
        <f t="shared" si="72"/>
        <v>0.29032258064516131</v>
      </c>
      <c r="C239" s="1">
        <f t="shared" si="73"/>
        <v>0.18730489073881373</v>
      </c>
      <c r="D239" s="1">
        <f t="shared" si="74"/>
        <v>0.45</v>
      </c>
      <c r="E239" s="1">
        <f t="shared" si="75"/>
        <v>0.78217821782178221</v>
      </c>
      <c r="F239" s="1">
        <f t="shared" si="76"/>
        <v>1</v>
      </c>
      <c r="G239" s="1">
        <f t="shared" si="77"/>
        <v>0.29032258064516131</v>
      </c>
      <c r="H239" s="1">
        <f t="shared" si="78"/>
        <v>0.29032258064516131</v>
      </c>
      <c r="I239" s="1">
        <f t="shared" si="79"/>
        <v>1</v>
      </c>
      <c r="J239" s="1">
        <f>(GERAL2!G239+BENCHMARK2!G239+JULIET2!G239)</f>
        <v>18</v>
      </c>
      <c r="K239" s="1">
        <f>(GERAL2!H239+BENCHMARK2!H239+JULIET2!H239)</f>
        <v>18</v>
      </c>
      <c r="L239" s="1">
        <f>(GERAL2!I239+BENCHMARK2!I239+JULIET2!I239)</f>
        <v>18</v>
      </c>
      <c r="M239" s="1">
        <f>(GERAL2!J239+BENCHMARK2!J239+JULIET2!J239)</f>
        <v>18</v>
      </c>
      <c r="N239" s="1">
        <f>(GERAL2!K239+BENCHMARK2!K239+JULIET2!K239)</f>
        <v>44</v>
      </c>
      <c r="O239" s="1">
        <f>(GERAL2!L239+BENCHMARK2!L239+JULIET2!L239)</f>
        <v>44</v>
      </c>
      <c r="P239" s="1">
        <f>(GERAL2!M239+BENCHMARK2!M239+JULIET2!M239)</f>
        <v>44</v>
      </c>
      <c r="Q239" s="1">
        <f>(GERAL2!N239+BENCHMARK2!N239+JULIET2!N239)</f>
        <v>44</v>
      </c>
      <c r="R239" s="1">
        <f>(GERAL2!O239+BENCHMARK2!O239+JULIET2!O239)</f>
        <v>0</v>
      </c>
      <c r="S239" s="1">
        <f>(GERAL2!P239+BENCHMARK2!P239+JULIET2!P239)</f>
        <v>0</v>
      </c>
      <c r="T239" s="1">
        <f>(GERAL2!Q239+BENCHMARK2!Q239+JULIET2!Q239)</f>
        <v>0</v>
      </c>
      <c r="U239" s="1">
        <f>(GERAL2!R239+BENCHMARK2!R239+JULIET2!R239)</f>
        <v>0</v>
      </c>
      <c r="V239" s="1">
        <f>(GERAL2!S239+BENCHMARK2!S239+JULIET2!S239)</f>
        <v>57</v>
      </c>
      <c r="W239" s="1">
        <f>(GERAL2!T239+BENCHMARK2!T239+JULIET2!T239)</f>
        <v>57</v>
      </c>
      <c r="X239" s="1">
        <f>(GERAL2!U239+BENCHMARK2!U239+JULIET2!U239)</f>
        <v>57</v>
      </c>
      <c r="Y239" s="1">
        <f>(GERAL2!V239+BENCHMARK2!V239+JULIET2!V239)</f>
        <v>57</v>
      </c>
      <c r="Z239" s="1" t="s">
        <v>24</v>
      </c>
    </row>
    <row r="240" spans="1:26" s="1" customFormat="1" x14ac:dyDescent="0.25">
      <c r="A240" s="1" t="s">
        <v>287</v>
      </c>
      <c r="B240" s="1">
        <f t="shared" si="72"/>
        <v>0.64516129032258063</v>
      </c>
      <c r="C240" s="1">
        <f t="shared" si="73"/>
        <v>0.53069719042663888</v>
      </c>
      <c r="D240" s="1">
        <f t="shared" si="74"/>
        <v>0.78431372549019607</v>
      </c>
      <c r="E240" s="1">
        <f t="shared" si="75"/>
        <v>0.86075949367088611</v>
      </c>
      <c r="F240" s="1">
        <f t="shared" si="76"/>
        <v>1</v>
      </c>
      <c r="G240" s="1">
        <f t="shared" si="77"/>
        <v>0.64516129032258063</v>
      </c>
      <c r="H240" s="1">
        <f t="shared" si="78"/>
        <v>0.64516129032258063</v>
      </c>
      <c r="I240" s="1">
        <f t="shared" si="79"/>
        <v>1</v>
      </c>
      <c r="J240" s="1">
        <f>(GERAL2!G240+BENCHMARK2!G240+JULIET2!G240)</f>
        <v>40</v>
      </c>
      <c r="K240" s="1">
        <f>(GERAL2!H240+BENCHMARK2!H240+JULIET2!H240)</f>
        <v>40</v>
      </c>
      <c r="L240" s="1">
        <f>(GERAL2!I240+BENCHMARK2!I240+JULIET2!I240)</f>
        <v>40</v>
      </c>
      <c r="M240" s="1">
        <f>(GERAL2!J240+BENCHMARK2!J240+JULIET2!J240)</f>
        <v>40</v>
      </c>
      <c r="N240" s="1">
        <f>(GERAL2!K240+BENCHMARK2!K240+JULIET2!K240)</f>
        <v>22</v>
      </c>
      <c r="O240" s="1">
        <f>(GERAL2!L240+BENCHMARK2!L240+JULIET2!L240)</f>
        <v>22</v>
      </c>
      <c r="P240" s="1">
        <f>(GERAL2!M240+BENCHMARK2!M240+JULIET2!M240)</f>
        <v>22</v>
      </c>
      <c r="Q240" s="1">
        <f>(GERAL2!N240+BENCHMARK2!N240+JULIET2!N240)</f>
        <v>22</v>
      </c>
      <c r="R240" s="1">
        <f>(GERAL2!O240+BENCHMARK2!O240+JULIET2!O240)</f>
        <v>0</v>
      </c>
      <c r="S240" s="1">
        <f>(GERAL2!P240+BENCHMARK2!P240+JULIET2!P240)</f>
        <v>0</v>
      </c>
      <c r="T240" s="1">
        <f>(GERAL2!Q240+BENCHMARK2!Q240+JULIET2!Q240)</f>
        <v>0</v>
      </c>
      <c r="U240" s="1">
        <f>(GERAL2!R240+BENCHMARK2!R240+JULIET2!R240)</f>
        <v>0</v>
      </c>
      <c r="V240" s="1">
        <f>(GERAL2!S240+BENCHMARK2!S240+JULIET2!S240)</f>
        <v>57</v>
      </c>
      <c r="W240" s="1">
        <f>(GERAL2!T240+BENCHMARK2!T240+JULIET2!T240)</f>
        <v>57</v>
      </c>
      <c r="X240" s="1">
        <f>(GERAL2!U240+BENCHMARK2!U240+JULIET2!U240)</f>
        <v>57</v>
      </c>
      <c r="Y240" s="1">
        <f>(GERAL2!V240+BENCHMARK2!V240+JULIET2!V240)</f>
        <v>57</v>
      </c>
      <c r="Z240" s="1" t="s">
        <v>24</v>
      </c>
    </row>
    <row r="241" spans="1:26" s="1" customFormat="1" x14ac:dyDescent="0.25">
      <c r="A241" s="1" t="s">
        <v>71</v>
      </c>
      <c r="B241" s="1">
        <f t="shared" si="72"/>
        <v>0.11290322580645161</v>
      </c>
      <c r="C241" s="1">
        <f t="shared" si="73"/>
        <v>6.2825182101977101E-2</v>
      </c>
      <c r="D241" s="1">
        <f t="shared" si="74"/>
        <v>0.20289855072463769</v>
      </c>
      <c r="E241" s="1">
        <f t="shared" si="75"/>
        <v>0.7544642857142857</v>
      </c>
      <c r="F241" s="1">
        <f t="shared" si="76"/>
        <v>1</v>
      </c>
      <c r="G241" s="1">
        <f t="shared" si="77"/>
        <v>0.11290322580645161</v>
      </c>
      <c r="H241" s="1">
        <f t="shared" si="78"/>
        <v>0.11290322580645161</v>
      </c>
      <c r="I241" s="1">
        <f t="shared" si="79"/>
        <v>1</v>
      </c>
      <c r="J241" s="1">
        <f>(GERAL2!G241+BENCHMARK2!G241+JULIET2!G241)</f>
        <v>7</v>
      </c>
      <c r="K241" s="1">
        <f>(GERAL2!H241+BENCHMARK2!H241+JULIET2!H241)</f>
        <v>7</v>
      </c>
      <c r="L241" s="1">
        <f>(GERAL2!I241+BENCHMARK2!I241+JULIET2!I241)</f>
        <v>7</v>
      </c>
      <c r="M241" s="1">
        <f>(GERAL2!J241+BENCHMARK2!J241+JULIET2!J241)</f>
        <v>7</v>
      </c>
      <c r="N241" s="1">
        <f>(GERAL2!K241+BENCHMARK2!K241+JULIET2!K241)</f>
        <v>55</v>
      </c>
      <c r="O241" s="1">
        <f>(GERAL2!L241+BENCHMARK2!L241+JULIET2!L241)</f>
        <v>55</v>
      </c>
      <c r="P241" s="1">
        <f>(GERAL2!M241+BENCHMARK2!M241+JULIET2!M241)</f>
        <v>55</v>
      </c>
      <c r="Q241" s="1">
        <f>(GERAL2!N241+BENCHMARK2!N241+JULIET2!N241)</f>
        <v>55</v>
      </c>
      <c r="R241" s="1">
        <f>(GERAL2!O241+BENCHMARK2!O241+JULIET2!O241)</f>
        <v>0</v>
      </c>
      <c r="S241" s="1">
        <f>(GERAL2!P241+BENCHMARK2!P241+JULIET2!P241)</f>
        <v>0</v>
      </c>
      <c r="T241" s="1">
        <f>(GERAL2!Q241+BENCHMARK2!Q241+JULIET2!Q241)</f>
        <v>0</v>
      </c>
      <c r="U241" s="1">
        <f>(GERAL2!R241+BENCHMARK2!R241+JULIET2!R241)</f>
        <v>0</v>
      </c>
      <c r="V241" s="1">
        <f>(GERAL2!S241+BENCHMARK2!S241+JULIET2!S241)</f>
        <v>57</v>
      </c>
      <c r="W241" s="1">
        <f>(GERAL2!T241+BENCHMARK2!T241+JULIET2!T241)</f>
        <v>57</v>
      </c>
      <c r="X241" s="1">
        <f>(GERAL2!U241+BENCHMARK2!U241+JULIET2!U241)</f>
        <v>57</v>
      </c>
      <c r="Y241" s="1">
        <f>(GERAL2!V241+BENCHMARK2!V241+JULIET2!V241)</f>
        <v>57</v>
      </c>
      <c r="Z241" s="1" t="s">
        <v>24</v>
      </c>
    </row>
    <row r="242" spans="1:26" s="1" customFormat="1" x14ac:dyDescent="0.25">
      <c r="A242" s="1" t="s">
        <v>72</v>
      </c>
      <c r="B242" s="1">
        <f t="shared" si="72"/>
        <v>0.5</v>
      </c>
      <c r="C242" s="1">
        <f t="shared" si="73"/>
        <v>0.375</v>
      </c>
      <c r="D242" s="1">
        <f t="shared" si="74"/>
        <v>0.66666666666666663</v>
      </c>
      <c r="E242" s="1">
        <f t="shared" si="75"/>
        <v>0.82386363636363635</v>
      </c>
      <c r="F242" s="1">
        <f t="shared" si="76"/>
        <v>1</v>
      </c>
      <c r="G242" s="1">
        <f t="shared" si="77"/>
        <v>0.5</v>
      </c>
      <c r="H242" s="1">
        <f t="shared" si="78"/>
        <v>0.5</v>
      </c>
      <c r="I242" s="1">
        <f t="shared" si="79"/>
        <v>1</v>
      </c>
      <c r="J242" s="1">
        <f>(GERAL2!G242+BENCHMARK2!G242+JULIET2!G242)</f>
        <v>31</v>
      </c>
      <c r="K242" s="1">
        <f>(GERAL2!H242+BENCHMARK2!H242+JULIET2!H242)</f>
        <v>31</v>
      </c>
      <c r="L242" s="1">
        <f>(GERAL2!I242+BENCHMARK2!I242+JULIET2!I242)</f>
        <v>31</v>
      </c>
      <c r="M242" s="1">
        <f>(GERAL2!J242+BENCHMARK2!J242+JULIET2!J242)</f>
        <v>31</v>
      </c>
      <c r="N242" s="1">
        <f>(GERAL2!K242+BENCHMARK2!K242+JULIET2!K242)</f>
        <v>31</v>
      </c>
      <c r="O242" s="1">
        <f>(GERAL2!L242+BENCHMARK2!L242+JULIET2!L242)</f>
        <v>31</v>
      </c>
      <c r="P242" s="1">
        <f>(GERAL2!M242+BENCHMARK2!M242+JULIET2!M242)</f>
        <v>31</v>
      </c>
      <c r="Q242" s="1">
        <f>(GERAL2!N242+BENCHMARK2!N242+JULIET2!N242)</f>
        <v>31</v>
      </c>
      <c r="R242" s="1">
        <f>(GERAL2!O242+BENCHMARK2!O242+JULIET2!O242)</f>
        <v>0</v>
      </c>
      <c r="S242" s="1">
        <f>(GERAL2!P242+BENCHMARK2!P242+JULIET2!P242)</f>
        <v>0</v>
      </c>
      <c r="T242" s="1">
        <f>(GERAL2!Q242+BENCHMARK2!Q242+JULIET2!Q242)</f>
        <v>0</v>
      </c>
      <c r="U242" s="1">
        <f>(GERAL2!R242+BENCHMARK2!R242+JULIET2!R242)</f>
        <v>0</v>
      </c>
      <c r="V242" s="1">
        <f>(GERAL2!S242+BENCHMARK2!S242+JULIET2!S242)</f>
        <v>57</v>
      </c>
      <c r="W242" s="1">
        <f>(GERAL2!T242+BENCHMARK2!T242+JULIET2!T242)</f>
        <v>57</v>
      </c>
      <c r="X242" s="1">
        <f>(GERAL2!U242+BENCHMARK2!U242+JULIET2!U242)</f>
        <v>57</v>
      </c>
      <c r="Y242" s="1">
        <f>(GERAL2!V242+BENCHMARK2!V242+JULIET2!V242)</f>
        <v>57</v>
      </c>
      <c r="Z242" s="1" t="s">
        <v>24</v>
      </c>
    </row>
    <row r="243" spans="1:26" s="1" customFormat="1" x14ac:dyDescent="0.25">
      <c r="A243" s="1" t="s">
        <v>289</v>
      </c>
      <c r="B243" s="1">
        <f t="shared" si="72"/>
        <v>0.29032258064516131</v>
      </c>
      <c r="C243" s="1">
        <f t="shared" si="73"/>
        <v>0.18730489073881373</v>
      </c>
      <c r="D243" s="1">
        <f t="shared" si="74"/>
        <v>0.45</v>
      </c>
      <c r="E243" s="1">
        <f t="shared" si="75"/>
        <v>0.78217821782178221</v>
      </c>
      <c r="F243" s="1">
        <f t="shared" si="76"/>
        <v>1</v>
      </c>
      <c r="G243" s="1">
        <f t="shared" si="77"/>
        <v>0.29032258064516131</v>
      </c>
      <c r="H243" s="1">
        <f t="shared" si="78"/>
        <v>0.29032258064516131</v>
      </c>
      <c r="I243" s="1">
        <f t="shared" si="79"/>
        <v>1</v>
      </c>
      <c r="J243" s="1">
        <f>(GERAL2!G243+BENCHMARK2!G243+JULIET2!G243)</f>
        <v>18</v>
      </c>
      <c r="K243" s="1">
        <f>(GERAL2!H243+BENCHMARK2!H243+JULIET2!H243)</f>
        <v>18</v>
      </c>
      <c r="L243" s="1">
        <f>(GERAL2!I243+BENCHMARK2!I243+JULIET2!I243)</f>
        <v>18</v>
      </c>
      <c r="M243" s="1">
        <f>(GERAL2!J243+BENCHMARK2!J243+JULIET2!J243)</f>
        <v>18</v>
      </c>
      <c r="N243" s="1">
        <f>(GERAL2!K243+BENCHMARK2!K243+JULIET2!K243)</f>
        <v>44</v>
      </c>
      <c r="O243" s="1">
        <f>(GERAL2!L243+BENCHMARK2!L243+JULIET2!L243)</f>
        <v>44</v>
      </c>
      <c r="P243" s="1">
        <f>(GERAL2!M243+BENCHMARK2!M243+JULIET2!M243)</f>
        <v>44</v>
      </c>
      <c r="Q243" s="1">
        <f>(GERAL2!N243+BENCHMARK2!N243+JULIET2!N243)</f>
        <v>44</v>
      </c>
      <c r="R243" s="1">
        <f>(GERAL2!O243+BENCHMARK2!O243+JULIET2!O243)</f>
        <v>0</v>
      </c>
      <c r="S243" s="1">
        <f>(GERAL2!P243+BENCHMARK2!P243+JULIET2!P243)</f>
        <v>0</v>
      </c>
      <c r="T243" s="1">
        <f>(GERAL2!Q243+BENCHMARK2!Q243+JULIET2!Q243)</f>
        <v>0</v>
      </c>
      <c r="U243" s="1">
        <f>(GERAL2!R243+BENCHMARK2!R243+JULIET2!R243)</f>
        <v>0</v>
      </c>
      <c r="V243" s="1">
        <f>(GERAL2!S243+BENCHMARK2!S243+JULIET2!S243)</f>
        <v>57</v>
      </c>
      <c r="W243" s="1">
        <f>(GERAL2!T243+BENCHMARK2!T243+JULIET2!T243)</f>
        <v>57</v>
      </c>
      <c r="X243" s="1">
        <f>(GERAL2!U243+BENCHMARK2!U243+JULIET2!U243)</f>
        <v>57</v>
      </c>
      <c r="Y243" s="1">
        <f>(GERAL2!V243+BENCHMARK2!V243+JULIET2!V243)</f>
        <v>57</v>
      </c>
      <c r="Z243" s="1" t="s">
        <v>24</v>
      </c>
    </row>
    <row r="244" spans="1:26" s="1" customFormat="1" x14ac:dyDescent="0.25">
      <c r="A244" s="1" t="s">
        <v>290</v>
      </c>
      <c r="B244" s="1">
        <f t="shared" si="72"/>
        <v>0.64516129032258063</v>
      </c>
      <c r="C244" s="1">
        <f t="shared" si="73"/>
        <v>0.53069719042663888</v>
      </c>
      <c r="D244" s="1">
        <f t="shared" si="74"/>
        <v>0.78431372549019607</v>
      </c>
      <c r="E244" s="1">
        <f t="shared" si="75"/>
        <v>0.86075949367088611</v>
      </c>
      <c r="F244" s="1">
        <f t="shared" si="76"/>
        <v>1</v>
      </c>
      <c r="G244" s="1">
        <f t="shared" si="77"/>
        <v>0.64516129032258063</v>
      </c>
      <c r="H244" s="1">
        <f t="shared" si="78"/>
        <v>0.64516129032258063</v>
      </c>
      <c r="I244" s="1">
        <f t="shared" si="79"/>
        <v>1</v>
      </c>
      <c r="J244" s="1">
        <f>(GERAL2!G244+BENCHMARK2!G244+JULIET2!G244)</f>
        <v>40</v>
      </c>
      <c r="K244" s="1">
        <f>(GERAL2!H244+BENCHMARK2!H244+JULIET2!H244)</f>
        <v>40</v>
      </c>
      <c r="L244" s="1">
        <f>(GERAL2!I244+BENCHMARK2!I244+JULIET2!I244)</f>
        <v>40</v>
      </c>
      <c r="M244" s="1">
        <f>(GERAL2!J244+BENCHMARK2!J244+JULIET2!J244)</f>
        <v>40</v>
      </c>
      <c r="N244" s="1">
        <f>(GERAL2!K244+BENCHMARK2!K244+JULIET2!K244)</f>
        <v>22</v>
      </c>
      <c r="O244" s="1">
        <f>(GERAL2!L244+BENCHMARK2!L244+JULIET2!L244)</f>
        <v>22</v>
      </c>
      <c r="P244" s="1">
        <f>(GERAL2!M244+BENCHMARK2!M244+JULIET2!M244)</f>
        <v>22</v>
      </c>
      <c r="Q244" s="1">
        <f>(GERAL2!N244+BENCHMARK2!N244+JULIET2!N244)</f>
        <v>22</v>
      </c>
      <c r="R244" s="1">
        <f>(GERAL2!O244+BENCHMARK2!O244+JULIET2!O244)</f>
        <v>0</v>
      </c>
      <c r="S244" s="1">
        <f>(GERAL2!P244+BENCHMARK2!P244+JULIET2!P244)</f>
        <v>0</v>
      </c>
      <c r="T244" s="1">
        <f>(GERAL2!Q244+BENCHMARK2!Q244+JULIET2!Q244)</f>
        <v>0</v>
      </c>
      <c r="U244" s="1">
        <f>(GERAL2!R244+BENCHMARK2!R244+JULIET2!R244)</f>
        <v>0</v>
      </c>
      <c r="V244" s="1">
        <f>(GERAL2!S244+BENCHMARK2!S244+JULIET2!S244)</f>
        <v>57</v>
      </c>
      <c r="W244" s="1">
        <f>(GERAL2!T244+BENCHMARK2!T244+JULIET2!T244)</f>
        <v>57</v>
      </c>
      <c r="X244" s="1">
        <f>(GERAL2!U244+BENCHMARK2!U244+JULIET2!U244)</f>
        <v>57</v>
      </c>
      <c r="Y244" s="1">
        <f>(GERAL2!V244+BENCHMARK2!V244+JULIET2!V244)</f>
        <v>57</v>
      </c>
      <c r="Z244" s="1" t="s">
        <v>24</v>
      </c>
    </row>
    <row r="245" spans="1:26" s="1" customFormat="1" x14ac:dyDescent="0.25">
      <c r="A245" s="1" t="s">
        <v>291</v>
      </c>
      <c r="B245" s="1">
        <f t="shared" si="72"/>
        <v>0.66129032258064513</v>
      </c>
      <c r="C245" s="1">
        <f t="shared" si="73"/>
        <v>0.54929760665972938</v>
      </c>
      <c r="D245" s="1">
        <f t="shared" si="74"/>
        <v>0.79611650485436891</v>
      </c>
      <c r="E245" s="1">
        <f t="shared" si="75"/>
        <v>0.86538461538461542</v>
      </c>
      <c r="F245" s="1">
        <f t="shared" si="76"/>
        <v>1</v>
      </c>
      <c r="G245" s="1">
        <f t="shared" si="77"/>
        <v>0.66129032258064513</v>
      </c>
      <c r="H245" s="1">
        <f t="shared" si="78"/>
        <v>0.66129032258064513</v>
      </c>
      <c r="I245" s="1">
        <f t="shared" si="79"/>
        <v>1</v>
      </c>
      <c r="J245" s="1">
        <f>(GERAL2!G245+BENCHMARK2!G245+JULIET2!G245)</f>
        <v>41</v>
      </c>
      <c r="K245" s="1">
        <f>(GERAL2!H245+BENCHMARK2!H245+JULIET2!H245)</f>
        <v>41</v>
      </c>
      <c r="L245" s="1">
        <f>(GERAL2!I245+BENCHMARK2!I245+JULIET2!I245)</f>
        <v>41</v>
      </c>
      <c r="M245" s="1">
        <f>(GERAL2!J245+BENCHMARK2!J245+JULIET2!J245)</f>
        <v>41</v>
      </c>
      <c r="N245" s="1">
        <f>(GERAL2!K245+BENCHMARK2!K245+JULIET2!K245)</f>
        <v>21</v>
      </c>
      <c r="O245" s="1">
        <f>(GERAL2!L245+BENCHMARK2!L245+JULIET2!L245)</f>
        <v>21</v>
      </c>
      <c r="P245" s="1">
        <f>(GERAL2!M245+BENCHMARK2!M245+JULIET2!M245)</f>
        <v>21</v>
      </c>
      <c r="Q245" s="1">
        <f>(GERAL2!N245+BENCHMARK2!N245+JULIET2!N245)</f>
        <v>21</v>
      </c>
      <c r="R245" s="1">
        <f>(GERAL2!O245+BENCHMARK2!O245+JULIET2!O245)</f>
        <v>0</v>
      </c>
      <c r="S245" s="1">
        <f>(GERAL2!P245+BENCHMARK2!P245+JULIET2!P245)</f>
        <v>0</v>
      </c>
      <c r="T245" s="1">
        <f>(GERAL2!Q245+BENCHMARK2!Q245+JULIET2!Q245)</f>
        <v>0</v>
      </c>
      <c r="U245" s="1">
        <f>(GERAL2!R245+BENCHMARK2!R245+JULIET2!R245)</f>
        <v>0</v>
      </c>
      <c r="V245" s="1">
        <f>(GERAL2!S245+BENCHMARK2!S245+JULIET2!S245)</f>
        <v>57</v>
      </c>
      <c r="W245" s="1">
        <f>(GERAL2!T245+BENCHMARK2!T245+JULIET2!T245)</f>
        <v>57</v>
      </c>
      <c r="X245" s="1">
        <f>(GERAL2!U245+BENCHMARK2!U245+JULIET2!U245)</f>
        <v>57</v>
      </c>
      <c r="Y245" s="1">
        <f>(GERAL2!V245+BENCHMARK2!V245+JULIET2!V245)</f>
        <v>57</v>
      </c>
      <c r="Z245" s="1" t="s">
        <v>24</v>
      </c>
    </row>
    <row r="246" spans="1:26" s="1" customFormat="1" x14ac:dyDescent="0.25">
      <c r="A246" s="1" t="s">
        <v>292</v>
      </c>
      <c r="B246" s="1">
        <f t="shared" si="72"/>
        <v>0.66129032258064513</v>
      </c>
      <c r="C246" s="1">
        <f t="shared" si="73"/>
        <v>0.54929760665972938</v>
      </c>
      <c r="D246" s="1">
        <f t="shared" si="74"/>
        <v>0.79611650485436891</v>
      </c>
      <c r="E246" s="1">
        <f t="shared" si="75"/>
        <v>0.84756097560975607</v>
      </c>
      <c r="F246" s="1">
        <f t="shared" si="76"/>
        <v>1</v>
      </c>
      <c r="G246" s="1">
        <f t="shared" si="77"/>
        <v>0.66129032258064513</v>
      </c>
      <c r="H246" s="1">
        <f t="shared" si="78"/>
        <v>0.66129032258064513</v>
      </c>
      <c r="I246" s="1">
        <f t="shared" si="79"/>
        <v>1</v>
      </c>
      <c r="J246" s="1">
        <f>(GERAL2!G246+BENCHMARK2!G246+JULIET2!G246)</f>
        <v>41</v>
      </c>
      <c r="K246" s="1">
        <f>(GERAL2!H246+BENCHMARK2!H246+JULIET2!H246)</f>
        <v>41</v>
      </c>
      <c r="L246" s="1">
        <f>(GERAL2!I246+BENCHMARK2!I246+JULIET2!I246)</f>
        <v>41</v>
      </c>
      <c r="M246" s="1">
        <f>(GERAL2!J246+BENCHMARK2!J246+JULIET2!J246)</f>
        <v>37</v>
      </c>
      <c r="N246" s="1">
        <f>(GERAL2!K246+BENCHMARK2!K246+JULIET2!K246)</f>
        <v>21</v>
      </c>
      <c r="O246" s="1">
        <f>(GERAL2!L246+BENCHMARK2!L246+JULIET2!L246)</f>
        <v>21</v>
      </c>
      <c r="P246" s="1">
        <f>(GERAL2!M246+BENCHMARK2!M246+JULIET2!M246)</f>
        <v>21</v>
      </c>
      <c r="Q246" s="1">
        <f>(GERAL2!N246+BENCHMARK2!N246+JULIET2!N246)</f>
        <v>25</v>
      </c>
      <c r="R246" s="1">
        <f>(GERAL2!O246+BENCHMARK2!O246+JULIET2!O246)</f>
        <v>0</v>
      </c>
      <c r="S246" s="1">
        <f>(GERAL2!P246+BENCHMARK2!P246+JULIET2!P246)</f>
        <v>0</v>
      </c>
      <c r="T246" s="1">
        <f>(GERAL2!Q246+BENCHMARK2!Q246+JULIET2!Q246)</f>
        <v>0</v>
      </c>
      <c r="U246" s="1">
        <f>(GERAL2!R246+BENCHMARK2!R246+JULIET2!R246)</f>
        <v>0</v>
      </c>
      <c r="V246" s="1">
        <f>(GERAL2!S246+BENCHMARK2!S246+JULIET2!S246)</f>
        <v>57</v>
      </c>
      <c r="W246" s="1">
        <f>(GERAL2!T246+BENCHMARK2!T246+JULIET2!T246)</f>
        <v>57</v>
      </c>
      <c r="X246" s="1">
        <f>(GERAL2!U246+BENCHMARK2!U246+JULIET2!U246)</f>
        <v>57</v>
      </c>
      <c r="Y246" s="1">
        <f>(GERAL2!V246+BENCHMARK2!V246+JULIET2!V246)</f>
        <v>57</v>
      </c>
      <c r="Z246" s="1" t="s">
        <v>24</v>
      </c>
    </row>
    <row r="247" spans="1:26" s="1" customFormat="1" x14ac:dyDescent="0.25">
      <c r="A247" s="1" t="s">
        <v>77</v>
      </c>
      <c r="B247" s="1">
        <f t="shared" si="72"/>
        <v>0.5</v>
      </c>
      <c r="C247" s="1">
        <f t="shared" si="73"/>
        <v>0.375</v>
      </c>
      <c r="D247" s="1">
        <f t="shared" si="74"/>
        <v>0.66666666666666663</v>
      </c>
      <c r="E247" s="1">
        <f t="shared" si="75"/>
        <v>0.82386363636363635</v>
      </c>
      <c r="F247" s="1">
        <f t="shared" si="76"/>
        <v>1</v>
      </c>
      <c r="G247" s="1">
        <f t="shared" si="77"/>
        <v>0.5</v>
      </c>
      <c r="H247" s="1">
        <f t="shared" si="78"/>
        <v>0.5</v>
      </c>
      <c r="I247" s="1">
        <f t="shared" si="79"/>
        <v>1</v>
      </c>
      <c r="J247" s="1">
        <f>(GERAL2!G247+BENCHMARK2!G247+JULIET2!G247)</f>
        <v>31</v>
      </c>
      <c r="K247" s="1">
        <f>(GERAL2!H247+BENCHMARK2!H247+JULIET2!H247)</f>
        <v>31</v>
      </c>
      <c r="L247" s="1">
        <f>(GERAL2!I247+BENCHMARK2!I247+JULIET2!I247)</f>
        <v>31</v>
      </c>
      <c r="M247" s="1">
        <f>(GERAL2!J247+BENCHMARK2!J247+JULIET2!J247)</f>
        <v>31</v>
      </c>
      <c r="N247" s="1">
        <f>(GERAL2!K247+BENCHMARK2!K247+JULIET2!K247)</f>
        <v>31</v>
      </c>
      <c r="O247" s="1">
        <f>(GERAL2!L247+BENCHMARK2!L247+JULIET2!L247)</f>
        <v>31</v>
      </c>
      <c r="P247" s="1">
        <f>(GERAL2!M247+BENCHMARK2!M247+JULIET2!M247)</f>
        <v>31</v>
      </c>
      <c r="Q247" s="1">
        <f>(GERAL2!N247+BENCHMARK2!N247+JULIET2!N247)</f>
        <v>31</v>
      </c>
      <c r="R247" s="1">
        <f>(GERAL2!O247+BENCHMARK2!O247+JULIET2!O247)</f>
        <v>0</v>
      </c>
      <c r="S247" s="1">
        <f>(GERAL2!P247+BENCHMARK2!P247+JULIET2!P247)</f>
        <v>0</v>
      </c>
      <c r="T247" s="1">
        <f>(GERAL2!Q247+BENCHMARK2!Q247+JULIET2!Q247)</f>
        <v>0</v>
      </c>
      <c r="U247" s="1">
        <f>(GERAL2!R247+BENCHMARK2!R247+JULIET2!R247)</f>
        <v>0</v>
      </c>
      <c r="V247" s="1">
        <f>(GERAL2!S247+BENCHMARK2!S247+JULIET2!S247)</f>
        <v>57</v>
      </c>
      <c r="W247" s="1">
        <f>(GERAL2!T247+BENCHMARK2!T247+JULIET2!T247)</f>
        <v>57</v>
      </c>
      <c r="X247" s="1">
        <f>(GERAL2!U247+BENCHMARK2!U247+JULIET2!U247)</f>
        <v>57</v>
      </c>
      <c r="Y247" s="1">
        <f>(GERAL2!V247+BENCHMARK2!V247+JULIET2!V247)</f>
        <v>57</v>
      </c>
      <c r="Z247" s="1" t="s">
        <v>24</v>
      </c>
    </row>
    <row r="248" spans="1:26" s="1" customFormat="1" x14ac:dyDescent="0.25">
      <c r="A248" s="1" t="s">
        <v>293</v>
      </c>
      <c r="B248" s="1">
        <f t="shared" si="72"/>
        <v>0.29032258064516131</v>
      </c>
      <c r="C248" s="1">
        <f t="shared" si="73"/>
        <v>0.18730489073881373</v>
      </c>
      <c r="D248" s="1">
        <f t="shared" si="74"/>
        <v>0.45</v>
      </c>
      <c r="E248" s="1">
        <f t="shared" si="75"/>
        <v>0.78217821782178221</v>
      </c>
      <c r="F248" s="1">
        <f t="shared" si="76"/>
        <v>1</v>
      </c>
      <c r="G248" s="1">
        <f t="shared" si="77"/>
        <v>0.29032258064516131</v>
      </c>
      <c r="H248" s="1">
        <f t="shared" si="78"/>
        <v>0.29032258064516131</v>
      </c>
      <c r="I248" s="1">
        <f t="shared" si="79"/>
        <v>1</v>
      </c>
      <c r="J248" s="1">
        <f>(GERAL2!G248+BENCHMARK2!G248+JULIET2!G248)</f>
        <v>18</v>
      </c>
      <c r="K248" s="1">
        <f>(GERAL2!H248+BENCHMARK2!H248+JULIET2!H248)</f>
        <v>18</v>
      </c>
      <c r="L248" s="1">
        <f>(GERAL2!I248+BENCHMARK2!I248+JULIET2!I248)</f>
        <v>18</v>
      </c>
      <c r="M248" s="1">
        <f>(GERAL2!J248+BENCHMARK2!J248+JULIET2!J248)</f>
        <v>18</v>
      </c>
      <c r="N248" s="1">
        <f>(GERAL2!K248+BENCHMARK2!K248+JULIET2!K248)</f>
        <v>44</v>
      </c>
      <c r="O248" s="1">
        <f>(GERAL2!L248+BENCHMARK2!L248+JULIET2!L248)</f>
        <v>44</v>
      </c>
      <c r="P248" s="1">
        <f>(GERAL2!M248+BENCHMARK2!M248+JULIET2!M248)</f>
        <v>44</v>
      </c>
      <c r="Q248" s="1">
        <f>(GERAL2!N248+BENCHMARK2!N248+JULIET2!N248)</f>
        <v>44</v>
      </c>
      <c r="R248" s="1">
        <f>(GERAL2!O248+BENCHMARK2!O248+JULIET2!O248)</f>
        <v>0</v>
      </c>
      <c r="S248" s="1">
        <f>(GERAL2!P248+BENCHMARK2!P248+JULIET2!P248)</f>
        <v>0</v>
      </c>
      <c r="T248" s="1">
        <f>(GERAL2!Q248+BENCHMARK2!Q248+JULIET2!Q248)</f>
        <v>0</v>
      </c>
      <c r="U248" s="1">
        <f>(GERAL2!R248+BENCHMARK2!R248+JULIET2!R248)</f>
        <v>0</v>
      </c>
      <c r="V248" s="1">
        <f>(GERAL2!S248+BENCHMARK2!S248+JULIET2!S248)</f>
        <v>57</v>
      </c>
      <c r="W248" s="1">
        <f>(GERAL2!T248+BENCHMARK2!T248+JULIET2!T248)</f>
        <v>57</v>
      </c>
      <c r="X248" s="1">
        <f>(GERAL2!U248+BENCHMARK2!U248+JULIET2!U248)</f>
        <v>57</v>
      </c>
      <c r="Y248" s="1">
        <f>(GERAL2!V248+BENCHMARK2!V248+JULIET2!V248)</f>
        <v>57</v>
      </c>
      <c r="Z248" s="1" t="s">
        <v>24</v>
      </c>
    </row>
    <row r="249" spans="1:26" s="1" customFormat="1" x14ac:dyDescent="0.25">
      <c r="A249" s="1" t="s">
        <v>294</v>
      </c>
      <c r="B249" s="1">
        <f t="shared" si="72"/>
        <v>0.5</v>
      </c>
      <c r="C249" s="1">
        <f t="shared" si="73"/>
        <v>0.375</v>
      </c>
      <c r="D249" s="1">
        <f t="shared" si="74"/>
        <v>0.66666666666666663</v>
      </c>
      <c r="E249" s="1">
        <f t="shared" si="75"/>
        <v>0.82386363636363635</v>
      </c>
      <c r="F249" s="1">
        <f t="shared" si="76"/>
        <v>1</v>
      </c>
      <c r="G249" s="1">
        <f t="shared" si="77"/>
        <v>0.5</v>
      </c>
      <c r="H249" s="1">
        <f t="shared" si="78"/>
        <v>0.5</v>
      </c>
      <c r="I249" s="1">
        <f t="shared" si="79"/>
        <v>1</v>
      </c>
      <c r="J249" s="1">
        <f>(GERAL2!G249+BENCHMARK2!G249+JULIET2!G249)</f>
        <v>31</v>
      </c>
      <c r="K249" s="1">
        <f>(GERAL2!H249+BENCHMARK2!H249+JULIET2!H249)</f>
        <v>31</v>
      </c>
      <c r="L249" s="1">
        <f>(GERAL2!I249+BENCHMARK2!I249+JULIET2!I249)</f>
        <v>31</v>
      </c>
      <c r="M249" s="1">
        <f>(GERAL2!J249+BENCHMARK2!J249+JULIET2!J249)</f>
        <v>31</v>
      </c>
      <c r="N249" s="1">
        <f>(GERAL2!K249+BENCHMARK2!K249+JULIET2!K249)</f>
        <v>31</v>
      </c>
      <c r="O249" s="1">
        <f>(GERAL2!L249+BENCHMARK2!L249+JULIET2!L249)</f>
        <v>31</v>
      </c>
      <c r="P249" s="1">
        <f>(GERAL2!M249+BENCHMARK2!M249+JULIET2!M249)</f>
        <v>31</v>
      </c>
      <c r="Q249" s="1">
        <f>(GERAL2!N249+BENCHMARK2!N249+JULIET2!N249)</f>
        <v>31</v>
      </c>
      <c r="R249" s="1">
        <f>(GERAL2!O249+BENCHMARK2!O249+JULIET2!O249)</f>
        <v>0</v>
      </c>
      <c r="S249" s="1">
        <f>(GERAL2!P249+BENCHMARK2!P249+JULIET2!P249)</f>
        <v>0</v>
      </c>
      <c r="T249" s="1">
        <f>(GERAL2!Q249+BENCHMARK2!Q249+JULIET2!Q249)</f>
        <v>0</v>
      </c>
      <c r="U249" s="1">
        <f>(GERAL2!R249+BENCHMARK2!R249+JULIET2!R249)</f>
        <v>0</v>
      </c>
      <c r="V249" s="1">
        <f>(GERAL2!S249+BENCHMARK2!S249+JULIET2!S249)</f>
        <v>57</v>
      </c>
      <c r="W249" s="1">
        <f>(GERAL2!T249+BENCHMARK2!T249+JULIET2!T249)</f>
        <v>57</v>
      </c>
      <c r="X249" s="1">
        <f>(GERAL2!U249+BENCHMARK2!U249+JULIET2!U249)</f>
        <v>57</v>
      </c>
      <c r="Y249" s="1">
        <f>(GERAL2!V249+BENCHMARK2!V249+JULIET2!V249)</f>
        <v>57</v>
      </c>
      <c r="Z249" s="1" t="s">
        <v>24</v>
      </c>
    </row>
    <row r="250" spans="1:26" x14ac:dyDescent="0.25">
      <c r="A250" t="s">
        <v>24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  <c r="X250" t="s">
        <v>24</v>
      </c>
      <c r="Y250" t="s">
        <v>24</v>
      </c>
      <c r="Z250" t="s">
        <v>24</v>
      </c>
    </row>
    <row r="251" spans="1:26" x14ac:dyDescent="0.25">
      <c r="A251" t="s">
        <v>24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J251" t="s">
        <v>24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  <c r="V251" t="s">
        <v>24</v>
      </c>
      <c r="W251" t="s">
        <v>24</v>
      </c>
      <c r="X251" t="s">
        <v>24</v>
      </c>
      <c r="Y251" t="s">
        <v>24</v>
      </c>
      <c r="Z251" t="s">
        <v>24</v>
      </c>
    </row>
    <row r="252" spans="1:26" s="1" customFormat="1" x14ac:dyDescent="0.25">
      <c r="A252" s="1" t="s">
        <v>165</v>
      </c>
      <c r="B252" s="1" t="s">
        <v>24</v>
      </c>
      <c r="C252" s="1" t="s">
        <v>24</v>
      </c>
      <c r="D252" s="1" t="s">
        <v>24</v>
      </c>
      <c r="E252" s="1" t="s">
        <v>24</v>
      </c>
      <c r="F252" s="1" t="s">
        <v>24</v>
      </c>
      <c r="J252" s="1" t="s">
        <v>24</v>
      </c>
      <c r="K252" s="1" t="s">
        <v>24</v>
      </c>
      <c r="L252" s="1" t="s">
        <v>24</v>
      </c>
      <c r="M252" s="1" t="s">
        <v>24</v>
      </c>
      <c r="N252" s="1" t="s">
        <v>24</v>
      </c>
      <c r="O252" s="1" t="s">
        <v>24</v>
      </c>
      <c r="P252" s="1" t="s">
        <v>24</v>
      </c>
      <c r="Q252" s="1" t="s">
        <v>24</v>
      </c>
      <c r="R252" s="1" t="s">
        <v>24</v>
      </c>
      <c r="S252" s="1" t="s">
        <v>24</v>
      </c>
      <c r="T252" s="1" t="s">
        <v>24</v>
      </c>
      <c r="U252" s="1" t="s">
        <v>24</v>
      </c>
      <c r="V252" s="1" t="s">
        <v>24</v>
      </c>
      <c r="W252" s="1" t="s">
        <v>24</v>
      </c>
      <c r="X252" s="1" t="s">
        <v>24</v>
      </c>
      <c r="Y252" s="1" t="s">
        <v>24</v>
      </c>
      <c r="Z252" s="1" t="s">
        <v>24</v>
      </c>
    </row>
    <row r="253" spans="1:26" s="1" customFormat="1" x14ac:dyDescent="0.25">
      <c r="A253" s="1" t="s">
        <v>25</v>
      </c>
      <c r="B253" s="1" t="s">
        <v>26</v>
      </c>
      <c r="C253" s="1" t="s">
        <v>27</v>
      </c>
      <c r="D253" s="1" t="s">
        <v>28</v>
      </c>
      <c r="E253" s="1" t="s">
        <v>29</v>
      </c>
      <c r="F253" s="1" t="s">
        <v>424</v>
      </c>
      <c r="G253" s="1" t="s">
        <v>425</v>
      </c>
      <c r="H253" s="1" t="s">
        <v>426</v>
      </c>
      <c r="I253" s="1" t="s">
        <v>427</v>
      </c>
      <c r="J253" s="1" t="s">
        <v>31</v>
      </c>
      <c r="K253" s="1" t="s">
        <v>31</v>
      </c>
      <c r="L253" s="1" t="s">
        <v>31</v>
      </c>
      <c r="M253" s="1" t="s">
        <v>31</v>
      </c>
      <c r="N253" s="1" t="s">
        <v>32</v>
      </c>
      <c r="O253" s="1" t="s">
        <v>32</v>
      </c>
      <c r="P253" s="1" t="s">
        <v>32</v>
      </c>
      <c r="Q253" s="1" t="s">
        <v>32</v>
      </c>
      <c r="R253" s="1" t="s">
        <v>33</v>
      </c>
      <c r="S253" s="1" t="s">
        <v>33</v>
      </c>
      <c r="T253" s="1" t="s">
        <v>33</v>
      </c>
      <c r="U253" s="1" t="s">
        <v>33</v>
      </c>
      <c r="V253" s="1" t="s">
        <v>34</v>
      </c>
      <c r="W253" s="1" t="s">
        <v>34</v>
      </c>
      <c r="X253" s="1" t="s">
        <v>34</v>
      </c>
      <c r="Y253" s="1" t="s">
        <v>34</v>
      </c>
      <c r="Z253" s="1" t="s">
        <v>24</v>
      </c>
    </row>
    <row r="254" spans="1:26" s="1" customFormat="1" x14ac:dyDescent="0.25">
      <c r="A254" s="1" t="s">
        <v>35</v>
      </c>
      <c r="B254" s="1">
        <f>J254/(J254+N254)</f>
        <v>0.73895582329317266</v>
      </c>
      <c r="C254" s="1">
        <f>K254/(K254+O254)*(K254/(K254+O254)-S254/(S254+ W254)+1)/2</f>
        <v>0.64193352352960953</v>
      </c>
      <c r="D254" s="1">
        <f>2*L254/(2*L254+P254+T254)</f>
        <v>0.84403669724770647</v>
      </c>
      <c r="E254" s="1">
        <f>(M254/(M254+U254)-Q254/(Q254+Y254)+1)/2</f>
        <v>0.97572048056113614</v>
      </c>
      <c r="F254" s="1">
        <f>J254/(J254+R254)</f>
        <v>0.98395721925133695</v>
      </c>
      <c r="G254" s="1">
        <f>K254/(K254+O254)</f>
        <v>0.73895582329317266</v>
      </c>
      <c r="H254" s="1">
        <f>L254/(L254+P254)</f>
        <v>0.73895582329317266</v>
      </c>
      <c r="I254" s="1">
        <f>M254/(M254+U254)</f>
        <v>0.98395721925133695</v>
      </c>
      <c r="J254" s="1">
        <f>(GERAL2!G254+BENCHMARK2!G254+JULIET2!G254)</f>
        <v>184</v>
      </c>
      <c r="K254" s="1">
        <f>(GERAL2!H254+BENCHMARK2!H254+JULIET2!H254)</f>
        <v>184</v>
      </c>
      <c r="L254" s="1">
        <f>(GERAL2!I254+BENCHMARK2!I254+JULIET2!I254)</f>
        <v>184</v>
      </c>
      <c r="M254" s="1">
        <f>(GERAL2!J254+BENCHMARK2!J254+JULIET2!J254)</f>
        <v>184</v>
      </c>
      <c r="N254" s="1">
        <f>(GERAL2!K254+BENCHMARK2!K254+JULIET2!K254)</f>
        <v>65</v>
      </c>
      <c r="O254" s="1">
        <f>(GERAL2!L254+BENCHMARK2!L254+JULIET2!L254)</f>
        <v>65</v>
      </c>
      <c r="P254" s="1">
        <f>(GERAL2!M254+BENCHMARK2!M254+JULIET2!M254)</f>
        <v>65</v>
      </c>
      <c r="Q254" s="1">
        <f>(GERAL2!N254+BENCHMARK2!N254+JULIET2!N254)</f>
        <v>65</v>
      </c>
      <c r="R254" s="1">
        <f>(GERAL2!O254+BENCHMARK2!O254+JULIET2!O254)</f>
        <v>3</v>
      </c>
      <c r="S254" s="1">
        <f>(GERAL2!P254+BENCHMARK2!P254+JULIET2!P254)</f>
        <v>3</v>
      </c>
      <c r="T254" s="1">
        <f>(GERAL2!Q254+BENCHMARK2!Q254+JULIET2!Q254)</f>
        <v>3</v>
      </c>
      <c r="U254" s="1">
        <f>(GERAL2!R254+BENCHMARK2!R254+JULIET2!R254)</f>
        <v>3</v>
      </c>
      <c r="V254" s="1">
        <f>(GERAL2!S254+BENCHMARK2!S254+JULIET2!S254)</f>
        <v>1934</v>
      </c>
      <c r="W254" s="1">
        <f>(GERAL2!T254+BENCHMARK2!T254+JULIET2!T254)</f>
        <v>1934</v>
      </c>
      <c r="X254" s="1">
        <f>(GERAL2!U254+BENCHMARK2!U254+JULIET2!U254)</f>
        <v>1934</v>
      </c>
      <c r="Y254" s="1">
        <f>(GERAL2!V254+BENCHMARK2!V254+JULIET2!V254)</f>
        <v>1934</v>
      </c>
      <c r="Z254" s="1" t="s">
        <v>24</v>
      </c>
    </row>
    <row r="255" spans="1:26" s="1" customFormat="1" x14ac:dyDescent="0.25">
      <c r="A255" s="1" t="s">
        <v>45</v>
      </c>
      <c r="B255" s="1">
        <f t="shared" ref="B255:B274" si="80">J255/(J255+N255)</f>
        <v>0.61847389558232935</v>
      </c>
      <c r="C255" s="1">
        <f t="shared" ref="C255:C274" si="81">K255/(K255+O255)*(K255/(K255+O255)-S255/(S255+ W255)+1)/2</f>
        <v>0.50001298545178929</v>
      </c>
      <c r="D255" s="1">
        <f t="shared" ref="D255:D274" si="82">2*L255/(2*L255+P255+T255)</f>
        <v>0.75862068965517238</v>
      </c>
      <c r="E255" s="1">
        <f t="shared" ref="E255:E274" si="83">(M255/(M255+U255)-Q255/(Q255+Y255)+1)/2</f>
        <v>0.96703531280509059</v>
      </c>
      <c r="F255" s="1">
        <f t="shared" ref="F255:F274" si="84">J255/(J255+R255)</f>
        <v>0.98089171974522293</v>
      </c>
      <c r="G255" s="1">
        <f t="shared" ref="G255:G274" si="85">K255/(K255+O255)</f>
        <v>0.61847389558232935</v>
      </c>
      <c r="H255" s="1">
        <f t="shared" ref="H255:H274" si="86">L255/(L255+P255)</f>
        <v>0.61847389558232935</v>
      </c>
      <c r="I255" s="1">
        <f t="shared" ref="I255:I274" si="87">M255/(M255+U255)</f>
        <v>0.98089171974522293</v>
      </c>
      <c r="J255" s="1">
        <f>(GERAL2!G255+BENCHMARK2!G255+JULIET2!G255)</f>
        <v>154</v>
      </c>
      <c r="K255" s="1">
        <f>(GERAL2!H255+BENCHMARK2!H255+JULIET2!H255)</f>
        <v>154</v>
      </c>
      <c r="L255" s="1">
        <f>(GERAL2!I255+BENCHMARK2!I255+JULIET2!I255)</f>
        <v>154</v>
      </c>
      <c r="M255" s="1">
        <f>(GERAL2!J255+BENCHMARK2!J255+JULIET2!J255)</f>
        <v>154</v>
      </c>
      <c r="N255" s="1">
        <f>(GERAL2!K255+BENCHMARK2!K255+JULIET2!K255)</f>
        <v>95</v>
      </c>
      <c r="O255" s="1">
        <f>(GERAL2!L255+BENCHMARK2!L255+JULIET2!L255)</f>
        <v>95</v>
      </c>
      <c r="P255" s="1">
        <f>(GERAL2!M255+BENCHMARK2!M255+JULIET2!M255)</f>
        <v>95</v>
      </c>
      <c r="Q255" s="1">
        <f>(GERAL2!N255+BENCHMARK2!N255+JULIET2!N255)</f>
        <v>95</v>
      </c>
      <c r="R255" s="1">
        <f>(GERAL2!O255+BENCHMARK2!O255+JULIET2!O255)</f>
        <v>3</v>
      </c>
      <c r="S255" s="1">
        <f>(GERAL2!P255+BENCHMARK2!P255+JULIET2!P255)</f>
        <v>3</v>
      </c>
      <c r="T255" s="1">
        <f>(GERAL2!Q255+BENCHMARK2!Q255+JULIET2!Q255)</f>
        <v>3</v>
      </c>
      <c r="U255" s="1">
        <f>(GERAL2!R255+BENCHMARK2!R255+JULIET2!R255)</f>
        <v>3</v>
      </c>
      <c r="V255" s="1">
        <f>(GERAL2!S255+BENCHMARK2!S255+JULIET2!S255)</f>
        <v>1934</v>
      </c>
      <c r="W255" s="1">
        <f>(GERAL2!T255+BENCHMARK2!T255+JULIET2!T255)</f>
        <v>1934</v>
      </c>
      <c r="X255" s="1">
        <f>(GERAL2!U255+BENCHMARK2!U255+JULIET2!U255)</f>
        <v>1934</v>
      </c>
      <c r="Y255" s="1">
        <f>(GERAL2!V255+BENCHMARK2!V255+JULIET2!V255)</f>
        <v>1934</v>
      </c>
      <c r="Z255" s="1" t="s">
        <v>24</v>
      </c>
    </row>
    <row r="256" spans="1:26" s="1" customFormat="1" x14ac:dyDescent="0.25">
      <c r="A256" s="1" t="s">
        <v>277</v>
      </c>
      <c r="B256" s="1">
        <f t="shared" si="80"/>
        <v>0.61044176706827313</v>
      </c>
      <c r="C256" s="1">
        <f t="shared" si="81"/>
        <v>0.49106773695433181</v>
      </c>
      <c r="D256" s="1">
        <f t="shared" si="82"/>
        <v>0.75247524752475248</v>
      </c>
      <c r="E256" s="1">
        <f t="shared" si="83"/>
        <v>0.97615535889872174</v>
      </c>
      <c r="F256" s="1">
        <f t="shared" si="84"/>
        <v>0.98064516129032253</v>
      </c>
      <c r="G256" s="1">
        <f t="shared" si="85"/>
        <v>0.61044176706827313</v>
      </c>
      <c r="H256" s="1">
        <f t="shared" si="86"/>
        <v>0.61044176706827313</v>
      </c>
      <c r="I256" s="1">
        <f t="shared" si="87"/>
        <v>1</v>
      </c>
      <c r="J256" s="1">
        <f>(GERAL2!G256+BENCHMARK2!G256+JULIET2!G256)</f>
        <v>152</v>
      </c>
      <c r="K256" s="1">
        <f>(GERAL2!H256+BENCHMARK2!H256+JULIET2!H256)</f>
        <v>152</v>
      </c>
      <c r="L256" s="1">
        <f>(GERAL2!I256+BENCHMARK2!I256+JULIET2!I256)</f>
        <v>152</v>
      </c>
      <c r="M256" s="1">
        <f>(GERAL2!J256+BENCHMARK2!J256+JULIET2!J256)</f>
        <v>152</v>
      </c>
      <c r="N256" s="1">
        <f>(GERAL2!K256+BENCHMARK2!K256+JULIET2!K256)</f>
        <v>97</v>
      </c>
      <c r="O256" s="1">
        <f>(GERAL2!L256+BENCHMARK2!L256+JULIET2!L256)</f>
        <v>97</v>
      </c>
      <c r="P256" s="1">
        <f>(GERAL2!M256+BENCHMARK2!M256+JULIET2!M256)</f>
        <v>97</v>
      </c>
      <c r="Q256" s="1">
        <f>(GERAL2!N256+BENCHMARK2!N256+JULIET2!N256)</f>
        <v>97</v>
      </c>
      <c r="R256" s="1">
        <f>(GERAL2!O256+BENCHMARK2!O256+JULIET2!O256)</f>
        <v>3</v>
      </c>
      <c r="S256" s="1">
        <f>(GERAL2!P256+BENCHMARK2!P256+JULIET2!P256)</f>
        <v>3</v>
      </c>
      <c r="T256" s="1">
        <f>(GERAL2!Q256+BENCHMARK2!Q256+JULIET2!Q256)</f>
        <v>3</v>
      </c>
      <c r="U256" s="1">
        <f>(GERAL2!R256+BENCHMARK2!R256+JULIET2!R256)</f>
        <v>0</v>
      </c>
      <c r="V256" s="1">
        <f>(GERAL2!S256+BENCHMARK2!S256+JULIET2!S256)</f>
        <v>1934</v>
      </c>
      <c r="W256" s="1">
        <f>(GERAL2!T256+BENCHMARK2!T256+JULIET2!T256)</f>
        <v>1934</v>
      </c>
      <c r="X256" s="1">
        <f>(GERAL2!U256+BENCHMARK2!U256+JULIET2!U256)</f>
        <v>1934</v>
      </c>
      <c r="Y256" s="1">
        <f>(GERAL2!V256+BENCHMARK2!V256+JULIET2!V256)</f>
        <v>1937</v>
      </c>
      <c r="Z256" s="1" t="s">
        <v>24</v>
      </c>
    </row>
    <row r="257" spans="1:26" s="1" customFormat="1" x14ac:dyDescent="0.25">
      <c r="A257" s="1" t="s">
        <v>47</v>
      </c>
      <c r="B257" s="1">
        <f t="shared" si="80"/>
        <v>0.61044176706827313</v>
      </c>
      <c r="C257" s="1">
        <f t="shared" si="81"/>
        <v>0.49106773695433181</v>
      </c>
      <c r="D257" s="1">
        <f t="shared" si="82"/>
        <v>0.75247524752475248</v>
      </c>
      <c r="E257" s="1">
        <f t="shared" si="83"/>
        <v>0.96644271850828289</v>
      </c>
      <c r="F257" s="1">
        <f t="shared" si="84"/>
        <v>0.98064516129032253</v>
      </c>
      <c r="G257" s="1">
        <f t="shared" si="85"/>
        <v>0.61044176706827313</v>
      </c>
      <c r="H257" s="1">
        <f t="shared" si="86"/>
        <v>0.61044176706827313</v>
      </c>
      <c r="I257" s="1">
        <f t="shared" si="87"/>
        <v>0.98064516129032253</v>
      </c>
      <c r="J257" s="1">
        <f>(GERAL2!G257+BENCHMARK2!G257+JULIET2!G257)</f>
        <v>152</v>
      </c>
      <c r="K257" s="1">
        <f>(GERAL2!H257+BENCHMARK2!H257+JULIET2!H257)</f>
        <v>152</v>
      </c>
      <c r="L257" s="1">
        <f>(GERAL2!I257+BENCHMARK2!I257+JULIET2!I257)</f>
        <v>152</v>
      </c>
      <c r="M257" s="1">
        <f>(GERAL2!J257+BENCHMARK2!J257+JULIET2!J257)</f>
        <v>152</v>
      </c>
      <c r="N257" s="1">
        <f>(GERAL2!K257+BENCHMARK2!K257+JULIET2!K257)</f>
        <v>97</v>
      </c>
      <c r="O257" s="1">
        <f>(GERAL2!L257+BENCHMARK2!L257+JULIET2!L257)</f>
        <v>97</v>
      </c>
      <c r="P257" s="1">
        <f>(GERAL2!M257+BENCHMARK2!M257+JULIET2!M257)</f>
        <v>97</v>
      </c>
      <c r="Q257" s="1">
        <f>(GERAL2!N257+BENCHMARK2!N257+JULIET2!N257)</f>
        <v>97</v>
      </c>
      <c r="R257" s="1">
        <f>(GERAL2!O257+BENCHMARK2!O257+JULIET2!O257)</f>
        <v>3</v>
      </c>
      <c r="S257" s="1">
        <f>(GERAL2!P257+BENCHMARK2!P257+JULIET2!P257)</f>
        <v>3</v>
      </c>
      <c r="T257" s="1">
        <f>(GERAL2!Q257+BENCHMARK2!Q257+JULIET2!Q257)</f>
        <v>3</v>
      </c>
      <c r="U257" s="1">
        <f>(GERAL2!R257+BENCHMARK2!R257+JULIET2!R257)</f>
        <v>3</v>
      </c>
      <c r="V257" s="1">
        <f>(GERAL2!S257+BENCHMARK2!S257+JULIET2!S257)</f>
        <v>1934</v>
      </c>
      <c r="W257" s="1">
        <f>(GERAL2!T257+BENCHMARK2!T257+JULIET2!T257)</f>
        <v>1934</v>
      </c>
      <c r="X257" s="1">
        <f>(GERAL2!U257+BENCHMARK2!U257+JULIET2!U257)</f>
        <v>1934</v>
      </c>
      <c r="Y257" s="1">
        <f>(GERAL2!V257+BENCHMARK2!V257+JULIET2!V257)</f>
        <v>1934</v>
      </c>
      <c r="Z257" s="1" t="s">
        <v>24</v>
      </c>
    </row>
    <row r="258" spans="1:26" s="1" customFormat="1" x14ac:dyDescent="0.25">
      <c r="A258" s="1" t="s">
        <v>48</v>
      </c>
      <c r="B258" s="1">
        <f t="shared" si="80"/>
        <v>0.61044176706827313</v>
      </c>
      <c r="C258" s="1">
        <f t="shared" si="81"/>
        <v>0.49106773695433181</v>
      </c>
      <c r="D258" s="1">
        <f t="shared" si="82"/>
        <v>0.75247524752475248</v>
      </c>
      <c r="E258" s="1">
        <f t="shared" si="83"/>
        <v>0.96644271850828289</v>
      </c>
      <c r="F258" s="1">
        <f t="shared" si="84"/>
        <v>0.98064516129032253</v>
      </c>
      <c r="G258" s="1">
        <f t="shared" si="85"/>
        <v>0.61044176706827313</v>
      </c>
      <c r="H258" s="1">
        <f t="shared" si="86"/>
        <v>0.61044176706827313</v>
      </c>
      <c r="I258" s="1">
        <f t="shared" si="87"/>
        <v>0.98064516129032253</v>
      </c>
      <c r="J258" s="1">
        <f>(GERAL2!G258+BENCHMARK2!G258+JULIET2!G258)</f>
        <v>152</v>
      </c>
      <c r="K258" s="1">
        <f>(GERAL2!H258+BENCHMARK2!H258+JULIET2!H258)</f>
        <v>152</v>
      </c>
      <c r="L258" s="1">
        <f>(GERAL2!I258+BENCHMARK2!I258+JULIET2!I258)</f>
        <v>152</v>
      </c>
      <c r="M258" s="1">
        <f>(GERAL2!J258+BENCHMARK2!J258+JULIET2!J258)</f>
        <v>152</v>
      </c>
      <c r="N258" s="1">
        <f>(GERAL2!K258+BENCHMARK2!K258+JULIET2!K258)</f>
        <v>97</v>
      </c>
      <c r="O258" s="1">
        <f>(GERAL2!L258+BENCHMARK2!L258+JULIET2!L258)</f>
        <v>97</v>
      </c>
      <c r="P258" s="1">
        <f>(GERAL2!M258+BENCHMARK2!M258+JULIET2!M258)</f>
        <v>97</v>
      </c>
      <c r="Q258" s="1">
        <f>(GERAL2!N258+BENCHMARK2!N258+JULIET2!N258)</f>
        <v>97</v>
      </c>
      <c r="R258" s="1">
        <f>(GERAL2!O258+BENCHMARK2!O258+JULIET2!O258)</f>
        <v>3</v>
      </c>
      <c r="S258" s="1">
        <f>(GERAL2!P258+BENCHMARK2!P258+JULIET2!P258)</f>
        <v>3</v>
      </c>
      <c r="T258" s="1">
        <f>(GERAL2!Q258+BENCHMARK2!Q258+JULIET2!Q258)</f>
        <v>3</v>
      </c>
      <c r="U258" s="1">
        <f>(GERAL2!R258+BENCHMARK2!R258+JULIET2!R258)</f>
        <v>3</v>
      </c>
      <c r="V258" s="1">
        <f>(GERAL2!S258+BENCHMARK2!S258+JULIET2!S258)</f>
        <v>1934</v>
      </c>
      <c r="W258" s="1">
        <f>(GERAL2!T258+BENCHMARK2!T258+JULIET2!T258)</f>
        <v>1934</v>
      </c>
      <c r="X258" s="1">
        <f>(GERAL2!U258+BENCHMARK2!U258+JULIET2!U258)</f>
        <v>1934</v>
      </c>
      <c r="Y258" s="1">
        <f>(GERAL2!V258+BENCHMARK2!V258+JULIET2!V258)</f>
        <v>1934</v>
      </c>
      <c r="Z258" s="1" t="s">
        <v>24</v>
      </c>
    </row>
    <row r="259" spans="1:26" s="1" customFormat="1" x14ac:dyDescent="0.25">
      <c r="A259" s="1" t="s">
        <v>278</v>
      </c>
      <c r="B259" s="1">
        <f t="shared" si="80"/>
        <v>0.78714859437751006</v>
      </c>
      <c r="C259" s="1">
        <f t="shared" si="81"/>
        <v>0.64932786194090819</v>
      </c>
      <c r="D259" s="1">
        <f t="shared" si="82"/>
        <v>0.875</v>
      </c>
      <c r="E259" s="1">
        <f t="shared" si="83"/>
        <v>0.9791256230827009</v>
      </c>
      <c r="F259" s="1">
        <f t="shared" si="84"/>
        <v>0.42424242424242425</v>
      </c>
      <c r="G259" s="1">
        <f t="shared" si="85"/>
        <v>0.78714859437751006</v>
      </c>
      <c r="H259" s="1">
        <f t="shared" si="86"/>
        <v>0.78714859437751006</v>
      </c>
      <c r="I259" s="1">
        <f t="shared" si="87"/>
        <v>0.98492462311557794</v>
      </c>
      <c r="J259" s="1">
        <f>(GERAL2!G259+BENCHMARK2!G259+JULIET2!G259)</f>
        <v>196</v>
      </c>
      <c r="K259" s="1">
        <f>(GERAL2!H259+BENCHMARK2!H259+JULIET2!H259)</f>
        <v>196</v>
      </c>
      <c r="L259" s="1">
        <f>(GERAL2!I259+BENCHMARK2!I259+JULIET2!I259)</f>
        <v>196</v>
      </c>
      <c r="M259" s="1">
        <f>(GERAL2!J259+BENCHMARK2!J259+JULIET2!J259)</f>
        <v>196</v>
      </c>
      <c r="N259" s="1">
        <f>(GERAL2!K259+BENCHMARK2!K259+JULIET2!K259)</f>
        <v>53</v>
      </c>
      <c r="O259" s="1">
        <f>(GERAL2!L259+BENCHMARK2!L259+JULIET2!L259)</f>
        <v>53</v>
      </c>
      <c r="P259" s="1">
        <f>(GERAL2!M259+BENCHMARK2!M259+JULIET2!M259)</f>
        <v>53</v>
      </c>
      <c r="Q259" s="1">
        <f>(GERAL2!N259+BENCHMARK2!N259+JULIET2!N259)</f>
        <v>53</v>
      </c>
      <c r="R259" s="1">
        <f>(GERAL2!O259+BENCHMARK2!O259+JULIET2!O259)</f>
        <v>266</v>
      </c>
      <c r="S259" s="1">
        <f>(GERAL2!P259+BENCHMARK2!P259+JULIET2!P259)</f>
        <v>266</v>
      </c>
      <c r="T259" s="1">
        <f>(GERAL2!Q259+BENCHMARK2!Q259+JULIET2!Q259)</f>
        <v>3</v>
      </c>
      <c r="U259" s="1">
        <f>(GERAL2!R259+BENCHMARK2!R259+JULIET2!R259)</f>
        <v>3</v>
      </c>
      <c r="V259" s="1">
        <f>(GERAL2!S259+BENCHMARK2!S259+JULIET2!S259)</f>
        <v>1671</v>
      </c>
      <c r="W259" s="1">
        <f>(GERAL2!T259+BENCHMARK2!T259+JULIET2!T259)</f>
        <v>1671</v>
      </c>
      <c r="X259" s="1">
        <f>(GERAL2!U259+BENCHMARK2!U259+JULIET2!U259)</f>
        <v>1934</v>
      </c>
      <c r="Y259" s="1">
        <f>(GERAL2!V259+BENCHMARK2!V259+JULIET2!V259)</f>
        <v>1934</v>
      </c>
      <c r="Z259" s="1" t="s">
        <v>24</v>
      </c>
    </row>
    <row r="260" spans="1:26" s="1" customFormat="1" x14ac:dyDescent="0.25">
      <c r="A260" s="1" t="s">
        <v>54</v>
      </c>
      <c r="B260" s="1">
        <f t="shared" si="80"/>
        <v>0.1646586345381526</v>
      </c>
      <c r="C260" s="1">
        <f t="shared" si="81"/>
        <v>8.4707124604889841E-2</v>
      </c>
      <c r="D260" s="1">
        <f t="shared" si="82"/>
        <v>0.14828209764918626</v>
      </c>
      <c r="E260" s="1">
        <f t="shared" si="83"/>
        <v>0.85534568524259247</v>
      </c>
      <c r="F260" s="1">
        <f t="shared" si="84"/>
        <v>0.13486842105263158</v>
      </c>
      <c r="G260" s="1">
        <f t="shared" si="85"/>
        <v>0.1646586345381526</v>
      </c>
      <c r="H260" s="1">
        <f t="shared" si="86"/>
        <v>0.1646586345381526</v>
      </c>
      <c r="I260" s="1">
        <f t="shared" si="87"/>
        <v>0.80769230769230771</v>
      </c>
      <c r="J260" s="1">
        <f>(GERAL2!G260+BENCHMARK2!G260+JULIET2!G260)</f>
        <v>41</v>
      </c>
      <c r="K260" s="1">
        <f>(GERAL2!H260+BENCHMARK2!H260+JULIET2!H260)</f>
        <v>41</v>
      </c>
      <c r="L260" s="1">
        <f>(GERAL2!I260+BENCHMARK2!I260+JULIET2!I260)</f>
        <v>41</v>
      </c>
      <c r="M260" s="1">
        <f>(GERAL2!J260+BENCHMARK2!J260+JULIET2!J260)</f>
        <v>42</v>
      </c>
      <c r="N260" s="1">
        <f>(GERAL2!K260+BENCHMARK2!K260+JULIET2!K260)</f>
        <v>208</v>
      </c>
      <c r="O260" s="1">
        <f>(GERAL2!L260+BENCHMARK2!L260+JULIET2!L260)</f>
        <v>208</v>
      </c>
      <c r="P260" s="1">
        <f>(GERAL2!M260+BENCHMARK2!M260+JULIET2!M260)</f>
        <v>208</v>
      </c>
      <c r="Q260" s="1">
        <f>(GERAL2!N260+BENCHMARK2!N260+JULIET2!N260)</f>
        <v>207</v>
      </c>
      <c r="R260" s="1">
        <f>(GERAL2!O260+BENCHMARK2!O260+JULIET2!O260)</f>
        <v>263</v>
      </c>
      <c r="S260" s="1">
        <f>(GERAL2!P260+BENCHMARK2!P260+JULIET2!P260)</f>
        <v>263</v>
      </c>
      <c r="T260" s="1">
        <f>(GERAL2!Q260+BENCHMARK2!Q260+JULIET2!Q260)</f>
        <v>263</v>
      </c>
      <c r="U260" s="1">
        <f>(GERAL2!R260+BENCHMARK2!R260+JULIET2!R260)</f>
        <v>10</v>
      </c>
      <c r="V260" s="1">
        <f>(GERAL2!S260+BENCHMARK2!S260+JULIET2!S260)</f>
        <v>1674</v>
      </c>
      <c r="W260" s="1">
        <f>(GERAL2!T260+BENCHMARK2!T260+JULIET2!T260)</f>
        <v>1674</v>
      </c>
      <c r="X260" s="1">
        <f>(GERAL2!U260+BENCHMARK2!U260+JULIET2!U260)</f>
        <v>1674</v>
      </c>
      <c r="Y260" s="1">
        <f>(GERAL2!V260+BENCHMARK2!V260+JULIET2!V260)</f>
        <v>1927</v>
      </c>
      <c r="Z260" s="1" t="s">
        <v>24</v>
      </c>
    </row>
    <row r="261" spans="1:26" s="1" customFormat="1" x14ac:dyDescent="0.25">
      <c r="A261" s="1" t="s">
        <v>282</v>
      </c>
      <c r="B261" s="1">
        <f t="shared" si="80"/>
        <v>0.47791164658634538</v>
      </c>
      <c r="C261" s="1">
        <f t="shared" si="81"/>
        <v>0.35315559426460863</v>
      </c>
      <c r="D261" s="1">
        <f t="shared" si="82"/>
        <v>0.64673913043478259</v>
      </c>
      <c r="E261" s="1">
        <f t="shared" si="83"/>
        <v>0.96855345911949686</v>
      </c>
      <c r="F261" s="1">
        <f t="shared" si="84"/>
        <v>1</v>
      </c>
      <c r="G261" s="1">
        <f t="shared" si="85"/>
        <v>0.47791164658634538</v>
      </c>
      <c r="H261" s="1">
        <f t="shared" si="86"/>
        <v>0.47791164658634538</v>
      </c>
      <c r="I261" s="1">
        <f t="shared" si="87"/>
        <v>1</v>
      </c>
      <c r="J261" s="1">
        <f>(GERAL2!G261+BENCHMARK2!G261+JULIET2!G261)</f>
        <v>119</v>
      </c>
      <c r="K261" s="1">
        <f>(GERAL2!H261+BENCHMARK2!H261+JULIET2!H261)</f>
        <v>119</v>
      </c>
      <c r="L261" s="1">
        <f>(GERAL2!I261+BENCHMARK2!I261+JULIET2!I261)</f>
        <v>119</v>
      </c>
      <c r="M261" s="1">
        <f>(GERAL2!J261+BENCHMARK2!J261+JULIET2!J261)</f>
        <v>119</v>
      </c>
      <c r="N261" s="1">
        <f>(GERAL2!K261+BENCHMARK2!K261+JULIET2!K261)</f>
        <v>130</v>
      </c>
      <c r="O261" s="1">
        <f>(GERAL2!L261+BENCHMARK2!L261+JULIET2!L261)</f>
        <v>130</v>
      </c>
      <c r="P261" s="1">
        <f>(GERAL2!M261+BENCHMARK2!M261+JULIET2!M261)</f>
        <v>130</v>
      </c>
      <c r="Q261" s="1">
        <f>(GERAL2!N261+BENCHMARK2!N261+JULIET2!N261)</f>
        <v>130</v>
      </c>
      <c r="R261" s="1">
        <f>(GERAL2!O261+BENCHMARK2!O261+JULIET2!O261)</f>
        <v>0</v>
      </c>
      <c r="S261" s="1">
        <f>(GERAL2!P261+BENCHMARK2!P261+JULIET2!P261)</f>
        <v>0</v>
      </c>
      <c r="T261" s="1">
        <f>(GERAL2!Q261+BENCHMARK2!Q261+JULIET2!Q261)</f>
        <v>0</v>
      </c>
      <c r="U261" s="1">
        <f>(GERAL2!R261+BENCHMARK2!R261+JULIET2!R261)</f>
        <v>0</v>
      </c>
      <c r="V261" s="1">
        <f>(GERAL2!S261+BENCHMARK2!S261+JULIET2!S261)</f>
        <v>1937</v>
      </c>
      <c r="W261" s="1">
        <f>(GERAL2!T261+BENCHMARK2!T261+JULIET2!T261)</f>
        <v>1937</v>
      </c>
      <c r="X261" s="1">
        <f>(GERAL2!U261+BENCHMARK2!U261+JULIET2!U261)</f>
        <v>1937</v>
      </c>
      <c r="Y261" s="1">
        <f>(GERAL2!V261+BENCHMARK2!V261+JULIET2!V261)</f>
        <v>1937</v>
      </c>
      <c r="Z261" s="1" t="s">
        <v>24</v>
      </c>
    </row>
    <row r="262" spans="1:26" s="1" customFormat="1" x14ac:dyDescent="0.25">
      <c r="A262" s="1" t="s">
        <v>64</v>
      </c>
      <c r="B262" s="1">
        <f t="shared" si="80"/>
        <v>0.12851405622489959</v>
      </c>
      <c r="C262" s="1">
        <f t="shared" si="81"/>
        <v>6.3790334555614475E-2</v>
      </c>
      <c r="D262" s="1">
        <f t="shared" si="82"/>
        <v>0.11764705882352941</v>
      </c>
      <c r="E262" s="1">
        <f t="shared" si="83"/>
        <v>0.49686023895526532</v>
      </c>
      <c r="F262" s="1">
        <f t="shared" si="84"/>
        <v>0.10847457627118644</v>
      </c>
      <c r="G262" s="1">
        <f t="shared" si="85"/>
        <v>0.12851405622489959</v>
      </c>
      <c r="H262" s="1">
        <f t="shared" si="86"/>
        <v>0.12851405622489959</v>
      </c>
      <c r="I262" s="1">
        <f t="shared" si="87"/>
        <v>0.10847457627118644</v>
      </c>
      <c r="J262" s="1">
        <f>(GERAL2!G262+BENCHMARK2!G262+JULIET2!G262)</f>
        <v>32</v>
      </c>
      <c r="K262" s="1">
        <f>(GERAL2!H262+BENCHMARK2!H262+JULIET2!H262)</f>
        <v>32</v>
      </c>
      <c r="L262" s="1">
        <f>(GERAL2!I262+BENCHMARK2!I262+JULIET2!I262)</f>
        <v>32</v>
      </c>
      <c r="M262" s="1">
        <f>(GERAL2!J262+BENCHMARK2!J262+JULIET2!J262)</f>
        <v>32</v>
      </c>
      <c r="N262" s="1">
        <f>(GERAL2!K262+BENCHMARK2!K262+JULIET2!K262)</f>
        <v>217</v>
      </c>
      <c r="O262" s="1">
        <f>(GERAL2!L262+BENCHMARK2!L262+JULIET2!L262)</f>
        <v>217</v>
      </c>
      <c r="P262" s="1">
        <f>(GERAL2!M262+BENCHMARK2!M262+JULIET2!M262)</f>
        <v>217</v>
      </c>
      <c r="Q262" s="1">
        <f>(GERAL2!N262+BENCHMARK2!N262+JULIET2!N262)</f>
        <v>217</v>
      </c>
      <c r="R262" s="1">
        <f>(GERAL2!O262+BENCHMARK2!O262+JULIET2!O262)</f>
        <v>263</v>
      </c>
      <c r="S262" s="1">
        <f>(GERAL2!P262+BENCHMARK2!P262+JULIET2!P262)</f>
        <v>263</v>
      </c>
      <c r="T262" s="1">
        <f>(GERAL2!Q262+BENCHMARK2!Q262+JULIET2!Q262)</f>
        <v>263</v>
      </c>
      <c r="U262" s="1">
        <f>(GERAL2!R262+BENCHMARK2!R262+JULIET2!R262)</f>
        <v>263</v>
      </c>
      <c r="V262" s="1">
        <f>(GERAL2!S262+BENCHMARK2!S262+JULIET2!S262)</f>
        <v>1674</v>
      </c>
      <c r="W262" s="1">
        <f>(GERAL2!T262+BENCHMARK2!T262+JULIET2!T262)</f>
        <v>1674</v>
      </c>
      <c r="X262" s="1">
        <f>(GERAL2!U262+BENCHMARK2!U262+JULIET2!U262)</f>
        <v>1674</v>
      </c>
      <c r="Y262" s="1">
        <f>(GERAL2!V262+BENCHMARK2!V262+JULIET2!V262)</f>
        <v>1674</v>
      </c>
      <c r="Z262" s="1" t="s">
        <v>24</v>
      </c>
    </row>
    <row r="263" spans="1:26" s="1" customFormat="1" x14ac:dyDescent="0.25">
      <c r="A263" s="1" t="s">
        <v>65</v>
      </c>
      <c r="B263" s="1">
        <f t="shared" si="80"/>
        <v>0.55421686746987953</v>
      </c>
      <c r="C263" s="1">
        <f t="shared" si="81"/>
        <v>0.41509299352899842</v>
      </c>
      <c r="D263" s="1">
        <f t="shared" si="82"/>
        <v>0.55645161290322576</v>
      </c>
      <c r="E263" s="1">
        <f t="shared" si="83"/>
        <v>0.75072922517345853</v>
      </c>
      <c r="F263" s="1">
        <f t="shared" si="84"/>
        <v>0.5587044534412956</v>
      </c>
      <c r="G263" s="1">
        <f t="shared" si="85"/>
        <v>0.55421686746987953</v>
      </c>
      <c r="H263" s="1">
        <f t="shared" si="86"/>
        <v>0.55421686746987953</v>
      </c>
      <c r="I263" s="1">
        <f t="shared" si="87"/>
        <v>0.5587044534412956</v>
      </c>
      <c r="J263" s="1">
        <f>(GERAL2!G263+BENCHMARK2!G263+JULIET2!G263)</f>
        <v>138</v>
      </c>
      <c r="K263" s="1">
        <f>(GERAL2!H263+BENCHMARK2!H263+JULIET2!H263)</f>
        <v>138</v>
      </c>
      <c r="L263" s="1">
        <f>(GERAL2!I263+BENCHMARK2!I263+JULIET2!I263)</f>
        <v>138</v>
      </c>
      <c r="M263" s="1">
        <f>(GERAL2!J263+BENCHMARK2!J263+JULIET2!J263)</f>
        <v>138</v>
      </c>
      <c r="N263" s="1">
        <f>(GERAL2!K263+BENCHMARK2!K263+JULIET2!K263)</f>
        <v>111</v>
      </c>
      <c r="O263" s="1">
        <f>(GERAL2!L263+BENCHMARK2!L263+JULIET2!L263)</f>
        <v>111</v>
      </c>
      <c r="P263" s="1">
        <f>(GERAL2!M263+BENCHMARK2!M263+JULIET2!M263)</f>
        <v>111</v>
      </c>
      <c r="Q263" s="1">
        <f>(GERAL2!N263+BENCHMARK2!N263+JULIET2!N263)</f>
        <v>111</v>
      </c>
      <c r="R263" s="1">
        <f>(GERAL2!O263+BENCHMARK2!O263+JULIET2!O263)</f>
        <v>109</v>
      </c>
      <c r="S263" s="1">
        <f>(GERAL2!P263+BENCHMARK2!P263+JULIET2!P263)</f>
        <v>109</v>
      </c>
      <c r="T263" s="1">
        <f>(GERAL2!Q263+BENCHMARK2!Q263+JULIET2!Q263)</f>
        <v>109</v>
      </c>
      <c r="U263" s="1">
        <f>(GERAL2!R263+BENCHMARK2!R263+JULIET2!R263)</f>
        <v>109</v>
      </c>
      <c r="V263" s="1">
        <f>(GERAL2!S263+BENCHMARK2!S263+JULIET2!S263)</f>
        <v>1828</v>
      </c>
      <c r="W263" s="1">
        <f>(GERAL2!T263+BENCHMARK2!T263+JULIET2!T263)</f>
        <v>1828</v>
      </c>
      <c r="X263" s="1">
        <f>(GERAL2!U263+BENCHMARK2!U263+JULIET2!U263)</f>
        <v>1828</v>
      </c>
      <c r="Y263" s="1">
        <f>(GERAL2!V263+BENCHMARK2!V263+JULIET2!V263)</f>
        <v>1828</v>
      </c>
      <c r="Z263" s="1" t="s">
        <v>24</v>
      </c>
    </row>
    <row r="264" spans="1:26" s="1" customFormat="1" x14ac:dyDescent="0.25">
      <c r="A264" s="1" t="s">
        <v>286</v>
      </c>
      <c r="B264" s="1">
        <f t="shared" si="80"/>
        <v>0.91566265060240959</v>
      </c>
      <c r="C264" s="1">
        <f t="shared" si="81"/>
        <v>0.81417833477580515</v>
      </c>
      <c r="D264" s="1">
        <f t="shared" si="82"/>
        <v>0.6137281292059219</v>
      </c>
      <c r="E264" s="1">
        <f t="shared" si="83"/>
        <v>0.72456355701036557</v>
      </c>
      <c r="F264" s="1">
        <f t="shared" si="84"/>
        <v>0.46153846153846156</v>
      </c>
      <c r="G264" s="1">
        <f t="shared" si="85"/>
        <v>0.91566265060240959</v>
      </c>
      <c r="H264" s="1">
        <f t="shared" si="86"/>
        <v>0.91566265060240959</v>
      </c>
      <c r="I264" s="1">
        <f t="shared" si="87"/>
        <v>0.46153846153846156</v>
      </c>
      <c r="J264" s="1">
        <f>(GERAL2!G264+BENCHMARK2!G264+JULIET2!G264)</f>
        <v>228</v>
      </c>
      <c r="K264" s="1">
        <f>(GERAL2!H264+BENCHMARK2!H264+JULIET2!H264)</f>
        <v>228</v>
      </c>
      <c r="L264" s="1">
        <f>(GERAL2!I264+BENCHMARK2!I264+JULIET2!I264)</f>
        <v>228</v>
      </c>
      <c r="M264" s="1">
        <f>(GERAL2!J264+BENCHMARK2!J264+JULIET2!J264)</f>
        <v>228</v>
      </c>
      <c r="N264" s="1">
        <f>(GERAL2!K264+BENCHMARK2!K264+JULIET2!K264)</f>
        <v>21</v>
      </c>
      <c r="O264" s="1">
        <f>(GERAL2!L264+BENCHMARK2!L264+JULIET2!L264)</f>
        <v>21</v>
      </c>
      <c r="P264" s="1">
        <f>(GERAL2!M264+BENCHMARK2!M264+JULIET2!M264)</f>
        <v>21</v>
      </c>
      <c r="Q264" s="1">
        <f>(GERAL2!N264+BENCHMARK2!N264+JULIET2!N264)</f>
        <v>21</v>
      </c>
      <c r="R264" s="1">
        <f>(GERAL2!O264+BENCHMARK2!O264+JULIET2!O264)</f>
        <v>266</v>
      </c>
      <c r="S264" s="1">
        <f>(GERAL2!P264+BENCHMARK2!P264+JULIET2!P264)</f>
        <v>266</v>
      </c>
      <c r="T264" s="1">
        <f>(GERAL2!Q264+BENCHMARK2!Q264+JULIET2!Q264)</f>
        <v>266</v>
      </c>
      <c r="U264" s="1">
        <f>(GERAL2!R264+BENCHMARK2!R264+JULIET2!R264)</f>
        <v>266</v>
      </c>
      <c r="V264" s="1">
        <f>(GERAL2!S264+BENCHMARK2!S264+JULIET2!S264)</f>
        <v>1671</v>
      </c>
      <c r="W264" s="1">
        <f>(GERAL2!T264+BENCHMARK2!T264+JULIET2!T264)</f>
        <v>1671</v>
      </c>
      <c r="X264" s="1">
        <f>(GERAL2!U264+BENCHMARK2!U264+JULIET2!U264)</f>
        <v>1671</v>
      </c>
      <c r="Y264" s="1">
        <f>(GERAL2!V264+BENCHMARK2!V264+JULIET2!V264)</f>
        <v>1671</v>
      </c>
      <c r="Z264" s="1" t="s">
        <v>24</v>
      </c>
    </row>
    <row r="265" spans="1:26" s="1" customFormat="1" x14ac:dyDescent="0.25">
      <c r="A265" s="1" t="s">
        <v>287</v>
      </c>
      <c r="B265" s="1">
        <f t="shared" si="80"/>
        <v>0.36947791164658633</v>
      </c>
      <c r="C265" s="1">
        <f t="shared" si="81"/>
        <v>0.25299591942065447</v>
      </c>
      <c r="D265" s="1">
        <f t="shared" si="82"/>
        <v>0.53958944281524923</v>
      </c>
      <c r="E265" s="1">
        <f t="shared" si="83"/>
        <v>0.96251193887297037</v>
      </c>
      <c r="F265" s="1">
        <f t="shared" si="84"/>
        <v>1</v>
      </c>
      <c r="G265" s="1">
        <f t="shared" si="85"/>
        <v>0.36947791164658633</v>
      </c>
      <c r="H265" s="1">
        <f t="shared" si="86"/>
        <v>0.36947791164658633</v>
      </c>
      <c r="I265" s="1">
        <f t="shared" si="87"/>
        <v>1</v>
      </c>
      <c r="J265" s="1">
        <f>(GERAL2!G265+BENCHMARK2!G265+JULIET2!G265)</f>
        <v>92</v>
      </c>
      <c r="K265" s="1">
        <f>(GERAL2!H265+BENCHMARK2!H265+JULIET2!H265)</f>
        <v>92</v>
      </c>
      <c r="L265" s="1">
        <f>(GERAL2!I265+BENCHMARK2!I265+JULIET2!I265)</f>
        <v>92</v>
      </c>
      <c r="M265" s="1">
        <f>(GERAL2!J265+BENCHMARK2!J265+JULIET2!J265)</f>
        <v>92</v>
      </c>
      <c r="N265" s="1">
        <f>(GERAL2!K265+BENCHMARK2!K265+JULIET2!K265)</f>
        <v>157</v>
      </c>
      <c r="O265" s="1">
        <f>(GERAL2!L265+BENCHMARK2!L265+JULIET2!L265)</f>
        <v>157</v>
      </c>
      <c r="P265" s="1">
        <f>(GERAL2!M265+BENCHMARK2!M265+JULIET2!M265)</f>
        <v>157</v>
      </c>
      <c r="Q265" s="1">
        <f>(GERAL2!N265+BENCHMARK2!N265+JULIET2!N265)</f>
        <v>157</v>
      </c>
      <c r="R265" s="1">
        <f>(GERAL2!O265+BENCHMARK2!O265+JULIET2!O265)</f>
        <v>0</v>
      </c>
      <c r="S265" s="1">
        <f>(GERAL2!P265+BENCHMARK2!P265+JULIET2!P265)</f>
        <v>0</v>
      </c>
      <c r="T265" s="1">
        <f>(GERAL2!Q265+BENCHMARK2!Q265+JULIET2!Q265)</f>
        <v>0</v>
      </c>
      <c r="U265" s="1">
        <f>(GERAL2!R265+BENCHMARK2!R265+JULIET2!R265)</f>
        <v>0</v>
      </c>
      <c r="V265" s="1">
        <f>(GERAL2!S265+BENCHMARK2!S265+JULIET2!S265)</f>
        <v>1937</v>
      </c>
      <c r="W265" s="1">
        <f>(GERAL2!T265+BENCHMARK2!T265+JULIET2!T265)</f>
        <v>1937</v>
      </c>
      <c r="X265" s="1">
        <f>(GERAL2!U265+BENCHMARK2!U265+JULIET2!U265)</f>
        <v>1937</v>
      </c>
      <c r="Y265" s="1">
        <f>(GERAL2!V265+BENCHMARK2!V265+JULIET2!V265)</f>
        <v>1937</v>
      </c>
      <c r="Z265" s="1" t="s">
        <v>24</v>
      </c>
    </row>
    <row r="266" spans="1:26" s="1" customFormat="1" x14ac:dyDescent="0.25">
      <c r="A266" s="1" t="s">
        <v>71</v>
      </c>
      <c r="B266" s="1">
        <f t="shared" si="80"/>
        <v>4.0160642570281124E-2</v>
      </c>
      <c r="C266" s="1">
        <f t="shared" si="81"/>
        <v>2.0783092770240843E-2</v>
      </c>
      <c r="D266" s="1">
        <f t="shared" si="82"/>
        <v>7.434944237918216E-2</v>
      </c>
      <c r="E266" s="1">
        <f t="shared" si="83"/>
        <v>0.69482917820867962</v>
      </c>
      <c r="F266" s="1">
        <f t="shared" si="84"/>
        <v>0.5</v>
      </c>
      <c r="G266" s="1">
        <f t="shared" si="85"/>
        <v>4.0160642570281124E-2</v>
      </c>
      <c r="H266" s="1">
        <f t="shared" si="86"/>
        <v>4.0160642570281124E-2</v>
      </c>
      <c r="I266" s="1">
        <f t="shared" si="87"/>
        <v>0.5</v>
      </c>
      <c r="J266" s="1">
        <f>(GERAL2!G266+BENCHMARK2!G266+JULIET2!G266)</f>
        <v>10</v>
      </c>
      <c r="K266" s="1">
        <f>(GERAL2!H266+BENCHMARK2!H266+JULIET2!H266)</f>
        <v>10</v>
      </c>
      <c r="L266" s="1">
        <f>(GERAL2!I266+BENCHMARK2!I266+JULIET2!I266)</f>
        <v>10</v>
      </c>
      <c r="M266" s="1">
        <f>(GERAL2!J266+BENCHMARK2!J266+JULIET2!J266)</f>
        <v>10</v>
      </c>
      <c r="N266" s="1">
        <f>(GERAL2!K266+BENCHMARK2!K266+JULIET2!K266)</f>
        <v>239</v>
      </c>
      <c r="O266" s="1">
        <f>(GERAL2!L266+BENCHMARK2!L266+JULIET2!L266)</f>
        <v>239</v>
      </c>
      <c r="P266" s="1">
        <f>(GERAL2!M266+BENCHMARK2!M266+JULIET2!M266)</f>
        <v>239</v>
      </c>
      <c r="Q266" s="1">
        <f>(GERAL2!N266+BENCHMARK2!N266+JULIET2!N266)</f>
        <v>239</v>
      </c>
      <c r="R266" s="1">
        <f>(GERAL2!O266+BENCHMARK2!O266+JULIET2!O266)</f>
        <v>10</v>
      </c>
      <c r="S266" s="1">
        <f>(GERAL2!P266+BENCHMARK2!P266+JULIET2!P266)</f>
        <v>10</v>
      </c>
      <c r="T266" s="1">
        <f>(GERAL2!Q266+BENCHMARK2!Q266+JULIET2!Q266)</f>
        <v>10</v>
      </c>
      <c r="U266" s="1">
        <f>(GERAL2!R266+BENCHMARK2!R266+JULIET2!R266)</f>
        <v>10</v>
      </c>
      <c r="V266" s="1">
        <f>(GERAL2!S266+BENCHMARK2!S266+JULIET2!S266)</f>
        <v>1927</v>
      </c>
      <c r="W266" s="1">
        <f>(GERAL2!T266+BENCHMARK2!T266+JULIET2!T266)</f>
        <v>1927</v>
      </c>
      <c r="X266" s="1">
        <f>(GERAL2!U266+BENCHMARK2!U266+JULIET2!U266)</f>
        <v>1927</v>
      </c>
      <c r="Y266" s="1">
        <f>(GERAL2!V266+BENCHMARK2!V266+JULIET2!V266)</f>
        <v>1927</v>
      </c>
      <c r="Z266" s="1" t="s">
        <v>24</v>
      </c>
    </row>
    <row r="267" spans="1:26" s="1" customFormat="1" x14ac:dyDescent="0.25">
      <c r="A267" s="1" t="s">
        <v>72</v>
      </c>
      <c r="B267" s="1">
        <f t="shared" si="80"/>
        <v>0.44176706827309237</v>
      </c>
      <c r="C267" s="1">
        <f t="shared" si="81"/>
        <v>0.30603291766648194</v>
      </c>
      <c r="D267" s="1">
        <f t="shared" si="82"/>
        <v>0.47008547008547008</v>
      </c>
      <c r="E267" s="1">
        <f t="shared" si="83"/>
        <v>0.71580855810368804</v>
      </c>
      <c r="F267" s="1">
        <f t="shared" si="84"/>
        <v>0.50228310502283102</v>
      </c>
      <c r="G267" s="1">
        <f t="shared" si="85"/>
        <v>0.44176706827309237</v>
      </c>
      <c r="H267" s="1">
        <f t="shared" si="86"/>
        <v>0.44176706827309237</v>
      </c>
      <c r="I267" s="1">
        <f t="shared" si="87"/>
        <v>0.50228310502283102</v>
      </c>
      <c r="J267" s="1">
        <f>(GERAL2!G267+BENCHMARK2!G267+JULIET2!G267)</f>
        <v>110</v>
      </c>
      <c r="K267" s="1">
        <f>(GERAL2!H267+BENCHMARK2!H267+JULIET2!H267)</f>
        <v>110</v>
      </c>
      <c r="L267" s="1">
        <f>(GERAL2!I267+BENCHMARK2!I267+JULIET2!I267)</f>
        <v>110</v>
      </c>
      <c r="M267" s="1">
        <f>(GERAL2!J267+BENCHMARK2!J267+JULIET2!J267)</f>
        <v>110</v>
      </c>
      <c r="N267" s="1">
        <f>(GERAL2!K267+BENCHMARK2!K267+JULIET2!K267)</f>
        <v>139</v>
      </c>
      <c r="O267" s="1">
        <f>(GERAL2!L267+BENCHMARK2!L267+JULIET2!L267)</f>
        <v>139</v>
      </c>
      <c r="P267" s="1">
        <f>(GERAL2!M267+BENCHMARK2!M267+JULIET2!M267)</f>
        <v>139</v>
      </c>
      <c r="Q267" s="1">
        <f>(GERAL2!N267+BENCHMARK2!N267+JULIET2!N267)</f>
        <v>139</v>
      </c>
      <c r="R267" s="1">
        <f>(GERAL2!O267+BENCHMARK2!O267+JULIET2!O267)</f>
        <v>109</v>
      </c>
      <c r="S267" s="1">
        <f>(GERAL2!P267+BENCHMARK2!P267+JULIET2!P267)</f>
        <v>109</v>
      </c>
      <c r="T267" s="1">
        <f>(GERAL2!Q267+BENCHMARK2!Q267+JULIET2!Q267)</f>
        <v>109</v>
      </c>
      <c r="U267" s="1">
        <f>(GERAL2!R267+BENCHMARK2!R267+JULIET2!R267)</f>
        <v>109</v>
      </c>
      <c r="V267" s="1">
        <f>(GERAL2!S267+BENCHMARK2!S267+JULIET2!S267)</f>
        <v>1828</v>
      </c>
      <c r="W267" s="1">
        <f>(GERAL2!T267+BENCHMARK2!T267+JULIET2!T267)</f>
        <v>1828</v>
      </c>
      <c r="X267" s="1">
        <f>(GERAL2!U267+BENCHMARK2!U267+JULIET2!U267)</f>
        <v>1828</v>
      </c>
      <c r="Y267" s="1">
        <f>(GERAL2!V267+BENCHMARK2!V267+JULIET2!V267)</f>
        <v>1828</v>
      </c>
      <c r="Z267" s="1" t="s">
        <v>24</v>
      </c>
    </row>
    <row r="268" spans="1:26" s="1" customFormat="1" x14ac:dyDescent="0.25">
      <c r="A268" s="1" t="s">
        <v>289</v>
      </c>
      <c r="B268" s="1">
        <f t="shared" si="80"/>
        <v>0.78714859437751006</v>
      </c>
      <c r="C268" s="1">
        <f t="shared" si="81"/>
        <v>0.64932786194090819</v>
      </c>
      <c r="D268" s="1">
        <f t="shared" si="82"/>
        <v>0.5513361462728551</v>
      </c>
      <c r="E268" s="1">
        <f t="shared" si="83"/>
        <v>0.96270746216920178</v>
      </c>
      <c r="F268" s="1">
        <f t="shared" si="84"/>
        <v>0.42424242424242425</v>
      </c>
      <c r="G268" s="1">
        <f t="shared" si="85"/>
        <v>0.78714859437751006</v>
      </c>
      <c r="H268" s="1">
        <f t="shared" si="86"/>
        <v>0.78714859437751006</v>
      </c>
      <c r="I268" s="1">
        <f t="shared" si="87"/>
        <v>0.95169082125603865</v>
      </c>
      <c r="J268" s="1">
        <f>(GERAL2!G268+BENCHMARK2!G268+JULIET2!G268)</f>
        <v>196</v>
      </c>
      <c r="K268" s="1">
        <f>(GERAL2!H268+BENCHMARK2!H268+JULIET2!H268)</f>
        <v>196</v>
      </c>
      <c r="L268" s="1">
        <f>(GERAL2!I268+BENCHMARK2!I268+JULIET2!I268)</f>
        <v>196</v>
      </c>
      <c r="M268" s="1">
        <f>(GERAL2!J268+BENCHMARK2!J268+JULIET2!J268)</f>
        <v>197</v>
      </c>
      <c r="N268" s="1">
        <f>(GERAL2!K268+BENCHMARK2!K268+JULIET2!K268)</f>
        <v>53</v>
      </c>
      <c r="O268" s="1">
        <f>(GERAL2!L268+BENCHMARK2!L268+JULIET2!L268)</f>
        <v>53</v>
      </c>
      <c r="P268" s="1">
        <f>(GERAL2!M268+BENCHMARK2!M268+JULIET2!M268)</f>
        <v>53</v>
      </c>
      <c r="Q268" s="1">
        <f>(GERAL2!N268+BENCHMARK2!N268+JULIET2!N268)</f>
        <v>52</v>
      </c>
      <c r="R268" s="1">
        <f>(GERAL2!O268+BENCHMARK2!O268+JULIET2!O268)</f>
        <v>266</v>
      </c>
      <c r="S268" s="1">
        <f>(GERAL2!P268+BENCHMARK2!P268+JULIET2!P268)</f>
        <v>266</v>
      </c>
      <c r="T268" s="1">
        <f>(GERAL2!Q268+BENCHMARK2!Q268+JULIET2!Q268)</f>
        <v>266</v>
      </c>
      <c r="U268" s="1">
        <f>(GERAL2!R268+BENCHMARK2!R268+JULIET2!R268)</f>
        <v>10</v>
      </c>
      <c r="V268" s="1">
        <f>(GERAL2!S268+BENCHMARK2!S268+JULIET2!S268)</f>
        <v>1671</v>
      </c>
      <c r="W268" s="1">
        <f>(GERAL2!T268+BENCHMARK2!T268+JULIET2!T268)</f>
        <v>1671</v>
      </c>
      <c r="X268" s="1">
        <f>(GERAL2!U268+BENCHMARK2!U268+JULIET2!U268)</f>
        <v>1671</v>
      </c>
      <c r="Y268" s="1">
        <f>(GERAL2!V268+BENCHMARK2!V268+JULIET2!V268)</f>
        <v>1927</v>
      </c>
      <c r="Z268" s="1" t="s">
        <v>24</v>
      </c>
    </row>
    <row r="269" spans="1:26" s="1" customFormat="1" x14ac:dyDescent="0.25">
      <c r="A269" s="1" t="s">
        <v>290</v>
      </c>
      <c r="B269" s="1">
        <f t="shared" si="80"/>
        <v>0.3493975903614458</v>
      </c>
      <c r="C269" s="1">
        <f t="shared" si="81"/>
        <v>0.23573813325591522</v>
      </c>
      <c r="D269" s="1">
        <f t="shared" si="82"/>
        <v>0.5178571428571429</v>
      </c>
      <c r="E269" s="1">
        <f t="shared" si="83"/>
        <v>0.96141019533111005</v>
      </c>
      <c r="F269" s="1">
        <f t="shared" si="84"/>
        <v>1</v>
      </c>
      <c r="G269" s="1">
        <f t="shared" si="85"/>
        <v>0.3493975903614458</v>
      </c>
      <c r="H269" s="1">
        <f t="shared" si="86"/>
        <v>0.3493975903614458</v>
      </c>
      <c r="I269" s="1">
        <f t="shared" si="87"/>
        <v>1</v>
      </c>
      <c r="J269" s="1">
        <f>(GERAL2!G269+BENCHMARK2!G269+JULIET2!G269)</f>
        <v>87</v>
      </c>
      <c r="K269" s="1">
        <f>(GERAL2!H269+BENCHMARK2!H269+JULIET2!H269)</f>
        <v>87</v>
      </c>
      <c r="L269" s="1">
        <f>(GERAL2!I269+BENCHMARK2!I269+JULIET2!I269)</f>
        <v>87</v>
      </c>
      <c r="M269" s="1">
        <f>(GERAL2!J269+BENCHMARK2!J269+JULIET2!J269)</f>
        <v>87</v>
      </c>
      <c r="N269" s="1">
        <f>(GERAL2!K269+BENCHMARK2!K269+JULIET2!K269)</f>
        <v>162</v>
      </c>
      <c r="O269" s="1">
        <f>(GERAL2!L269+BENCHMARK2!L269+JULIET2!L269)</f>
        <v>162</v>
      </c>
      <c r="P269" s="1">
        <f>(GERAL2!M269+BENCHMARK2!M269+JULIET2!M269)</f>
        <v>162</v>
      </c>
      <c r="Q269" s="1">
        <f>(GERAL2!N269+BENCHMARK2!N269+JULIET2!N269)</f>
        <v>162</v>
      </c>
      <c r="R269" s="1">
        <f>(GERAL2!O269+BENCHMARK2!O269+JULIET2!O269)</f>
        <v>0</v>
      </c>
      <c r="S269" s="1">
        <f>(GERAL2!P269+BENCHMARK2!P269+JULIET2!P269)</f>
        <v>0</v>
      </c>
      <c r="T269" s="1">
        <f>(GERAL2!Q269+BENCHMARK2!Q269+JULIET2!Q269)</f>
        <v>0</v>
      </c>
      <c r="U269" s="1">
        <f>(GERAL2!R269+BENCHMARK2!R269+JULIET2!R269)</f>
        <v>0</v>
      </c>
      <c r="V269" s="1">
        <f>(GERAL2!S269+BENCHMARK2!S269+JULIET2!S269)</f>
        <v>1937</v>
      </c>
      <c r="W269" s="1">
        <f>(GERAL2!T269+BENCHMARK2!T269+JULIET2!T269)</f>
        <v>1937</v>
      </c>
      <c r="X269" s="1">
        <f>(GERAL2!U269+BENCHMARK2!U269+JULIET2!U269)</f>
        <v>1937</v>
      </c>
      <c r="Y269" s="1">
        <f>(GERAL2!V269+BENCHMARK2!V269+JULIET2!V269)</f>
        <v>1937</v>
      </c>
      <c r="Z269" s="1" t="s">
        <v>24</v>
      </c>
    </row>
    <row r="270" spans="1:26" s="1" customFormat="1" x14ac:dyDescent="0.25">
      <c r="A270" s="1" t="s">
        <v>291</v>
      </c>
      <c r="B270" s="1">
        <f t="shared" si="80"/>
        <v>0.43775100401606426</v>
      </c>
      <c r="C270" s="1">
        <f t="shared" si="81"/>
        <v>0.30237178215279675</v>
      </c>
      <c r="D270" s="1">
        <f t="shared" si="82"/>
        <v>0.60893854748603349</v>
      </c>
      <c r="E270" s="1">
        <f t="shared" si="83"/>
        <v>0.96629754453538763</v>
      </c>
      <c r="F270" s="1">
        <f t="shared" si="84"/>
        <v>0.5</v>
      </c>
      <c r="G270" s="1">
        <f t="shared" si="85"/>
        <v>0.43775100401606426</v>
      </c>
      <c r="H270" s="1">
        <f t="shared" si="86"/>
        <v>0.43775100401606426</v>
      </c>
      <c r="I270" s="1">
        <f t="shared" si="87"/>
        <v>1</v>
      </c>
      <c r="J270" s="1">
        <f>(GERAL2!G270+BENCHMARK2!G270+JULIET2!G270)</f>
        <v>109</v>
      </c>
      <c r="K270" s="1">
        <f>(GERAL2!H270+BENCHMARK2!H270+JULIET2!H270)</f>
        <v>109</v>
      </c>
      <c r="L270" s="1">
        <f>(GERAL2!I270+BENCHMARK2!I270+JULIET2!I270)</f>
        <v>109</v>
      </c>
      <c r="M270" s="1">
        <f>(GERAL2!J270+BENCHMARK2!J270+JULIET2!J270)</f>
        <v>109</v>
      </c>
      <c r="N270" s="1">
        <f>(GERAL2!K270+BENCHMARK2!K270+JULIET2!K270)</f>
        <v>140</v>
      </c>
      <c r="O270" s="1">
        <f>(GERAL2!L270+BENCHMARK2!L270+JULIET2!L270)</f>
        <v>140</v>
      </c>
      <c r="P270" s="1">
        <f>(GERAL2!M270+BENCHMARK2!M270+JULIET2!M270)</f>
        <v>140</v>
      </c>
      <c r="Q270" s="1">
        <f>(GERAL2!N270+BENCHMARK2!N270+JULIET2!N270)</f>
        <v>140</v>
      </c>
      <c r="R270" s="1">
        <f>(GERAL2!O270+BENCHMARK2!O270+JULIET2!O270)</f>
        <v>109</v>
      </c>
      <c r="S270" s="1">
        <f>(GERAL2!P270+BENCHMARK2!P270+JULIET2!P270)</f>
        <v>109</v>
      </c>
      <c r="T270" s="1">
        <f>(GERAL2!Q270+BENCHMARK2!Q270+JULIET2!Q270)</f>
        <v>0</v>
      </c>
      <c r="U270" s="1">
        <f>(GERAL2!R270+BENCHMARK2!R270+JULIET2!R270)</f>
        <v>0</v>
      </c>
      <c r="V270" s="1">
        <f>(GERAL2!S270+BENCHMARK2!S270+JULIET2!S270)</f>
        <v>1828</v>
      </c>
      <c r="W270" s="1">
        <f>(GERAL2!T270+BENCHMARK2!T270+JULIET2!T270)</f>
        <v>1828</v>
      </c>
      <c r="X270" s="1">
        <f>(GERAL2!U270+BENCHMARK2!U270+JULIET2!U270)</f>
        <v>1937</v>
      </c>
      <c r="Y270" s="1">
        <f>(GERAL2!V270+BENCHMARK2!V270+JULIET2!V270)</f>
        <v>1937</v>
      </c>
      <c r="Z270" s="1" t="s">
        <v>24</v>
      </c>
    </row>
    <row r="271" spans="1:26" s="1" customFormat="1" x14ac:dyDescent="0.25">
      <c r="A271" s="1" t="s">
        <v>292</v>
      </c>
      <c r="B271" s="1">
        <f t="shared" si="80"/>
        <v>0.78714859437751006</v>
      </c>
      <c r="C271" s="1">
        <f t="shared" si="81"/>
        <v>0.64932786194090819</v>
      </c>
      <c r="D271" s="1">
        <f t="shared" si="82"/>
        <v>0.88089887640449438</v>
      </c>
      <c r="E271" s="1">
        <f t="shared" si="83"/>
        <v>0.98668341708542706</v>
      </c>
      <c r="F271" s="1">
        <f t="shared" si="84"/>
        <v>0.42424242424242425</v>
      </c>
      <c r="G271" s="1">
        <f t="shared" si="85"/>
        <v>0.78714859437751006</v>
      </c>
      <c r="H271" s="1">
        <f t="shared" si="86"/>
        <v>0.78714859437751006</v>
      </c>
      <c r="I271" s="1">
        <f t="shared" si="87"/>
        <v>1</v>
      </c>
      <c r="J271" s="1">
        <f>(GERAL2!G271+BENCHMARK2!G271+JULIET2!G271)</f>
        <v>196</v>
      </c>
      <c r="K271" s="1">
        <f>(GERAL2!H271+BENCHMARK2!H271+JULIET2!H271)</f>
        <v>196</v>
      </c>
      <c r="L271" s="1">
        <f>(GERAL2!I271+BENCHMARK2!I271+JULIET2!I271)</f>
        <v>196</v>
      </c>
      <c r="M271" s="1">
        <f>(GERAL2!J271+BENCHMARK2!J271+JULIET2!J271)</f>
        <v>196</v>
      </c>
      <c r="N271" s="1">
        <f>(GERAL2!K271+BENCHMARK2!K271+JULIET2!K271)</f>
        <v>53</v>
      </c>
      <c r="O271" s="1">
        <f>(GERAL2!L271+BENCHMARK2!L271+JULIET2!L271)</f>
        <v>53</v>
      </c>
      <c r="P271" s="1">
        <f>(GERAL2!M271+BENCHMARK2!M271+JULIET2!M271)</f>
        <v>53</v>
      </c>
      <c r="Q271" s="1">
        <f>(GERAL2!N271+BENCHMARK2!N271+JULIET2!N271)</f>
        <v>53</v>
      </c>
      <c r="R271" s="1">
        <f>(GERAL2!O271+BENCHMARK2!O271+JULIET2!O271)</f>
        <v>266</v>
      </c>
      <c r="S271" s="1">
        <f>(GERAL2!P271+BENCHMARK2!P271+JULIET2!P271)</f>
        <v>266</v>
      </c>
      <c r="T271" s="1">
        <f>(GERAL2!Q271+BENCHMARK2!Q271+JULIET2!Q271)</f>
        <v>0</v>
      </c>
      <c r="U271" s="1">
        <f>(GERAL2!R271+BENCHMARK2!R271+JULIET2!R271)</f>
        <v>0</v>
      </c>
      <c r="V271" s="1">
        <f>(GERAL2!S271+BENCHMARK2!S271+JULIET2!S271)</f>
        <v>1671</v>
      </c>
      <c r="W271" s="1">
        <f>(GERAL2!T271+BENCHMARK2!T271+JULIET2!T271)</f>
        <v>1671</v>
      </c>
      <c r="X271" s="1">
        <f>(GERAL2!U271+BENCHMARK2!U271+JULIET2!U271)</f>
        <v>1937</v>
      </c>
      <c r="Y271" s="1">
        <f>(GERAL2!V271+BENCHMARK2!V271+JULIET2!V271)</f>
        <v>1937</v>
      </c>
      <c r="Z271" s="1" t="s">
        <v>24</v>
      </c>
    </row>
    <row r="272" spans="1:26" s="1" customFormat="1" x14ac:dyDescent="0.25">
      <c r="A272" s="1" t="s">
        <v>77</v>
      </c>
      <c r="B272" s="1">
        <f t="shared" si="80"/>
        <v>0.42570281124497994</v>
      </c>
      <c r="C272" s="1">
        <f t="shared" si="81"/>
        <v>0.29148514824444066</v>
      </c>
      <c r="D272" s="1">
        <f t="shared" si="82"/>
        <v>0.45689655172413796</v>
      </c>
      <c r="E272" s="1">
        <f t="shared" si="83"/>
        <v>0.71023562587755007</v>
      </c>
      <c r="F272" s="1">
        <f t="shared" si="84"/>
        <v>0.49302325581395351</v>
      </c>
      <c r="G272" s="1">
        <f t="shared" si="85"/>
        <v>0.42570281124497994</v>
      </c>
      <c r="H272" s="1">
        <f t="shared" si="86"/>
        <v>0.42570281124497994</v>
      </c>
      <c r="I272" s="1">
        <f t="shared" si="87"/>
        <v>0.49302325581395351</v>
      </c>
      <c r="J272" s="1">
        <f>(GERAL2!G272+BENCHMARK2!G272+JULIET2!G272)</f>
        <v>106</v>
      </c>
      <c r="K272" s="1">
        <f>(GERAL2!H272+BENCHMARK2!H272+JULIET2!H272)</f>
        <v>106</v>
      </c>
      <c r="L272" s="1">
        <f>(GERAL2!I272+BENCHMARK2!I272+JULIET2!I272)</f>
        <v>106</v>
      </c>
      <c r="M272" s="1">
        <f>(GERAL2!J272+BENCHMARK2!J272+JULIET2!J272)</f>
        <v>106</v>
      </c>
      <c r="N272" s="1">
        <f>(GERAL2!K272+BENCHMARK2!K272+JULIET2!K272)</f>
        <v>143</v>
      </c>
      <c r="O272" s="1">
        <f>(GERAL2!L272+BENCHMARK2!L272+JULIET2!L272)</f>
        <v>143</v>
      </c>
      <c r="P272" s="1">
        <f>(GERAL2!M272+BENCHMARK2!M272+JULIET2!M272)</f>
        <v>143</v>
      </c>
      <c r="Q272" s="1">
        <f>(GERAL2!N272+BENCHMARK2!N272+JULIET2!N272)</f>
        <v>143</v>
      </c>
      <c r="R272" s="1">
        <f>(GERAL2!O272+BENCHMARK2!O272+JULIET2!O272)</f>
        <v>109</v>
      </c>
      <c r="S272" s="1">
        <f>(GERAL2!P272+BENCHMARK2!P272+JULIET2!P272)</f>
        <v>109</v>
      </c>
      <c r="T272" s="1">
        <f>(GERAL2!Q272+BENCHMARK2!Q272+JULIET2!Q272)</f>
        <v>109</v>
      </c>
      <c r="U272" s="1">
        <f>(GERAL2!R272+BENCHMARK2!R272+JULIET2!R272)</f>
        <v>109</v>
      </c>
      <c r="V272" s="1">
        <f>(GERAL2!S272+BENCHMARK2!S272+JULIET2!S272)</f>
        <v>1828</v>
      </c>
      <c r="W272" s="1">
        <f>(GERAL2!T272+BENCHMARK2!T272+JULIET2!T272)</f>
        <v>1828</v>
      </c>
      <c r="X272" s="1">
        <f>(GERAL2!U272+BENCHMARK2!U272+JULIET2!U272)</f>
        <v>1828</v>
      </c>
      <c r="Y272" s="1">
        <f>(GERAL2!V272+BENCHMARK2!V272+JULIET2!V272)</f>
        <v>1828</v>
      </c>
      <c r="Z272" s="1" t="s">
        <v>24</v>
      </c>
    </row>
    <row r="273" spans="1:26" s="1" customFormat="1" x14ac:dyDescent="0.25">
      <c r="A273" s="1" t="s">
        <v>293</v>
      </c>
      <c r="B273" s="1">
        <f t="shared" si="80"/>
        <v>0.78714859437751006</v>
      </c>
      <c r="C273" s="1">
        <f t="shared" si="81"/>
        <v>0.64932786194090819</v>
      </c>
      <c r="D273" s="1">
        <f t="shared" si="82"/>
        <v>0.5513361462728551</v>
      </c>
      <c r="E273" s="1">
        <f t="shared" si="83"/>
        <v>0.69674998242283626</v>
      </c>
      <c r="F273" s="1">
        <f t="shared" si="84"/>
        <v>0.42424242424242425</v>
      </c>
      <c r="G273" s="1">
        <f t="shared" si="85"/>
        <v>0.78714859437751006</v>
      </c>
      <c r="H273" s="1">
        <f t="shared" si="86"/>
        <v>0.78714859437751006</v>
      </c>
      <c r="I273" s="1">
        <f t="shared" si="87"/>
        <v>0.42424242424242425</v>
      </c>
      <c r="J273" s="1">
        <f>(GERAL2!G273+BENCHMARK2!G273+JULIET2!G273)</f>
        <v>196</v>
      </c>
      <c r="K273" s="1">
        <f>(GERAL2!H273+BENCHMARK2!H273+JULIET2!H273)</f>
        <v>196</v>
      </c>
      <c r="L273" s="1">
        <f>(GERAL2!I273+BENCHMARK2!I273+JULIET2!I273)</f>
        <v>196</v>
      </c>
      <c r="M273" s="1">
        <f>(GERAL2!J273+BENCHMARK2!J273+JULIET2!J273)</f>
        <v>196</v>
      </c>
      <c r="N273" s="1">
        <f>(GERAL2!K273+BENCHMARK2!K273+JULIET2!K273)</f>
        <v>53</v>
      </c>
      <c r="O273" s="1">
        <f>(GERAL2!L273+BENCHMARK2!L273+JULIET2!L273)</f>
        <v>53</v>
      </c>
      <c r="P273" s="1">
        <f>(GERAL2!M273+BENCHMARK2!M273+JULIET2!M273)</f>
        <v>53</v>
      </c>
      <c r="Q273" s="1">
        <f>(GERAL2!N273+BENCHMARK2!N273+JULIET2!N273)</f>
        <v>53</v>
      </c>
      <c r="R273" s="1">
        <f>(GERAL2!O273+BENCHMARK2!O273+JULIET2!O273)</f>
        <v>266</v>
      </c>
      <c r="S273" s="1">
        <f>(GERAL2!P273+BENCHMARK2!P273+JULIET2!P273)</f>
        <v>266</v>
      </c>
      <c r="T273" s="1">
        <f>(GERAL2!Q273+BENCHMARK2!Q273+JULIET2!Q273)</f>
        <v>266</v>
      </c>
      <c r="U273" s="1">
        <f>(GERAL2!R273+BENCHMARK2!R273+JULIET2!R273)</f>
        <v>266</v>
      </c>
      <c r="V273" s="1">
        <f>(GERAL2!S273+BENCHMARK2!S273+JULIET2!S273)</f>
        <v>1671</v>
      </c>
      <c r="W273" s="1">
        <f>(GERAL2!T273+BENCHMARK2!T273+JULIET2!T273)</f>
        <v>1671</v>
      </c>
      <c r="X273" s="1">
        <f>(GERAL2!U273+BENCHMARK2!U273+JULIET2!U273)</f>
        <v>1671</v>
      </c>
      <c r="Y273" s="1">
        <f>(GERAL2!V273+BENCHMARK2!V273+JULIET2!V273)</f>
        <v>1671</v>
      </c>
      <c r="Z273" s="1" t="s">
        <v>24</v>
      </c>
    </row>
    <row r="274" spans="1:26" s="1" customFormat="1" x14ac:dyDescent="0.25">
      <c r="A274" s="1" t="s">
        <v>294</v>
      </c>
      <c r="B274" s="1">
        <f t="shared" si="80"/>
        <v>0.78714859437751006</v>
      </c>
      <c r="C274" s="1">
        <f t="shared" si="81"/>
        <v>0.64932786194090819</v>
      </c>
      <c r="D274" s="1">
        <f t="shared" si="82"/>
        <v>0.70758122743682306</v>
      </c>
      <c r="E274" s="1">
        <f t="shared" si="83"/>
        <v>0.80722322447947992</v>
      </c>
      <c r="F274" s="1">
        <f t="shared" si="84"/>
        <v>0.42424242424242425</v>
      </c>
      <c r="G274" s="1">
        <f t="shared" si="85"/>
        <v>0.78714859437751006</v>
      </c>
      <c r="H274" s="1">
        <f t="shared" si="86"/>
        <v>0.78714859437751006</v>
      </c>
      <c r="I274" s="1">
        <f t="shared" si="87"/>
        <v>0.64262295081967213</v>
      </c>
      <c r="J274" s="1">
        <f>(GERAL2!G274+BENCHMARK2!G274+JULIET2!G274)</f>
        <v>196</v>
      </c>
      <c r="K274" s="1">
        <f>(GERAL2!H274+BENCHMARK2!H274+JULIET2!H274)</f>
        <v>196</v>
      </c>
      <c r="L274" s="1">
        <f>(GERAL2!I274+BENCHMARK2!I274+JULIET2!I274)</f>
        <v>196</v>
      </c>
      <c r="M274" s="1">
        <f>(GERAL2!J274+BENCHMARK2!J274+JULIET2!J274)</f>
        <v>196</v>
      </c>
      <c r="N274" s="1">
        <f>(GERAL2!K274+BENCHMARK2!K274+JULIET2!K274)</f>
        <v>53</v>
      </c>
      <c r="O274" s="1">
        <f>(GERAL2!L274+BENCHMARK2!L274+JULIET2!L274)</f>
        <v>53</v>
      </c>
      <c r="P274" s="1">
        <f>(GERAL2!M274+BENCHMARK2!M274+JULIET2!M274)</f>
        <v>53</v>
      </c>
      <c r="Q274" s="1">
        <f>(GERAL2!N274+BENCHMARK2!N274+JULIET2!N274)</f>
        <v>53</v>
      </c>
      <c r="R274" s="1">
        <f>(GERAL2!O274+BENCHMARK2!O274+JULIET2!O274)</f>
        <v>266</v>
      </c>
      <c r="S274" s="1">
        <f>(GERAL2!P274+BENCHMARK2!P274+JULIET2!P274)</f>
        <v>266</v>
      </c>
      <c r="T274" s="1">
        <f>(GERAL2!Q274+BENCHMARK2!Q274+JULIET2!Q274)</f>
        <v>109</v>
      </c>
      <c r="U274" s="1">
        <f>(GERAL2!R274+BENCHMARK2!R274+JULIET2!R274)</f>
        <v>109</v>
      </c>
      <c r="V274" s="1">
        <f>(GERAL2!S274+BENCHMARK2!S274+JULIET2!S274)</f>
        <v>1671</v>
      </c>
      <c r="W274" s="1">
        <f>(GERAL2!T274+BENCHMARK2!T274+JULIET2!T274)</f>
        <v>1671</v>
      </c>
      <c r="X274" s="1">
        <f>(GERAL2!U274+BENCHMARK2!U274+JULIET2!U274)</f>
        <v>1828</v>
      </c>
      <c r="Y274" s="1">
        <f>(GERAL2!V274+BENCHMARK2!V274+JULIET2!V274)</f>
        <v>1828</v>
      </c>
      <c r="Z274" s="1" t="s">
        <v>24</v>
      </c>
    </row>
    <row r="275" spans="1:26" x14ac:dyDescent="0.25">
      <c r="A275" t="s">
        <v>24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  <c r="W275" t="s">
        <v>24</v>
      </c>
      <c r="X275" t="s">
        <v>24</v>
      </c>
      <c r="Y275" t="s">
        <v>24</v>
      </c>
      <c r="Z275" t="s">
        <v>24</v>
      </c>
    </row>
    <row r="276" spans="1:26" x14ac:dyDescent="0.25">
      <c r="A276" t="s">
        <v>24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24</v>
      </c>
      <c r="W276" t="s">
        <v>24</v>
      </c>
      <c r="X276" t="s">
        <v>24</v>
      </c>
      <c r="Y276" t="s">
        <v>24</v>
      </c>
      <c r="Z276" t="s">
        <v>24</v>
      </c>
    </row>
    <row r="277" spans="1:26" s="1" customFormat="1" x14ac:dyDescent="0.25">
      <c r="A277" s="1" t="s">
        <v>167</v>
      </c>
      <c r="B277" s="1" t="s">
        <v>24</v>
      </c>
      <c r="C277" s="1" t="s">
        <v>24</v>
      </c>
      <c r="D277" s="1" t="s">
        <v>24</v>
      </c>
      <c r="E277" s="1" t="s">
        <v>24</v>
      </c>
      <c r="F277" s="1" t="s">
        <v>24</v>
      </c>
      <c r="J277" s="1" t="s">
        <v>24</v>
      </c>
      <c r="K277" s="1" t="s">
        <v>24</v>
      </c>
      <c r="L277" s="1" t="s">
        <v>24</v>
      </c>
      <c r="M277" s="1" t="s">
        <v>24</v>
      </c>
      <c r="N277" s="1" t="s">
        <v>24</v>
      </c>
      <c r="O277" s="1" t="s">
        <v>24</v>
      </c>
      <c r="P277" s="1" t="s">
        <v>24</v>
      </c>
      <c r="Q277" s="1" t="s">
        <v>24</v>
      </c>
      <c r="R277" s="1" t="s">
        <v>24</v>
      </c>
      <c r="S277" s="1" t="s">
        <v>24</v>
      </c>
      <c r="T277" s="1" t="s">
        <v>24</v>
      </c>
      <c r="U277" s="1" t="s">
        <v>24</v>
      </c>
      <c r="V277" s="1" t="s">
        <v>24</v>
      </c>
      <c r="W277" s="1" t="s">
        <v>24</v>
      </c>
      <c r="X277" s="1" t="s">
        <v>24</v>
      </c>
      <c r="Y277" s="1" t="s">
        <v>24</v>
      </c>
      <c r="Z277" s="1" t="s">
        <v>24</v>
      </c>
    </row>
    <row r="278" spans="1:26" s="1" customFormat="1" x14ac:dyDescent="0.25">
      <c r="A278" s="1" t="s">
        <v>25</v>
      </c>
      <c r="B278" s="1" t="s">
        <v>26</v>
      </c>
      <c r="C278" s="1" t="s">
        <v>27</v>
      </c>
      <c r="D278" s="1" t="s">
        <v>28</v>
      </c>
      <c r="E278" s="1" t="s">
        <v>29</v>
      </c>
      <c r="F278" s="1" t="s">
        <v>424</v>
      </c>
      <c r="G278" s="1" t="s">
        <v>425</v>
      </c>
      <c r="H278" s="1" t="s">
        <v>426</v>
      </c>
      <c r="I278" s="1" t="s">
        <v>427</v>
      </c>
      <c r="J278" s="1" t="s">
        <v>31</v>
      </c>
      <c r="K278" s="1" t="s">
        <v>31</v>
      </c>
      <c r="L278" s="1" t="s">
        <v>31</v>
      </c>
      <c r="M278" s="1" t="s">
        <v>31</v>
      </c>
      <c r="N278" s="1" t="s">
        <v>32</v>
      </c>
      <c r="O278" s="1" t="s">
        <v>32</v>
      </c>
      <c r="P278" s="1" t="s">
        <v>32</v>
      </c>
      <c r="Q278" s="1" t="s">
        <v>32</v>
      </c>
      <c r="R278" s="1" t="s">
        <v>33</v>
      </c>
      <c r="S278" s="1" t="s">
        <v>33</v>
      </c>
      <c r="T278" s="1" t="s">
        <v>33</v>
      </c>
      <c r="U278" s="1" t="s">
        <v>33</v>
      </c>
      <c r="V278" s="1" t="s">
        <v>34</v>
      </c>
      <c r="W278" s="1" t="s">
        <v>34</v>
      </c>
      <c r="X278" s="1" t="s">
        <v>34</v>
      </c>
      <c r="Y278" s="1" t="s">
        <v>34</v>
      </c>
      <c r="Z278" s="1" t="s">
        <v>24</v>
      </c>
    </row>
    <row r="279" spans="1:26" s="1" customFormat="1" x14ac:dyDescent="0.25">
      <c r="A279" s="1" t="s">
        <v>35</v>
      </c>
      <c r="B279" s="1">
        <f>J279/(J279+N279)</f>
        <v>3.237410071942446E-2</v>
      </c>
      <c r="C279" s="1">
        <f>K279/(K279+O279)*(K279/(K279+O279)-S279/(S279+ W279)+1)/2</f>
        <v>1.819390250214287E-2</v>
      </c>
      <c r="D279" s="1">
        <f>2*L279/(2*L279+P279+T279)</f>
        <v>6.8965517241379309E-2</v>
      </c>
      <c r="E279" s="1">
        <f>(M279/(M279+U279)-Q279/(Q279+Y279)+1)/2</f>
        <v>0.61680911680911676</v>
      </c>
      <c r="F279" s="1">
        <f>J279/(J279+R279)</f>
        <v>1</v>
      </c>
      <c r="G279" s="1">
        <f>K279/(K279+O279)</f>
        <v>3.5971223021582732E-2</v>
      </c>
      <c r="H279" s="1">
        <f>L279/(L279+P279)</f>
        <v>3.5971223021582732E-2</v>
      </c>
      <c r="I279" s="1">
        <f>M279/(M279+U279)</f>
        <v>1</v>
      </c>
      <c r="J279" s="1">
        <f>(GERAL2!G279+BENCHMARK2!G279+JULIET2!G279)</f>
        <v>9</v>
      </c>
      <c r="K279" s="1">
        <f>(GERAL2!H279+BENCHMARK2!H279+JULIET2!H279)</f>
        <v>10</v>
      </c>
      <c r="L279" s="1">
        <f>(GERAL2!I279+BENCHMARK2!I279+JULIET2!I279)</f>
        <v>10</v>
      </c>
      <c r="M279" s="1">
        <f>(GERAL2!J279+BENCHMARK2!J279+JULIET2!J279)</f>
        <v>9</v>
      </c>
      <c r="N279" s="1">
        <f>(GERAL2!K279+BENCHMARK2!K279+JULIET2!K279)</f>
        <v>269</v>
      </c>
      <c r="O279" s="1">
        <f>(GERAL2!L279+BENCHMARK2!L279+JULIET2!L279)</f>
        <v>268</v>
      </c>
      <c r="P279" s="1">
        <f>(GERAL2!M279+BENCHMARK2!M279+JULIET2!M279)</f>
        <v>268</v>
      </c>
      <c r="Q279" s="1">
        <f>(GERAL2!N279+BENCHMARK2!N279+JULIET2!N279)</f>
        <v>269</v>
      </c>
      <c r="R279" s="1">
        <f>(GERAL2!O279+BENCHMARK2!O279+JULIET2!O279)</f>
        <v>0</v>
      </c>
      <c r="S279" s="1">
        <f>(GERAL2!P279+BENCHMARK2!P279+JULIET2!P279)</f>
        <v>2</v>
      </c>
      <c r="T279" s="1">
        <f>(GERAL2!Q279+BENCHMARK2!Q279+JULIET2!Q279)</f>
        <v>2</v>
      </c>
      <c r="U279" s="1">
        <f>(GERAL2!R279+BENCHMARK2!R279+JULIET2!R279)</f>
        <v>0</v>
      </c>
      <c r="V279" s="1">
        <f>(GERAL2!S279+BENCHMARK2!S279+JULIET2!S279)</f>
        <v>82</v>
      </c>
      <c r="W279" s="1">
        <f>(GERAL2!T279+BENCHMARK2!T279+JULIET2!T279)</f>
        <v>80</v>
      </c>
      <c r="X279" s="1">
        <f>(GERAL2!U279+BENCHMARK2!U279+JULIET2!U279)</f>
        <v>80</v>
      </c>
      <c r="Y279" s="1">
        <f>(GERAL2!V279+BENCHMARK2!V279+JULIET2!V279)</f>
        <v>82</v>
      </c>
      <c r="Z279" s="1" t="s">
        <v>24</v>
      </c>
    </row>
    <row r="280" spans="1:26" s="1" customFormat="1" x14ac:dyDescent="0.25">
      <c r="A280" s="1" t="s">
        <v>45</v>
      </c>
      <c r="B280" s="1">
        <f t="shared" ref="B280:B299" si="88">J280/(J280+N280)</f>
        <v>3.237410071942446E-2</v>
      </c>
      <c r="C280" s="1">
        <f t="shared" ref="C280:C299" si="89">K280/(K280+O280)*(K280/(K280+O280)-S280/(S280+ W280)+1)/2</f>
        <v>1.6711091558407949E-2</v>
      </c>
      <c r="D280" s="1">
        <f t="shared" ref="D280:D299" si="90">2*L280/(2*L280+P280+T280)</f>
        <v>6.2717770034843204E-2</v>
      </c>
      <c r="E280" s="1">
        <f t="shared" ref="E280:E299" si="91">(M280/(M280+U280)-Q280/(Q280+Y280)+1)/2</f>
        <v>0.61680911680911676</v>
      </c>
      <c r="F280" s="1">
        <f t="shared" ref="F280:F299" si="92">J280/(J280+R280)</f>
        <v>1</v>
      </c>
      <c r="G280" s="1">
        <f t="shared" ref="G280:G299" si="93">K280/(K280+O280)</f>
        <v>3.237410071942446E-2</v>
      </c>
      <c r="H280" s="1">
        <f t="shared" ref="H280:H299" si="94">L280/(L280+P280)</f>
        <v>3.237410071942446E-2</v>
      </c>
      <c r="I280" s="1">
        <f t="shared" ref="I280:I299" si="95">M280/(M280+U280)</f>
        <v>1</v>
      </c>
      <c r="J280" s="1">
        <f>(GERAL2!G280+BENCHMARK2!G280+JULIET2!G280)</f>
        <v>9</v>
      </c>
      <c r="K280" s="1">
        <f>(GERAL2!H280+BENCHMARK2!H280+JULIET2!H280)</f>
        <v>9</v>
      </c>
      <c r="L280" s="1">
        <f>(GERAL2!I280+BENCHMARK2!I280+JULIET2!I280)</f>
        <v>9</v>
      </c>
      <c r="M280" s="1">
        <f>(GERAL2!J280+BENCHMARK2!J280+JULIET2!J280)</f>
        <v>9</v>
      </c>
      <c r="N280" s="1">
        <f>(GERAL2!K280+BENCHMARK2!K280+JULIET2!K280)</f>
        <v>269</v>
      </c>
      <c r="O280" s="1">
        <f>(GERAL2!L280+BENCHMARK2!L280+JULIET2!L280)</f>
        <v>269</v>
      </c>
      <c r="P280" s="1">
        <f>(GERAL2!M280+BENCHMARK2!M280+JULIET2!M280)</f>
        <v>269</v>
      </c>
      <c r="Q280" s="1">
        <f>(GERAL2!N280+BENCHMARK2!N280+JULIET2!N280)</f>
        <v>269</v>
      </c>
      <c r="R280" s="1">
        <f>(GERAL2!O280+BENCHMARK2!O280+JULIET2!O280)</f>
        <v>0</v>
      </c>
      <c r="S280" s="1">
        <f>(GERAL2!P280+BENCHMARK2!P280+JULIET2!P280)</f>
        <v>0</v>
      </c>
      <c r="T280" s="1">
        <f>(GERAL2!Q280+BENCHMARK2!Q280+JULIET2!Q280)</f>
        <v>0</v>
      </c>
      <c r="U280" s="1">
        <f>(GERAL2!R280+BENCHMARK2!R280+JULIET2!R280)</f>
        <v>0</v>
      </c>
      <c r="V280" s="1">
        <f>(GERAL2!S280+BENCHMARK2!S280+JULIET2!S280)</f>
        <v>82</v>
      </c>
      <c r="W280" s="1">
        <f>(GERAL2!T280+BENCHMARK2!T280+JULIET2!T280)</f>
        <v>82</v>
      </c>
      <c r="X280" s="1">
        <f>(GERAL2!U280+BENCHMARK2!U280+JULIET2!U280)</f>
        <v>82</v>
      </c>
      <c r="Y280" s="1">
        <f>(GERAL2!V280+BENCHMARK2!V280+JULIET2!V280)</f>
        <v>82</v>
      </c>
      <c r="Z280" s="1" t="s">
        <v>24</v>
      </c>
    </row>
    <row r="281" spans="1:26" s="1" customFormat="1" x14ac:dyDescent="0.25">
      <c r="A281" s="1" t="s">
        <v>277</v>
      </c>
      <c r="B281" s="1">
        <f t="shared" si="88"/>
        <v>3.237410071942446E-2</v>
      </c>
      <c r="C281" s="1">
        <f t="shared" si="89"/>
        <v>1.6711091558407949E-2</v>
      </c>
      <c r="D281" s="1">
        <f t="shared" si="90"/>
        <v>6.2717770034843204E-2</v>
      </c>
      <c r="E281" s="1">
        <f t="shared" si="91"/>
        <v>0.61680911680911676</v>
      </c>
      <c r="F281" s="1">
        <f t="shared" si="92"/>
        <v>1</v>
      </c>
      <c r="G281" s="1">
        <f t="shared" si="93"/>
        <v>3.237410071942446E-2</v>
      </c>
      <c r="H281" s="1">
        <f t="shared" si="94"/>
        <v>3.237410071942446E-2</v>
      </c>
      <c r="I281" s="1">
        <f t="shared" si="95"/>
        <v>1</v>
      </c>
      <c r="J281" s="1">
        <f>(GERAL2!G281+BENCHMARK2!G281+JULIET2!G281)</f>
        <v>9</v>
      </c>
      <c r="K281" s="1">
        <f>(GERAL2!H281+BENCHMARK2!H281+JULIET2!H281)</f>
        <v>9</v>
      </c>
      <c r="L281" s="1">
        <f>(GERAL2!I281+BENCHMARK2!I281+JULIET2!I281)</f>
        <v>9</v>
      </c>
      <c r="M281" s="1">
        <f>(GERAL2!J281+BENCHMARK2!J281+JULIET2!J281)</f>
        <v>9</v>
      </c>
      <c r="N281" s="1">
        <f>(GERAL2!K281+BENCHMARK2!K281+JULIET2!K281)</f>
        <v>269</v>
      </c>
      <c r="O281" s="1">
        <f>(GERAL2!L281+BENCHMARK2!L281+JULIET2!L281)</f>
        <v>269</v>
      </c>
      <c r="P281" s="1">
        <f>(GERAL2!M281+BENCHMARK2!M281+JULIET2!M281)</f>
        <v>269</v>
      </c>
      <c r="Q281" s="1">
        <f>(GERAL2!N281+BENCHMARK2!N281+JULIET2!N281)</f>
        <v>269</v>
      </c>
      <c r="R281" s="1">
        <f>(GERAL2!O281+BENCHMARK2!O281+JULIET2!O281)</f>
        <v>0</v>
      </c>
      <c r="S281" s="1">
        <f>(GERAL2!P281+BENCHMARK2!P281+JULIET2!P281)</f>
        <v>0</v>
      </c>
      <c r="T281" s="1">
        <f>(GERAL2!Q281+BENCHMARK2!Q281+JULIET2!Q281)</f>
        <v>0</v>
      </c>
      <c r="U281" s="1">
        <f>(GERAL2!R281+BENCHMARK2!R281+JULIET2!R281)</f>
        <v>0</v>
      </c>
      <c r="V281" s="1">
        <f>(GERAL2!S281+BENCHMARK2!S281+JULIET2!S281)</f>
        <v>82</v>
      </c>
      <c r="W281" s="1">
        <f>(GERAL2!T281+BENCHMARK2!T281+JULIET2!T281)</f>
        <v>82</v>
      </c>
      <c r="X281" s="1">
        <f>(GERAL2!U281+BENCHMARK2!U281+JULIET2!U281)</f>
        <v>82</v>
      </c>
      <c r="Y281" s="1">
        <f>(GERAL2!V281+BENCHMARK2!V281+JULIET2!V281)</f>
        <v>82</v>
      </c>
      <c r="Z281" s="1" t="s">
        <v>24</v>
      </c>
    </row>
    <row r="282" spans="1:26" s="1" customFormat="1" x14ac:dyDescent="0.25">
      <c r="A282" s="1" t="s">
        <v>47</v>
      </c>
      <c r="B282" s="1">
        <f t="shared" si="88"/>
        <v>3.237410071942446E-2</v>
      </c>
      <c r="C282" s="1">
        <f t="shared" si="89"/>
        <v>1.6711091558407949E-2</v>
      </c>
      <c r="D282" s="1">
        <f t="shared" si="90"/>
        <v>6.2717770034843204E-2</v>
      </c>
      <c r="E282" s="1">
        <f t="shared" si="91"/>
        <v>0.61680911680911676</v>
      </c>
      <c r="F282" s="1">
        <f t="shared" si="92"/>
        <v>1</v>
      </c>
      <c r="G282" s="1">
        <f t="shared" si="93"/>
        <v>3.237410071942446E-2</v>
      </c>
      <c r="H282" s="1">
        <f t="shared" si="94"/>
        <v>3.237410071942446E-2</v>
      </c>
      <c r="I282" s="1">
        <f t="shared" si="95"/>
        <v>1</v>
      </c>
      <c r="J282" s="1">
        <f>(GERAL2!G282+BENCHMARK2!G282+JULIET2!G282)</f>
        <v>9</v>
      </c>
      <c r="K282" s="1">
        <f>(GERAL2!H282+BENCHMARK2!H282+JULIET2!H282)</f>
        <v>9</v>
      </c>
      <c r="L282" s="1">
        <f>(GERAL2!I282+BENCHMARK2!I282+JULIET2!I282)</f>
        <v>9</v>
      </c>
      <c r="M282" s="1">
        <f>(GERAL2!J282+BENCHMARK2!J282+JULIET2!J282)</f>
        <v>9</v>
      </c>
      <c r="N282" s="1">
        <f>(GERAL2!K282+BENCHMARK2!K282+JULIET2!K282)</f>
        <v>269</v>
      </c>
      <c r="O282" s="1">
        <f>(GERAL2!L282+BENCHMARK2!L282+JULIET2!L282)</f>
        <v>269</v>
      </c>
      <c r="P282" s="1">
        <f>(GERAL2!M282+BENCHMARK2!M282+JULIET2!M282)</f>
        <v>269</v>
      </c>
      <c r="Q282" s="1">
        <f>(GERAL2!N282+BENCHMARK2!N282+JULIET2!N282)</f>
        <v>269</v>
      </c>
      <c r="R282" s="1">
        <f>(GERAL2!O282+BENCHMARK2!O282+JULIET2!O282)</f>
        <v>0</v>
      </c>
      <c r="S282" s="1">
        <f>(GERAL2!P282+BENCHMARK2!P282+JULIET2!P282)</f>
        <v>0</v>
      </c>
      <c r="T282" s="1">
        <f>(GERAL2!Q282+BENCHMARK2!Q282+JULIET2!Q282)</f>
        <v>0</v>
      </c>
      <c r="U282" s="1">
        <f>(GERAL2!R282+BENCHMARK2!R282+JULIET2!R282)</f>
        <v>0</v>
      </c>
      <c r="V282" s="1">
        <f>(GERAL2!S282+BENCHMARK2!S282+JULIET2!S282)</f>
        <v>82</v>
      </c>
      <c r="W282" s="1">
        <f>(GERAL2!T282+BENCHMARK2!T282+JULIET2!T282)</f>
        <v>82</v>
      </c>
      <c r="X282" s="1">
        <f>(GERAL2!U282+BENCHMARK2!U282+JULIET2!U282)</f>
        <v>82</v>
      </c>
      <c r="Y282" s="1">
        <f>(GERAL2!V282+BENCHMARK2!V282+JULIET2!V282)</f>
        <v>82</v>
      </c>
      <c r="Z282" s="1" t="s">
        <v>24</v>
      </c>
    </row>
    <row r="283" spans="1:26" s="1" customFormat="1" x14ac:dyDescent="0.25">
      <c r="A283" s="1" t="s">
        <v>48</v>
      </c>
      <c r="B283" s="1">
        <f t="shared" si="88"/>
        <v>0.72661870503597126</v>
      </c>
      <c r="C283" s="1">
        <f t="shared" si="89"/>
        <v>0.62729672377206147</v>
      </c>
      <c r="D283" s="1">
        <f t="shared" si="90"/>
        <v>0.84166666666666667</v>
      </c>
      <c r="E283" s="1">
        <f t="shared" si="91"/>
        <v>0.759493670886076</v>
      </c>
      <c r="F283" s="1">
        <f t="shared" si="92"/>
        <v>1</v>
      </c>
      <c r="G283" s="1">
        <f t="shared" si="93"/>
        <v>0.72661870503597126</v>
      </c>
      <c r="H283" s="1">
        <f t="shared" si="94"/>
        <v>0.72661870503597126</v>
      </c>
      <c r="I283" s="1">
        <f t="shared" si="95"/>
        <v>1</v>
      </c>
      <c r="J283" s="1">
        <f>(GERAL2!G283+BENCHMARK2!G283+JULIET2!G283)</f>
        <v>202</v>
      </c>
      <c r="K283" s="1">
        <f>(GERAL2!H283+BENCHMARK2!H283+JULIET2!H283)</f>
        <v>202</v>
      </c>
      <c r="L283" s="1">
        <f>(GERAL2!I283+BENCHMARK2!I283+JULIET2!I283)</f>
        <v>202</v>
      </c>
      <c r="M283" s="1">
        <f>(GERAL2!J283+BENCHMARK2!J283+JULIET2!J283)</f>
        <v>202</v>
      </c>
      <c r="N283" s="1">
        <f>(GERAL2!K283+BENCHMARK2!K283+JULIET2!K283)</f>
        <v>76</v>
      </c>
      <c r="O283" s="1">
        <f>(GERAL2!L283+BENCHMARK2!L283+JULIET2!L283)</f>
        <v>76</v>
      </c>
      <c r="P283" s="1">
        <f>(GERAL2!M283+BENCHMARK2!M283+JULIET2!M283)</f>
        <v>76</v>
      </c>
      <c r="Q283" s="1">
        <f>(GERAL2!N283+BENCHMARK2!N283+JULIET2!N283)</f>
        <v>76</v>
      </c>
      <c r="R283" s="1">
        <f>(GERAL2!O283+BENCHMARK2!O283+JULIET2!O283)</f>
        <v>0</v>
      </c>
      <c r="S283" s="1">
        <f>(GERAL2!P283+BENCHMARK2!P283+JULIET2!P283)</f>
        <v>0</v>
      </c>
      <c r="T283" s="1">
        <f>(GERAL2!Q283+BENCHMARK2!Q283+JULIET2!Q283)</f>
        <v>0</v>
      </c>
      <c r="U283" s="1">
        <f>(GERAL2!R283+BENCHMARK2!R283+JULIET2!R283)</f>
        <v>0</v>
      </c>
      <c r="V283" s="1">
        <f>(GERAL2!S283+BENCHMARK2!S283+JULIET2!S283)</f>
        <v>82</v>
      </c>
      <c r="W283" s="1">
        <f>(GERAL2!T283+BENCHMARK2!T283+JULIET2!T283)</f>
        <v>82</v>
      </c>
      <c r="X283" s="1">
        <f>(GERAL2!U283+BENCHMARK2!U283+JULIET2!U283)</f>
        <v>82</v>
      </c>
      <c r="Y283" s="1">
        <f>(GERAL2!V283+BENCHMARK2!V283+JULIET2!V283)</f>
        <v>82</v>
      </c>
      <c r="Z283" s="1" t="s">
        <v>24</v>
      </c>
    </row>
    <row r="284" spans="1:26" s="1" customFormat="1" x14ac:dyDescent="0.25">
      <c r="A284" s="1" t="s">
        <v>278</v>
      </c>
      <c r="B284" s="1">
        <f t="shared" si="88"/>
        <v>3.237410071942446E-2</v>
      </c>
      <c r="C284" s="1">
        <f t="shared" si="89"/>
        <v>1.6711091558407949E-2</v>
      </c>
      <c r="D284" s="1">
        <f t="shared" si="90"/>
        <v>6.2717770034843204E-2</v>
      </c>
      <c r="E284" s="1">
        <f t="shared" si="91"/>
        <v>0.61680911680911676</v>
      </c>
      <c r="F284" s="1">
        <f t="shared" si="92"/>
        <v>1</v>
      </c>
      <c r="G284" s="1">
        <f t="shared" si="93"/>
        <v>3.237410071942446E-2</v>
      </c>
      <c r="H284" s="1">
        <f t="shared" si="94"/>
        <v>3.237410071942446E-2</v>
      </c>
      <c r="I284" s="1">
        <f t="shared" si="95"/>
        <v>1</v>
      </c>
      <c r="J284" s="1">
        <f>(GERAL2!G284+BENCHMARK2!G284+JULIET2!G284)</f>
        <v>9</v>
      </c>
      <c r="K284" s="1">
        <f>(GERAL2!H284+BENCHMARK2!H284+JULIET2!H284)</f>
        <v>9</v>
      </c>
      <c r="L284" s="1">
        <f>(GERAL2!I284+BENCHMARK2!I284+JULIET2!I284)</f>
        <v>9</v>
      </c>
      <c r="M284" s="1">
        <f>(GERAL2!J284+BENCHMARK2!J284+JULIET2!J284)</f>
        <v>9</v>
      </c>
      <c r="N284" s="1">
        <f>(GERAL2!K284+BENCHMARK2!K284+JULIET2!K284)</f>
        <v>269</v>
      </c>
      <c r="O284" s="1">
        <f>(GERAL2!L284+BENCHMARK2!L284+JULIET2!L284)</f>
        <v>269</v>
      </c>
      <c r="P284" s="1">
        <f>(GERAL2!M284+BENCHMARK2!M284+JULIET2!M284)</f>
        <v>269</v>
      </c>
      <c r="Q284" s="1">
        <f>(GERAL2!N284+BENCHMARK2!N284+JULIET2!N284)</f>
        <v>269</v>
      </c>
      <c r="R284" s="1">
        <f>(GERAL2!O284+BENCHMARK2!O284+JULIET2!O284)</f>
        <v>0</v>
      </c>
      <c r="S284" s="1">
        <f>(GERAL2!P284+BENCHMARK2!P284+JULIET2!P284)</f>
        <v>0</v>
      </c>
      <c r="T284" s="1">
        <f>(GERAL2!Q284+BENCHMARK2!Q284+JULIET2!Q284)</f>
        <v>0</v>
      </c>
      <c r="U284" s="1">
        <f>(GERAL2!R284+BENCHMARK2!R284+JULIET2!R284)</f>
        <v>0</v>
      </c>
      <c r="V284" s="1">
        <f>(GERAL2!S284+BENCHMARK2!S284+JULIET2!S284)</f>
        <v>82</v>
      </c>
      <c r="W284" s="1">
        <f>(GERAL2!T284+BENCHMARK2!T284+JULIET2!T284)</f>
        <v>82</v>
      </c>
      <c r="X284" s="1">
        <f>(GERAL2!U284+BENCHMARK2!U284+JULIET2!U284)</f>
        <v>82</v>
      </c>
      <c r="Y284" s="1">
        <f>(GERAL2!V284+BENCHMARK2!V284+JULIET2!V284)</f>
        <v>82</v>
      </c>
      <c r="Z284" s="1" t="s">
        <v>24</v>
      </c>
    </row>
    <row r="285" spans="1:26" s="1" customFormat="1" x14ac:dyDescent="0.25">
      <c r="A285" s="1" t="s">
        <v>54</v>
      </c>
      <c r="B285" s="1">
        <f t="shared" si="88"/>
        <v>3.5971223021582732E-2</v>
      </c>
      <c r="C285" s="1">
        <f t="shared" si="89"/>
        <v>1.819390250214287E-2</v>
      </c>
      <c r="D285" s="1">
        <f t="shared" si="90"/>
        <v>6.8965517241379309E-2</v>
      </c>
      <c r="E285" s="1">
        <f t="shared" si="91"/>
        <v>0.5316091954022989</v>
      </c>
      <c r="F285" s="1">
        <f t="shared" si="92"/>
        <v>0.83333333333333337</v>
      </c>
      <c r="G285" s="1">
        <f t="shared" si="93"/>
        <v>3.5971223021582732E-2</v>
      </c>
      <c r="H285" s="1">
        <f t="shared" si="94"/>
        <v>3.5971223021582732E-2</v>
      </c>
      <c r="I285" s="1">
        <f t="shared" si="95"/>
        <v>0.83333333333333337</v>
      </c>
      <c r="J285" s="1">
        <f>(GERAL2!G285+BENCHMARK2!G285+JULIET2!G285)</f>
        <v>10</v>
      </c>
      <c r="K285" s="1">
        <f>(GERAL2!H285+BENCHMARK2!H285+JULIET2!H285)</f>
        <v>10</v>
      </c>
      <c r="L285" s="1">
        <f>(GERAL2!I285+BENCHMARK2!I285+JULIET2!I285)</f>
        <v>10</v>
      </c>
      <c r="M285" s="1">
        <f>(GERAL2!J285+BENCHMARK2!J285+JULIET2!J285)</f>
        <v>10</v>
      </c>
      <c r="N285" s="1">
        <f>(GERAL2!K285+BENCHMARK2!K285+JULIET2!K285)</f>
        <v>268</v>
      </c>
      <c r="O285" s="1">
        <f>(GERAL2!L285+BENCHMARK2!L285+JULIET2!L285)</f>
        <v>268</v>
      </c>
      <c r="P285" s="1">
        <f>(GERAL2!M285+BENCHMARK2!M285+JULIET2!M285)</f>
        <v>268</v>
      </c>
      <c r="Q285" s="1">
        <f>(GERAL2!N285+BENCHMARK2!N285+JULIET2!N285)</f>
        <v>268</v>
      </c>
      <c r="R285" s="1">
        <f>(GERAL2!O285+BENCHMARK2!O285+JULIET2!O285)</f>
        <v>2</v>
      </c>
      <c r="S285" s="1">
        <f>(GERAL2!P285+BENCHMARK2!P285+JULIET2!P285)</f>
        <v>2</v>
      </c>
      <c r="T285" s="1">
        <f>(GERAL2!Q285+BENCHMARK2!Q285+JULIET2!Q285)</f>
        <v>2</v>
      </c>
      <c r="U285" s="1">
        <f>(GERAL2!R285+BENCHMARK2!R285+JULIET2!R285)</f>
        <v>2</v>
      </c>
      <c r="V285" s="1">
        <f>(GERAL2!S285+BENCHMARK2!S285+JULIET2!S285)</f>
        <v>80</v>
      </c>
      <c r="W285" s="1">
        <f>(GERAL2!T285+BENCHMARK2!T285+JULIET2!T285)</f>
        <v>80</v>
      </c>
      <c r="X285" s="1">
        <f>(GERAL2!U285+BENCHMARK2!U285+JULIET2!U285)</f>
        <v>80</v>
      </c>
      <c r="Y285" s="1">
        <f>(GERAL2!V285+BENCHMARK2!V285+JULIET2!V285)</f>
        <v>80</v>
      </c>
      <c r="Z285" s="1" t="s">
        <v>24</v>
      </c>
    </row>
    <row r="286" spans="1:26" s="1" customFormat="1" x14ac:dyDescent="0.25">
      <c r="A286" s="1" t="s">
        <v>282</v>
      </c>
      <c r="B286" s="1">
        <f t="shared" si="88"/>
        <v>1.4388489208633094E-2</v>
      </c>
      <c r="C286" s="1">
        <f t="shared" si="89"/>
        <v>1.819390250214287E-2</v>
      </c>
      <c r="D286" s="1">
        <f t="shared" si="90"/>
        <v>6.8965517241379309E-2</v>
      </c>
      <c r="E286" s="1">
        <f t="shared" si="91"/>
        <v>0.6151685393258427</v>
      </c>
      <c r="F286" s="1">
        <f t="shared" si="92"/>
        <v>1</v>
      </c>
      <c r="G286" s="1">
        <f t="shared" si="93"/>
        <v>3.5971223021582732E-2</v>
      </c>
      <c r="H286" s="1">
        <f t="shared" si="94"/>
        <v>3.5971223021582732E-2</v>
      </c>
      <c r="I286" s="1">
        <f t="shared" si="95"/>
        <v>1</v>
      </c>
      <c r="J286" s="1">
        <f>(GERAL2!G286+BENCHMARK2!G286+JULIET2!G286)</f>
        <v>4</v>
      </c>
      <c r="K286" s="1">
        <f>(GERAL2!H286+BENCHMARK2!H286+JULIET2!H286)</f>
        <v>10</v>
      </c>
      <c r="L286" s="1">
        <f>(GERAL2!I286+BENCHMARK2!I286+JULIET2!I286)</f>
        <v>10</v>
      </c>
      <c r="M286" s="1">
        <f>(GERAL2!J286+BENCHMARK2!J286+JULIET2!J286)</f>
        <v>4</v>
      </c>
      <c r="N286" s="1">
        <f>(GERAL2!K286+BENCHMARK2!K286+JULIET2!K286)</f>
        <v>274</v>
      </c>
      <c r="O286" s="1">
        <f>(GERAL2!L286+BENCHMARK2!L286+JULIET2!L286)</f>
        <v>268</v>
      </c>
      <c r="P286" s="1">
        <f>(GERAL2!M286+BENCHMARK2!M286+JULIET2!M286)</f>
        <v>268</v>
      </c>
      <c r="Q286" s="1">
        <f>(GERAL2!N286+BENCHMARK2!N286+JULIET2!N286)</f>
        <v>274</v>
      </c>
      <c r="R286" s="1">
        <f>(GERAL2!O286+BENCHMARK2!O286+JULIET2!O286)</f>
        <v>0</v>
      </c>
      <c r="S286" s="1">
        <f>(GERAL2!P286+BENCHMARK2!P286+JULIET2!P286)</f>
        <v>2</v>
      </c>
      <c r="T286" s="1">
        <f>(GERAL2!Q286+BENCHMARK2!Q286+JULIET2!Q286)</f>
        <v>2</v>
      </c>
      <c r="U286" s="1">
        <f>(GERAL2!R286+BENCHMARK2!R286+JULIET2!R286)</f>
        <v>0</v>
      </c>
      <c r="V286" s="1">
        <f>(GERAL2!S286+BENCHMARK2!S286+JULIET2!S286)</f>
        <v>82</v>
      </c>
      <c r="W286" s="1">
        <f>(GERAL2!T286+BENCHMARK2!T286+JULIET2!T286)</f>
        <v>80</v>
      </c>
      <c r="X286" s="1">
        <f>(GERAL2!U286+BENCHMARK2!U286+JULIET2!U286)</f>
        <v>80</v>
      </c>
      <c r="Y286" s="1">
        <f>(GERAL2!V286+BENCHMARK2!V286+JULIET2!V286)</f>
        <v>82</v>
      </c>
      <c r="Z286" s="1" t="s">
        <v>24</v>
      </c>
    </row>
    <row r="287" spans="1:26" s="1" customFormat="1" x14ac:dyDescent="0.25">
      <c r="A287" s="1" t="s">
        <v>64</v>
      </c>
      <c r="B287" s="1">
        <f t="shared" si="88"/>
        <v>3.5971223021582732E-2</v>
      </c>
      <c r="C287" s="1">
        <f t="shared" si="89"/>
        <v>1.819390250214287E-2</v>
      </c>
      <c r="D287" s="1">
        <f t="shared" si="90"/>
        <v>6.8965517241379309E-2</v>
      </c>
      <c r="E287" s="1">
        <f t="shared" si="91"/>
        <v>0.5316091954022989</v>
      </c>
      <c r="F287" s="1">
        <f t="shared" si="92"/>
        <v>0.83333333333333337</v>
      </c>
      <c r="G287" s="1">
        <f t="shared" si="93"/>
        <v>3.5971223021582732E-2</v>
      </c>
      <c r="H287" s="1">
        <f t="shared" si="94"/>
        <v>3.5971223021582732E-2</v>
      </c>
      <c r="I287" s="1">
        <f t="shared" si="95"/>
        <v>0.83333333333333337</v>
      </c>
      <c r="J287" s="1">
        <f>(GERAL2!G287+BENCHMARK2!G287+JULIET2!G287)</f>
        <v>10</v>
      </c>
      <c r="K287" s="1">
        <f>(GERAL2!H287+BENCHMARK2!H287+JULIET2!H287)</f>
        <v>10</v>
      </c>
      <c r="L287" s="1">
        <f>(GERAL2!I287+BENCHMARK2!I287+JULIET2!I287)</f>
        <v>10</v>
      </c>
      <c r="M287" s="1">
        <f>(GERAL2!J287+BENCHMARK2!J287+JULIET2!J287)</f>
        <v>10</v>
      </c>
      <c r="N287" s="1">
        <f>(GERAL2!K287+BENCHMARK2!K287+JULIET2!K287)</f>
        <v>268</v>
      </c>
      <c r="O287" s="1">
        <f>(GERAL2!L287+BENCHMARK2!L287+JULIET2!L287)</f>
        <v>268</v>
      </c>
      <c r="P287" s="1">
        <f>(GERAL2!M287+BENCHMARK2!M287+JULIET2!M287)</f>
        <v>268</v>
      </c>
      <c r="Q287" s="1">
        <f>(GERAL2!N287+BENCHMARK2!N287+JULIET2!N287)</f>
        <v>268</v>
      </c>
      <c r="R287" s="1">
        <f>(GERAL2!O287+BENCHMARK2!O287+JULIET2!O287)</f>
        <v>2</v>
      </c>
      <c r="S287" s="1">
        <f>(GERAL2!P287+BENCHMARK2!P287+JULIET2!P287)</f>
        <v>2</v>
      </c>
      <c r="T287" s="1">
        <f>(GERAL2!Q287+BENCHMARK2!Q287+JULIET2!Q287)</f>
        <v>2</v>
      </c>
      <c r="U287" s="1">
        <f>(GERAL2!R287+BENCHMARK2!R287+JULIET2!R287)</f>
        <v>2</v>
      </c>
      <c r="V287" s="1">
        <f>(GERAL2!S287+BENCHMARK2!S287+JULIET2!S287)</f>
        <v>80</v>
      </c>
      <c r="W287" s="1">
        <f>(GERAL2!T287+BENCHMARK2!T287+JULIET2!T287)</f>
        <v>80</v>
      </c>
      <c r="X287" s="1">
        <f>(GERAL2!U287+BENCHMARK2!U287+JULIET2!U287)</f>
        <v>80</v>
      </c>
      <c r="Y287" s="1">
        <f>(GERAL2!V287+BENCHMARK2!V287+JULIET2!V287)</f>
        <v>80</v>
      </c>
      <c r="Z287" s="1" t="s">
        <v>24</v>
      </c>
    </row>
    <row r="288" spans="1:26" s="1" customFormat="1" x14ac:dyDescent="0.25">
      <c r="A288" s="1" t="s">
        <v>65</v>
      </c>
      <c r="B288" s="1">
        <f t="shared" si="88"/>
        <v>0.72661870503597126</v>
      </c>
      <c r="C288" s="1">
        <f t="shared" si="89"/>
        <v>0.62729672377206147</v>
      </c>
      <c r="D288" s="1">
        <f t="shared" si="90"/>
        <v>0.84166666666666667</v>
      </c>
      <c r="E288" s="1">
        <f t="shared" si="91"/>
        <v>0.759493670886076</v>
      </c>
      <c r="F288" s="1">
        <f t="shared" si="92"/>
        <v>1</v>
      </c>
      <c r="G288" s="1">
        <f t="shared" si="93"/>
        <v>0.72661870503597126</v>
      </c>
      <c r="H288" s="1">
        <f t="shared" si="94"/>
        <v>0.72661870503597126</v>
      </c>
      <c r="I288" s="1">
        <f t="shared" si="95"/>
        <v>1</v>
      </c>
      <c r="J288" s="1">
        <f>(GERAL2!G288+BENCHMARK2!G288+JULIET2!G288)</f>
        <v>202</v>
      </c>
      <c r="K288" s="1">
        <f>(GERAL2!H288+BENCHMARK2!H288+JULIET2!H288)</f>
        <v>202</v>
      </c>
      <c r="L288" s="1">
        <f>(GERAL2!I288+BENCHMARK2!I288+JULIET2!I288)</f>
        <v>202</v>
      </c>
      <c r="M288" s="1">
        <f>(GERAL2!J288+BENCHMARK2!J288+JULIET2!J288)</f>
        <v>202</v>
      </c>
      <c r="N288" s="1">
        <f>(GERAL2!K288+BENCHMARK2!K288+JULIET2!K288)</f>
        <v>76</v>
      </c>
      <c r="O288" s="1">
        <f>(GERAL2!L288+BENCHMARK2!L288+JULIET2!L288)</f>
        <v>76</v>
      </c>
      <c r="P288" s="1">
        <f>(GERAL2!M288+BENCHMARK2!M288+JULIET2!M288)</f>
        <v>76</v>
      </c>
      <c r="Q288" s="1">
        <f>(GERAL2!N288+BENCHMARK2!N288+JULIET2!N288)</f>
        <v>76</v>
      </c>
      <c r="R288" s="1">
        <f>(GERAL2!O288+BENCHMARK2!O288+JULIET2!O288)</f>
        <v>0</v>
      </c>
      <c r="S288" s="1">
        <f>(GERAL2!P288+BENCHMARK2!P288+JULIET2!P288)</f>
        <v>0</v>
      </c>
      <c r="T288" s="1">
        <f>(GERAL2!Q288+BENCHMARK2!Q288+JULIET2!Q288)</f>
        <v>0</v>
      </c>
      <c r="U288" s="1">
        <f>(GERAL2!R288+BENCHMARK2!R288+JULIET2!R288)</f>
        <v>0</v>
      </c>
      <c r="V288" s="1">
        <f>(GERAL2!S288+BENCHMARK2!S288+JULIET2!S288)</f>
        <v>82</v>
      </c>
      <c r="W288" s="1">
        <f>(GERAL2!T288+BENCHMARK2!T288+JULIET2!T288)</f>
        <v>82</v>
      </c>
      <c r="X288" s="1">
        <f>(GERAL2!U288+BENCHMARK2!U288+JULIET2!U288)</f>
        <v>82</v>
      </c>
      <c r="Y288" s="1">
        <f>(GERAL2!V288+BENCHMARK2!V288+JULIET2!V288)</f>
        <v>82</v>
      </c>
      <c r="Z288" s="1" t="s">
        <v>24</v>
      </c>
    </row>
    <row r="289" spans="1:26" s="1" customFormat="1" x14ac:dyDescent="0.25">
      <c r="A289" s="1" t="s">
        <v>286</v>
      </c>
      <c r="B289" s="1">
        <f t="shared" si="88"/>
        <v>3.5971223021582732E-2</v>
      </c>
      <c r="C289" s="1">
        <f t="shared" si="89"/>
        <v>1.819390250214287E-2</v>
      </c>
      <c r="D289" s="1">
        <f t="shared" si="90"/>
        <v>6.8965517241379309E-2</v>
      </c>
      <c r="E289" s="1">
        <f t="shared" si="91"/>
        <v>0.5316091954022989</v>
      </c>
      <c r="F289" s="1">
        <f t="shared" si="92"/>
        <v>0.83333333333333337</v>
      </c>
      <c r="G289" s="1">
        <f t="shared" si="93"/>
        <v>3.5971223021582732E-2</v>
      </c>
      <c r="H289" s="1">
        <f t="shared" si="94"/>
        <v>3.5971223021582732E-2</v>
      </c>
      <c r="I289" s="1">
        <f t="shared" si="95"/>
        <v>0.83333333333333337</v>
      </c>
      <c r="J289" s="1">
        <f>(GERAL2!G289+BENCHMARK2!G289+JULIET2!G289)</f>
        <v>10</v>
      </c>
      <c r="K289" s="1">
        <f>(GERAL2!H289+BENCHMARK2!H289+JULIET2!H289)</f>
        <v>10</v>
      </c>
      <c r="L289" s="1">
        <f>(GERAL2!I289+BENCHMARK2!I289+JULIET2!I289)</f>
        <v>10</v>
      </c>
      <c r="M289" s="1">
        <f>(GERAL2!J289+BENCHMARK2!J289+JULIET2!J289)</f>
        <v>10</v>
      </c>
      <c r="N289" s="1">
        <f>(GERAL2!K289+BENCHMARK2!K289+JULIET2!K289)</f>
        <v>268</v>
      </c>
      <c r="O289" s="1">
        <f>(GERAL2!L289+BENCHMARK2!L289+JULIET2!L289)</f>
        <v>268</v>
      </c>
      <c r="P289" s="1">
        <f>(GERAL2!M289+BENCHMARK2!M289+JULIET2!M289)</f>
        <v>268</v>
      </c>
      <c r="Q289" s="1">
        <f>(GERAL2!N289+BENCHMARK2!N289+JULIET2!N289)</f>
        <v>268</v>
      </c>
      <c r="R289" s="1">
        <f>(GERAL2!O289+BENCHMARK2!O289+JULIET2!O289)</f>
        <v>2</v>
      </c>
      <c r="S289" s="1">
        <f>(GERAL2!P289+BENCHMARK2!P289+JULIET2!P289)</f>
        <v>2</v>
      </c>
      <c r="T289" s="1">
        <f>(GERAL2!Q289+BENCHMARK2!Q289+JULIET2!Q289)</f>
        <v>2</v>
      </c>
      <c r="U289" s="1">
        <f>(GERAL2!R289+BENCHMARK2!R289+JULIET2!R289)</f>
        <v>2</v>
      </c>
      <c r="V289" s="1">
        <f>(GERAL2!S289+BENCHMARK2!S289+JULIET2!S289)</f>
        <v>80</v>
      </c>
      <c r="W289" s="1">
        <f>(GERAL2!T289+BENCHMARK2!T289+JULIET2!T289)</f>
        <v>80</v>
      </c>
      <c r="X289" s="1">
        <f>(GERAL2!U289+BENCHMARK2!U289+JULIET2!U289)</f>
        <v>80</v>
      </c>
      <c r="Y289" s="1">
        <f>(GERAL2!V289+BENCHMARK2!V289+JULIET2!V289)</f>
        <v>80</v>
      </c>
      <c r="Z289" s="1" t="s">
        <v>24</v>
      </c>
    </row>
    <row r="290" spans="1:26" s="1" customFormat="1" x14ac:dyDescent="0.25">
      <c r="A290" s="1" t="s">
        <v>287</v>
      </c>
      <c r="B290" s="1">
        <f t="shared" si="88"/>
        <v>1.4388489208633094E-2</v>
      </c>
      <c r="C290" s="1">
        <f t="shared" si="89"/>
        <v>1.3925199549081564E-2</v>
      </c>
      <c r="D290" s="1">
        <f t="shared" si="90"/>
        <v>5.4982817869415807E-2</v>
      </c>
      <c r="E290" s="1">
        <f t="shared" si="91"/>
        <v>0.6151685393258427</v>
      </c>
      <c r="F290" s="1">
        <f t="shared" si="92"/>
        <v>1</v>
      </c>
      <c r="G290" s="1">
        <f t="shared" si="93"/>
        <v>2.8776978417266189E-2</v>
      </c>
      <c r="H290" s="1">
        <f t="shared" si="94"/>
        <v>2.8776978417266189E-2</v>
      </c>
      <c r="I290" s="1">
        <f t="shared" si="95"/>
        <v>1</v>
      </c>
      <c r="J290" s="1">
        <f>(GERAL2!G290+BENCHMARK2!G290+JULIET2!G290)</f>
        <v>4</v>
      </c>
      <c r="K290" s="1">
        <f>(GERAL2!H290+BENCHMARK2!H290+JULIET2!H290)</f>
        <v>8</v>
      </c>
      <c r="L290" s="1">
        <f>(GERAL2!I290+BENCHMARK2!I290+JULIET2!I290)</f>
        <v>8</v>
      </c>
      <c r="M290" s="1">
        <f>(GERAL2!J290+BENCHMARK2!J290+JULIET2!J290)</f>
        <v>4</v>
      </c>
      <c r="N290" s="1">
        <f>(GERAL2!K290+BENCHMARK2!K290+JULIET2!K290)</f>
        <v>274</v>
      </c>
      <c r="O290" s="1">
        <f>(GERAL2!L290+BENCHMARK2!L290+JULIET2!L290)</f>
        <v>270</v>
      </c>
      <c r="P290" s="1">
        <f>(GERAL2!M290+BENCHMARK2!M290+JULIET2!M290)</f>
        <v>270</v>
      </c>
      <c r="Q290" s="1">
        <f>(GERAL2!N290+BENCHMARK2!N290+JULIET2!N290)</f>
        <v>274</v>
      </c>
      <c r="R290" s="1">
        <f>(GERAL2!O290+BENCHMARK2!O290+JULIET2!O290)</f>
        <v>0</v>
      </c>
      <c r="S290" s="1">
        <f>(GERAL2!P290+BENCHMARK2!P290+JULIET2!P290)</f>
        <v>5</v>
      </c>
      <c r="T290" s="1">
        <f>(GERAL2!Q290+BENCHMARK2!Q290+JULIET2!Q290)</f>
        <v>5</v>
      </c>
      <c r="U290" s="1">
        <f>(GERAL2!R290+BENCHMARK2!R290+JULIET2!R290)</f>
        <v>0</v>
      </c>
      <c r="V290" s="1">
        <f>(GERAL2!S290+BENCHMARK2!S290+JULIET2!S290)</f>
        <v>82</v>
      </c>
      <c r="W290" s="1">
        <f>(GERAL2!T290+BENCHMARK2!T290+JULIET2!T290)</f>
        <v>77</v>
      </c>
      <c r="X290" s="1">
        <f>(GERAL2!U290+BENCHMARK2!U290+JULIET2!U290)</f>
        <v>77</v>
      </c>
      <c r="Y290" s="1">
        <f>(GERAL2!V290+BENCHMARK2!V290+JULIET2!V290)</f>
        <v>82</v>
      </c>
      <c r="Z290" s="1" t="s">
        <v>24</v>
      </c>
    </row>
    <row r="291" spans="1:26" s="1" customFormat="1" x14ac:dyDescent="0.25">
      <c r="A291" s="1" t="s">
        <v>71</v>
      </c>
      <c r="B291" s="1">
        <f t="shared" si="88"/>
        <v>2.8776978417266189E-2</v>
      </c>
      <c r="C291" s="1">
        <f t="shared" si="89"/>
        <v>1.3925199549081564E-2</v>
      </c>
      <c r="D291" s="1">
        <f t="shared" si="90"/>
        <v>5.4982817869415807E-2</v>
      </c>
      <c r="E291" s="1">
        <f t="shared" si="91"/>
        <v>0.41864331633784085</v>
      </c>
      <c r="F291" s="1">
        <f t="shared" si="92"/>
        <v>0.61538461538461542</v>
      </c>
      <c r="G291" s="1">
        <f t="shared" si="93"/>
        <v>2.8776978417266189E-2</v>
      </c>
      <c r="H291" s="1">
        <f t="shared" si="94"/>
        <v>2.8776978417266189E-2</v>
      </c>
      <c r="I291" s="1">
        <f t="shared" si="95"/>
        <v>0.61538461538461542</v>
      </c>
      <c r="J291" s="1">
        <f>(GERAL2!G291+BENCHMARK2!G291+JULIET2!G291)</f>
        <v>8</v>
      </c>
      <c r="K291" s="1">
        <f>(GERAL2!H291+BENCHMARK2!H291+JULIET2!H291)</f>
        <v>8</v>
      </c>
      <c r="L291" s="1">
        <f>(GERAL2!I291+BENCHMARK2!I291+JULIET2!I291)</f>
        <v>8</v>
      </c>
      <c r="M291" s="1">
        <f>(GERAL2!J291+BENCHMARK2!J291+JULIET2!J291)</f>
        <v>8</v>
      </c>
      <c r="N291" s="1">
        <f>(GERAL2!K291+BENCHMARK2!K291+JULIET2!K291)</f>
        <v>270</v>
      </c>
      <c r="O291" s="1">
        <f>(GERAL2!L291+BENCHMARK2!L291+JULIET2!L291)</f>
        <v>270</v>
      </c>
      <c r="P291" s="1">
        <f>(GERAL2!M291+BENCHMARK2!M291+JULIET2!M291)</f>
        <v>270</v>
      </c>
      <c r="Q291" s="1">
        <f>(GERAL2!N291+BENCHMARK2!N291+JULIET2!N291)</f>
        <v>270</v>
      </c>
      <c r="R291" s="1">
        <f>(GERAL2!O291+BENCHMARK2!O291+JULIET2!O291)</f>
        <v>5</v>
      </c>
      <c r="S291" s="1">
        <f>(GERAL2!P291+BENCHMARK2!P291+JULIET2!P291)</f>
        <v>5</v>
      </c>
      <c r="T291" s="1">
        <f>(GERAL2!Q291+BENCHMARK2!Q291+JULIET2!Q291)</f>
        <v>5</v>
      </c>
      <c r="U291" s="1">
        <f>(GERAL2!R291+BENCHMARK2!R291+JULIET2!R291)</f>
        <v>5</v>
      </c>
      <c r="V291" s="1">
        <f>(GERAL2!S291+BENCHMARK2!S291+JULIET2!S291)</f>
        <v>77</v>
      </c>
      <c r="W291" s="1">
        <f>(GERAL2!T291+BENCHMARK2!T291+JULIET2!T291)</f>
        <v>77</v>
      </c>
      <c r="X291" s="1">
        <f>(GERAL2!U291+BENCHMARK2!U291+JULIET2!U291)</f>
        <v>77</v>
      </c>
      <c r="Y291" s="1">
        <f>(GERAL2!V291+BENCHMARK2!V291+JULIET2!V291)</f>
        <v>77</v>
      </c>
      <c r="Z291" s="1" t="s">
        <v>24</v>
      </c>
    </row>
    <row r="292" spans="1:26" s="1" customFormat="1" x14ac:dyDescent="0.25">
      <c r="A292" s="1" t="s">
        <v>72</v>
      </c>
      <c r="B292" s="1">
        <f t="shared" si="88"/>
        <v>0.72661870503597126</v>
      </c>
      <c r="C292" s="1">
        <f t="shared" si="89"/>
        <v>0.62729672377206147</v>
      </c>
      <c r="D292" s="1">
        <f t="shared" si="90"/>
        <v>0.84166666666666667</v>
      </c>
      <c r="E292" s="1">
        <f t="shared" si="91"/>
        <v>0.759493670886076</v>
      </c>
      <c r="F292" s="1">
        <f t="shared" si="92"/>
        <v>1</v>
      </c>
      <c r="G292" s="1">
        <f t="shared" si="93"/>
        <v>0.72661870503597126</v>
      </c>
      <c r="H292" s="1">
        <f t="shared" si="94"/>
        <v>0.72661870503597126</v>
      </c>
      <c r="I292" s="1">
        <f t="shared" si="95"/>
        <v>1</v>
      </c>
      <c r="J292" s="1">
        <f>(GERAL2!G292+BENCHMARK2!G292+JULIET2!G292)</f>
        <v>202</v>
      </c>
      <c r="K292" s="1">
        <f>(GERAL2!H292+BENCHMARK2!H292+JULIET2!H292)</f>
        <v>202</v>
      </c>
      <c r="L292" s="1">
        <f>(GERAL2!I292+BENCHMARK2!I292+JULIET2!I292)</f>
        <v>202</v>
      </c>
      <c r="M292" s="1">
        <f>(GERAL2!J292+BENCHMARK2!J292+JULIET2!J292)</f>
        <v>202</v>
      </c>
      <c r="N292" s="1">
        <f>(GERAL2!K292+BENCHMARK2!K292+JULIET2!K292)</f>
        <v>76</v>
      </c>
      <c r="O292" s="1">
        <f>(GERAL2!L292+BENCHMARK2!L292+JULIET2!L292)</f>
        <v>76</v>
      </c>
      <c r="P292" s="1">
        <f>(GERAL2!M292+BENCHMARK2!M292+JULIET2!M292)</f>
        <v>76</v>
      </c>
      <c r="Q292" s="1">
        <f>(GERAL2!N292+BENCHMARK2!N292+JULIET2!N292)</f>
        <v>76</v>
      </c>
      <c r="R292" s="1">
        <f>(GERAL2!O292+BENCHMARK2!O292+JULIET2!O292)</f>
        <v>0</v>
      </c>
      <c r="S292" s="1">
        <f>(GERAL2!P292+BENCHMARK2!P292+JULIET2!P292)</f>
        <v>0</v>
      </c>
      <c r="T292" s="1">
        <f>(GERAL2!Q292+BENCHMARK2!Q292+JULIET2!Q292)</f>
        <v>0</v>
      </c>
      <c r="U292" s="1">
        <f>(GERAL2!R292+BENCHMARK2!R292+JULIET2!R292)</f>
        <v>0</v>
      </c>
      <c r="V292" s="1">
        <f>(GERAL2!S292+BENCHMARK2!S292+JULIET2!S292)</f>
        <v>82</v>
      </c>
      <c r="W292" s="1">
        <f>(GERAL2!T292+BENCHMARK2!T292+JULIET2!T292)</f>
        <v>82</v>
      </c>
      <c r="X292" s="1">
        <f>(GERAL2!U292+BENCHMARK2!U292+JULIET2!U292)</f>
        <v>82</v>
      </c>
      <c r="Y292" s="1">
        <f>(GERAL2!V292+BENCHMARK2!V292+JULIET2!V292)</f>
        <v>82</v>
      </c>
      <c r="Z292" s="1" t="s">
        <v>24</v>
      </c>
    </row>
    <row r="293" spans="1:26" s="1" customFormat="1" x14ac:dyDescent="0.25">
      <c r="A293" s="1" t="s">
        <v>289</v>
      </c>
      <c r="B293" s="1">
        <f t="shared" si="88"/>
        <v>2.8776978417266189E-2</v>
      </c>
      <c r="C293" s="1">
        <f t="shared" si="89"/>
        <v>1.3925199549081564E-2</v>
      </c>
      <c r="D293" s="1">
        <f t="shared" si="90"/>
        <v>5.4982817869415807E-2</v>
      </c>
      <c r="E293" s="1">
        <f t="shared" si="91"/>
        <v>0.41864331633784085</v>
      </c>
      <c r="F293" s="1">
        <f t="shared" si="92"/>
        <v>0.61538461538461542</v>
      </c>
      <c r="G293" s="1">
        <f t="shared" si="93"/>
        <v>2.8776978417266189E-2</v>
      </c>
      <c r="H293" s="1">
        <f t="shared" si="94"/>
        <v>2.8776978417266189E-2</v>
      </c>
      <c r="I293" s="1">
        <f t="shared" si="95"/>
        <v>0.61538461538461542</v>
      </c>
      <c r="J293" s="1">
        <f>(GERAL2!G293+BENCHMARK2!G293+JULIET2!G293)</f>
        <v>8</v>
      </c>
      <c r="K293" s="1">
        <f>(GERAL2!H293+BENCHMARK2!H293+JULIET2!H293)</f>
        <v>8</v>
      </c>
      <c r="L293" s="1">
        <f>(GERAL2!I293+BENCHMARK2!I293+JULIET2!I293)</f>
        <v>8</v>
      </c>
      <c r="M293" s="1">
        <f>(GERAL2!J293+BENCHMARK2!J293+JULIET2!J293)</f>
        <v>8</v>
      </c>
      <c r="N293" s="1">
        <f>(GERAL2!K293+BENCHMARK2!K293+JULIET2!K293)</f>
        <v>270</v>
      </c>
      <c r="O293" s="1">
        <f>(GERAL2!L293+BENCHMARK2!L293+JULIET2!L293)</f>
        <v>270</v>
      </c>
      <c r="P293" s="1">
        <f>(GERAL2!M293+BENCHMARK2!M293+JULIET2!M293)</f>
        <v>270</v>
      </c>
      <c r="Q293" s="1">
        <f>(GERAL2!N293+BENCHMARK2!N293+JULIET2!N293)</f>
        <v>270</v>
      </c>
      <c r="R293" s="1">
        <f>(GERAL2!O293+BENCHMARK2!O293+JULIET2!O293)</f>
        <v>5</v>
      </c>
      <c r="S293" s="1">
        <f>(GERAL2!P293+BENCHMARK2!P293+JULIET2!P293)</f>
        <v>5</v>
      </c>
      <c r="T293" s="1">
        <f>(GERAL2!Q293+BENCHMARK2!Q293+JULIET2!Q293)</f>
        <v>5</v>
      </c>
      <c r="U293" s="1">
        <f>(GERAL2!R293+BENCHMARK2!R293+JULIET2!R293)</f>
        <v>5</v>
      </c>
      <c r="V293" s="1">
        <f>(GERAL2!S293+BENCHMARK2!S293+JULIET2!S293)</f>
        <v>77</v>
      </c>
      <c r="W293" s="1">
        <f>(GERAL2!T293+BENCHMARK2!T293+JULIET2!T293)</f>
        <v>77</v>
      </c>
      <c r="X293" s="1">
        <f>(GERAL2!U293+BENCHMARK2!U293+JULIET2!U293)</f>
        <v>77</v>
      </c>
      <c r="Y293" s="1">
        <f>(GERAL2!V293+BENCHMARK2!V293+JULIET2!V293)</f>
        <v>77</v>
      </c>
      <c r="Z293" s="1" t="s">
        <v>24</v>
      </c>
    </row>
    <row r="294" spans="1:26" s="1" customFormat="1" x14ac:dyDescent="0.25">
      <c r="A294" s="1" t="s">
        <v>290</v>
      </c>
      <c r="B294" s="1">
        <f t="shared" si="88"/>
        <v>1.4388489208633094E-2</v>
      </c>
      <c r="C294" s="1">
        <f t="shared" si="89"/>
        <v>7.2977589151700219E-3</v>
      </c>
      <c r="D294" s="1">
        <f t="shared" si="90"/>
        <v>2.8368794326241134E-2</v>
      </c>
      <c r="E294" s="1">
        <f t="shared" si="91"/>
        <v>0.6151685393258427</v>
      </c>
      <c r="F294" s="1">
        <f t="shared" si="92"/>
        <v>1</v>
      </c>
      <c r="G294" s="1">
        <f t="shared" si="93"/>
        <v>1.4388489208633094E-2</v>
      </c>
      <c r="H294" s="1">
        <f t="shared" si="94"/>
        <v>1.4388489208633094E-2</v>
      </c>
      <c r="I294" s="1">
        <f t="shared" si="95"/>
        <v>1</v>
      </c>
      <c r="J294" s="1">
        <f>(GERAL2!G294+BENCHMARK2!G294+JULIET2!G294)</f>
        <v>4</v>
      </c>
      <c r="K294" s="1">
        <f>(GERAL2!H294+BENCHMARK2!H294+JULIET2!H294)</f>
        <v>4</v>
      </c>
      <c r="L294" s="1">
        <f>(GERAL2!I294+BENCHMARK2!I294+JULIET2!I294)</f>
        <v>4</v>
      </c>
      <c r="M294" s="1">
        <f>(GERAL2!J294+BENCHMARK2!J294+JULIET2!J294)</f>
        <v>4</v>
      </c>
      <c r="N294" s="1">
        <f>(GERAL2!K294+BENCHMARK2!K294+JULIET2!K294)</f>
        <v>274</v>
      </c>
      <c r="O294" s="1">
        <f>(GERAL2!L294+BENCHMARK2!L294+JULIET2!L294)</f>
        <v>274</v>
      </c>
      <c r="P294" s="1">
        <f>(GERAL2!M294+BENCHMARK2!M294+JULIET2!M294)</f>
        <v>274</v>
      </c>
      <c r="Q294" s="1">
        <f>(GERAL2!N294+BENCHMARK2!N294+JULIET2!N294)</f>
        <v>274</v>
      </c>
      <c r="R294" s="1">
        <f>(GERAL2!O294+BENCHMARK2!O294+JULIET2!O294)</f>
        <v>0</v>
      </c>
      <c r="S294" s="1">
        <f>(GERAL2!P294+BENCHMARK2!P294+JULIET2!P294)</f>
        <v>0</v>
      </c>
      <c r="T294" s="1">
        <f>(GERAL2!Q294+BENCHMARK2!Q294+JULIET2!Q294)</f>
        <v>0</v>
      </c>
      <c r="U294" s="1">
        <f>(GERAL2!R294+BENCHMARK2!R294+JULIET2!R294)</f>
        <v>0</v>
      </c>
      <c r="V294" s="1">
        <f>(GERAL2!S294+BENCHMARK2!S294+JULIET2!S294)</f>
        <v>82</v>
      </c>
      <c r="W294" s="1">
        <f>(GERAL2!T294+BENCHMARK2!T294+JULIET2!T294)</f>
        <v>82</v>
      </c>
      <c r="X294" s="1">
        <f>(GERAL2!U294+BENCHMARK2!U294+JULIET2!U294)</f>
        <v>82</v>
      </c>
      <c r="Y294" s="1">
        <f>(GERAL2!V294+BENCHMARK2!V294+JULIET2!V294)</f>
        <v>82</v>
      </c>
      <c r="Z294" s="1" t="s">
        <v>24</v>
      </c>
    </row>
    <row r="295" spans="1:26" s="1" customFormat="1" x14ac:dyDescent="0.25">
      <c r="A295" s="1" t="s">
        <v>291</v>
      </c>
      <c r="B295" s="1">
        <f t="shared" si="88"/>
        <v>0.72661870503597126</v>
      </c>
      <c r="C295" s="1">
        <f t="shared" si="89"/>
        <v>0.62729672377206147</v>
      </c>
      <c r="D295" s="1">
        <f t="shared" si="90"/>
        <v>0.84166666666666667</v>
      </c>
      <c r="E295" s="1">
        <f t="shared" si="91"/>
        <v>0.759493670886076</v>
      </c>
      <c r="F295" s="1">
        <f t="shared" si="92"/>
        <v>1</v>
      </c>
      <c r="G295" s="1">
        <f t="shared" si="93"/>
        <v>0.72661870503597126</v>
      </c>
      <c r="H295" s="1">
        <f t="shared" si="94"/>
        <v>0.72661870503597126</v>
      </c>
      <c r="I295" s="1">
        <f t="shared" si="95"/>
        <v>1</v>
      </c>
      <c r="J295" s="1">
        <f>(GERAL2!G295+BENCHMARK2!G295+JULIET2!G295)</f>
        <v>202</v>
      </c>
      <c r="K295" s="1">
        <f>(GERAL2!H295+BENCHMARK2!H295+JULIET2!H295)</f>
        <v>202</v>
      </c>
      <c r="L295" s="1">
        <f>(GERAL2!I295+BENCHMARK2!I295+JULIET2!I295)</f>
        <v>202</v>
      </c>
      <c r="M295" s="1">
        <f>(GERAL2!J295+BENCHMARK2!J295+JULIET2!J295)</f>
        <v>202</v>
      </c>
      <c r="N295" s="1">
        <f>(GERAL2!K295+BENCHMARK2!K295+JULIET2!K295)</f>
        <v>76</v>
      </c>
      <c r="O295" s="1">
        <f>(GERAL2!L295+BENCHMARK2!L295+JULIET2!L295)</f>
        <v>76</v>
      </c>
      <c r="P295" s="1">
        <f>(GERAL2!M295+BENCHMARK2!M295+JULIET2!M295)</f>
        <v>76</v>
      </c>
      <c r="Q295" s="1">
        <f>(GERAL2!N295+BENCHMARK2!N295+JULIET2!N295)</f>
        <v>76</v>
      </c>
      <c r="R295" s="1">
        <f>(GERAL2!O295+BENCHMARK2!O295+JULIET2!O295)</f>
        <v>0</v>
      </c>
      <c r="S295" s="1">
        <f>(GERAL2!P295+BENCHMARK2!P295+JULIET2!P295)</f>
        <v>0</v>
      </c>
      <c r="T295" s="1">
        <f>(GERAL2!Q295+BENCHMARK2!Q295+JULIET2!Q295)</f>
        <v>0</v>
      </c>
      <c r="U295" s="1">
        <f>(GERAL2!R295+BENCHMARK2!R295+JULIET2!R295)</f>
        <v>0</v>
      </c>
      <c r="V295" s="1">
        <f>(GERAL2!S295+BENCHMARK2!S295+JULIET2!S295)</f>
        <v>82</v>
      </c>
      <c r="W295" s="1">
        <f>(GERAL2!T295+BENCHMARK2!T295+JULIET2!T295)</f>
        <v>82</v>
      </c>
      <c r="X295" s="1">
        <f>(GERAL2!U295+BENCHMARK2!U295+JULIET2!U295)</f>
        <v>82</v>
      </c>
      <c r="Y295" s="1">
        <f>(GERAL2!V295+BENCHMARK2!V295+JULIET2!V295)</f>
        <v>82</v>
      </c>
      <c r="Z295" s="1" t="s">
        <v>24</v>
      </c>
    </row>
    <row r="296" spans="1:26" s="1" customFormat="1" x14ac:dyDescent="0.25">
      <c r="A296" s="1" t="s">
        <v>292</v>
      </c>
      <c r="B296" s="1">
        <f t="shared" si="88"/>
        <v>1.4388489208633094E-2</v>
      </c>
      <c r="C296" s="1">
        <f t="shared" si="89"/>
        <v>8.6062050517508436E-3</v>
      </c>
      <c r="D296" s="1">
        <f t="shared" si="90"/>
        <v>3.4722222222222224E-2</v>
      </c>
      <c r="E296" s="1">
        <f t="shared" si="91"/>
        <v>0.6151685393258427</v>
      </c>
      <c r="F296" s="1">
        <f t="shared" si="92"/>
        <v>1</v>
      </c>
      <c r="G296" s="1">
        <f t="shared" si="93"/>
        <v>1.7985611510791366E-2</v>
      </c>
      <c r="H296" s="1">
        <f t="shared" si="94"/>
        <v>1.7985611510791366E-2</v>
      </c>
      <c r="I296" s="1">
        <f t="shared" si="95"/>
        <v>1</v>
      </c>
      <c r="J296" s="1">
        <f>(GERAL2!G296+BENCHMARK2!G296+JULIET2!G296)</f>
        <v>4</v>
      </c>
      <c r="K296" s="1">
        <f>(GERAL2!H296+BENCHMARK2!H296+JULIET2!H296)</f>
        <v>5</v>
      </c>
      <c r="L296" s="1">
        <f>(GERAL2!I296+BENCHMARK2!I296+JULIET2!I296)</f>
        <v>5</v>
      </c>
      <c r="M296" s="1">
        <f>(GERAL2!J296+BENCHMARK2!J296+JULIET2!J296)</f>
        <v>4</v>
      </c>
      <c r="N296" s="1">
        <f>(GERAL2!K296+BENCHMARK2!K296+JULIET2!K296)</f>
        <v>274</v>
      </c>
      <c r="O296" s="1">
        <f>(GERAL2!L296+BENCHMARK2!L296+JULIET2!L296)</f>
        <v>273</v>
      </c>
      <c r="P296" s="1">
        <f>(GERAL2!M296+BENCHMARK2!M296+JULIET2!M296)</f>
        <v>273</v>
      </c>
      <c r="Q296" s="1">
        <f>(GERAL2!N296+BENCHMARK2!N296+JULIET2!N296)</f>
        <v>274</v>
      </c>
      <c r="R296" s="1">
        <f>(GERAL2!O296+BENCHMARK2!O296+JULIET2!O296)</f>
        <v>0</v>
      </c>
      <c r="S296" s="1">
        <f>(GERAL2!P296+BENCHMARK2!P296+JULIET2!P296)</f>
        <v>5</v>
      </c>
      <c r="T296" s="1">
        <f>(GERAL2!Q296+BENCHMARK2!Q296+JULIET2!Q296)</f>
        <v>5</v>
      </c>
      <c r="U296" s="1">
        <f>(GERAL2!R296+BENCHMARK2!R296+JULIET2!R296)</f>
        <v>0</v>
      </c>
      <c r="V296" s="1">
        <f>(GERAL2!S296+BENCHMARK2!S296+JULIET2!S296)</f>
        <v>82</v>
      </c>
      <c r="W296" s="1">
        <f>(GERAL2!T296+BENCHMARK2!T296+JULIET2!T296)</f>
        <v>77</v>
      </c>
      <c r="X296" s="1">
        <f>(GERAL2!U296+BENCHMARK2!U296+JULIET2!U296)</f>
        <v>77</v>
      </c>
      <c r="Y296" s="1">
        <f>(GERAL2!V296+BENCHMARK2!V296+JULIET2!V296)</f>
        <v>82</v>
      </c>
      <c r="Z296" s="1" t="s">
        <v>24</v>
      </c>
    </row>
    <row r="297" spans="1:26" s="1" customFormat="1" x14ac:dyDescent="0.25">
      <c r="A297" s="1" t="s">
        <v>77</v>
      </c>
      <c r="B297" s="1">
        <f t="shared" si="88"/>
        <v>0.72661870503597126</v>
      </c>
      <c r="C297" s="1">
        <f t="shared" si="89"/>
        <v>0.62729672377206147</v>
      </c>
      <c r="D297" s="1">
        <f t="shared" si="90"/>
        <v>0.84166666666666667</v>
      </c>
      <c r="E297" s="1">
        <f t="shared" si="91"/>
        <v>0.759493670886076</v>
      </c>
      <c r="F297" s="1">
        <f t="shared" si="92"/>
        <v>1</v>
      </c>
      <c r="G297" s="1">
        <f t="shared" si="93"/>
        <v>0.72661870503597126</v>
      </c>
      <c r="H297" s="1">
        <f t="shared" si="94"/>
        <v>0.72661870503597126</v>
      </c>
      <c r="I297" s="1">
        <f t="shared" si="95"/>
        <v>1</v>
      </c>
      <c r="J297" s="1">
        <f>(GERAL2!G297+BENCHMARK2!G297+JULIET2!G297)</f>
        <v>202</v>
      </c>
      <c r="K297" s="1">
        <f>(GERAL2!H297+BENCHMARK2!H297+JULIET2!H297)</f>
        <v>202</v>
      </c>
      <c r="L297" s="1">
        <f>(GERAL2!I297+BENCHMARK2!I297+JULIET2!I297)</f>
        <v>202</v>
      </c>
      <c r="M297" s="1">
        <f>(GERAL2!J297+BENCHMARK2!J297+JULIET2!J297)</f>
        <v>202</v>
      </c>
      <c r="N297" s="1">
        <f>(GERAL2!K297+BENCHMARK2!K297+JULIET2!K297)</f>
        <v>76</v>
      </c>
      <c r="O297" s="1">
        <f>(GERAL2!L297+BENCHMARK2!L297+JULIET2!L297)</f>
        <v>76</v>
      </c>
      <c r="P297" s="1">
        <f>(GERAL2!M297+BENCHMARK2!M297+JULIET2!M297)</f>
        <v>76</v>
      </c>
      <c r="Q297" s="1">
        <f>(GERAL2!N297+BENCHMARK2!N297+JULIET2!N297)</f>
        <v>76</v>
      </c>
      <c r="R297" s="1">
        <f>(GERAL2!O297+BENCHMARK2!O297+JULIET2!O297)</f>
        <v>0</v>
      </c>
      <c r="S297" s="1">
        <f>(GERAL2!P297+BENCHMARK2!P297+JULIET2!P297)</f>
        <v>0</v>
      </c>
      <c r="T297" s="1">
        <f>(GERAL2!Q297+BENCHMARK2!Q297+JULIET2!Q297)</f>
        <v>0</v>
      </c>
      <c r="U297" s="1">
        <f>(GERAL2!R297+BENCHMARK2!R297+JULIET2!R297)</f>
        <v>0</v>
      </c>
      <c r="V297" s="1">
        <f>(GERAL2!S297+BENCHMARK2!S297+JULIET2!S297)</f>
        <v>82</v>
      </c>
      <c r="W297" s="1">
        <f>(GERAL2!T297+BENCHMARK2!T297+JULIET2!T297)</f>
        <v>82</v>
      </c>
      <c r="X297" s="1">
        <f>(GERAL2!U297+BENCHMARK2!U297+JULIET2!U297)</f>
        <v>82</v>
      </c>
      <c r="Y297" s="1">
        <f>(GERAL2!V297+BENCHMARK2!V297+JULIET2!V297)</f>
        <v>82</v>
      </c>
      <c r="Z297" s="1" t="s">
        <v>24</v>
      </c>
    </row>
    <row r="298" spans="1:26" s="1" customFormat="1" x14ac:dyDescent="0.25">
      <c r="A298" s="1" t="s">
        <v>293</v>
      </c>
      <c r="B298" s="1">
        <f t="shared" si="88"/>
        <v>1.7985611510791366E-2</v>
      </c>
      <c r="C298" s="1">
        <f t="shared" si="89"/>
        <v>8.6062050517508436E-3</v>
      </c>
      <c r="D298" s="1">
        <f t="shared" si="90"/>
        <v>3.4722222222222224E-2</v>
      </c>
      <c r="E298" s="1">
        <f t="shared" si="91"/>
        <v>0.36</v>
      </c>
      <c r="F298" s="1">
        <f t="shared" si="92"/>
        <v>0.5</v>
      </c>
      <c r="G298" s="1">
        <f t="shared" si="93"/>
        <v>1.7985611510791366E-2</v>
      </c>
      <c r="H298" s="1">
        <f t="shared" si="94"/>
        <v>1.7985611510791366E-2</v>
      </c>
      <c r="I298" s="1">
        <f t="shared" si="95"/>
        <v>0.5</v>
      </c>
      <c r="J298" s="1">
        <f>(GERAL2!G298+BENCHMARK2!G298+JULIET2!G298)</f>
        <v>5</v>
      </c>
      <c r="K298" s="1">
        <f>(GERAL2!H298+BENCHMARK2!H298+JULIET2!H298)</f>
        <v>5</v>
      </c>
      <c r="L298" s="1">
        <f>(GERAL2!I298+BENCHMARK2!I298+JULIET2!I298)</f>
        <v>5</v>
      </c>
      <c r="M298" s="1">
        <f>(GERAL2!J298+BENCHMARK2!J298+JULIET2!J298)</f>
        <v>5</v>
      </c>
      <c r="N298" s="1">
        <f>(GERAL2!K298+BENCHMARK2!K298+JULIET2!K298)</f>
        <v>273</v>
      </c>
      <c r="O298" s="1">
        <f>(GERAL2!L298+BENCHMARK2!L298+JULIET2!L298)</f>
        <v>273</v>
      </c>
      <c r="P298" s="1">
        <f>(GERAL2!M298+BENCHMARK2!M298+JULIET2!M298)</f>
        <v>273</v>
      </c>
      <c r="Q298" s="1">
        <f>(GERAL2!N298+BENCHMARK2!N298+JULIET2!N298)</f>
        <v>273</v>
      </c>
      <c r="R298" s="1">
        <f>(GERAL2!O298+BENCHMARK2!O298+JULIET2!O298)</f>
        <v>5</v>
      </c>
      <c r="S298" s="1">
        <f>(GERAL2!P298+BENCHMARK2!P298+JULIET2!P298)</f>
        <v>5</v>
      </c>
      <c r="T298" s="1">
        <f>(GERAL2!Q298+BENCHMARK2!Q298+JULIET2!Q298)</f>
        <v>5</v>
      </c>
      <c r="U298" s="1">
        <f>(GERAL2!R298+BENCHMARK2!R298+JULIET2!R298)</f>
        <v>5</v>
      </c>
      <c r="V298" s="1">
        <f>(GERAL2!S298+BENCHMARK2!S298+JULIET2!S298)</f>
        <v>77</v>
      </c>
      <c r="W298" s="1">
        <f>(GERAL2!T298+BENCHMARK2!T298+JULIET2!T298)</f>
        <v>77</v>
      </c>
      <c r="X298" s="1">
        <f>(GERAL2!U298+BENCHMARK2!U298+JULIET2!U298)</f>
        <v>77</v>
      </c>
      <c r="Y298" s="1">
        <f>(GERAL2!V298+BENCHMARK2!V298+JULIET2!V298)</f>
        <v>77</v>
      </c>
      <c r="Z298" s="1" t="s">
        <v>24</v>
      </c>
    </row>
    <row r="299" spans="1:26" s="1" customFormat="1" x14ac:dyDescent="0.25">
      <c r="A299" s="1" t="s">
        <v>294</v>
      </c>
      <c r="B299" s="1">
        <f t="shared" si="88"/>
        <v>0.72661870503597126</v>
      </c>
      <c r="C299" s="1">
        <f t="shared" si="89"/>
        <v>0.62729672377206147</v>
      </c>
      <c r="D299" s="1">
        <f t="shared" si="90"/>
        <v>0.84166666666666667</v>
      </c>
      <c r="E299" s="1">
        <f t="shared" si="91"/>
        <v>0.759493670886076</v>
      </c>
      <c r="F299" s="1">
        <f t="shared" si="92"/>
        <v>1</v>
      </c>
      <c r="G299" s="1">
        <f t="shared" si="93"/>
        <v>0.72661870503597126</v>
      </c>
      <c r="H299" s="1">
        <f t="shared" si="94"/>
        <v>0.72661870503597126</v>
      </c>
      <c r="I299" s="1">
        <f t="shared" si="95"/>
        <v>1</v>
      </c>
      <c r="J299" s="1">
        <f>(GERAL2!G299+BENCHMARK2!G299+JULIET2!G299)</f>
        <v>202</v>
      </c>
      <c r="K299" s="1">
        <f>(GERAL2!H299+BENCHMARK2!H299+JULIET2!H299)</f>
        <v>202</v>
      </c>
      <c r="L299" s="1">
        <f>(GERAL2!I299+BENCHMARK2!I299+JULIET2!I299)</f>
        <v>202</v>
      </c>
      <c r="M299" s="1">
        <f>(GERAL2!J299+BENCHMARK2!J299+JULIET2!J299)</f>
        <v>202</v>
      </c>
      <c r="N299" s="1">
        <f>(GERAL2!K299+BENCHMARK2!K299+JULIET2!K299)</f>
        <v>76</v>
      </c>
      <c r="O299" s="1">
        <f>(GERAL2!L299+BENCHMARK2!L299+JULIET2!L299)</f>
        <v>76</v>
      </c>
      <c r="P299" s="1">
        <f>(GERAL2!M299+BENCHMARK2!M299+JULIET2!M299)</f>
        <v>76</v>
      </c>
      <c r="Q299" s="1">
        <f>(GERAL2!N299+BENCHMARK2!N299+JULIET2!N299)</f>
        <v>76</v>
      </c>
      <c r="R299" s="1">
        <f>(GERAL2!O299+BENCHMARK2!O299+JULIET2!O299)</f>
        <v>0</v>
      </c>
      <c r="S299" s="1">
        <f>(GERAL2!P299+BENCHMARK2!P299+JULIET2!P299)</f>
        <v>0</v>
      </c>
      <c r="T299" s="1">
        <f>(GERAL2!Q299+BENCHMARK2!Q299+JULIET2!Q299)</f>
        <v>0</v>
      </c>
      <c r="U299" s="1">
        <f>(GERAL2!R299+BENCHMARK2!R299+JULIET2!R299)</f>
        <v>0</v>
      </c>
      <c r="V299" s="1">
        <f>(GERAL2!S299+BENCHMARK2!S299+JULIET2!S299)</f>
        <v>82</v>
      </c>
      <c r="W299" s="1">
        <f>(GERAL2!T299+BENCHMARK2!T299+JULIET2!T299)</f>
        <v>82</v>
      </c>
      <c r="X299" s="1">
        <f>(GERAL2!U299+BENCHMARK2!U299+JULIET2!U299)</f>
        <v>82</v>
      </c>
      <c r="Y299" s="1">
        <f>(GERAL2!V299+BENCHMARK2!V299+JULIET2!V299)</f>
        <v>82</v>
      </c>
      <c r="Z299" s="1" t="s">
        <v>24</v>
      </c>
    </row>
    <row r="300" spans="1:26" x14ac:dyDescent="0.25">
      <c r="A300" t="s">
        <v>24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  <c r="V300" t="s">
        <v>24</v>
      </c>
      <c r="W300" t="s">
        <v>24</v>
      </c>
      <c r="X300" t="s">
        <v>24</v>
      </c>
      <c r="Y300" t="s">
        <v>24</v>
      </c>
      <c r="Z300" t="s">
        <v>24</v>
      </c>
    </row>
    <row r="301" spans="1:26" x14ac:dyDescent="0.25">
      <c r="A301" t="s">
        <v>24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  <c r="V301" t="s">
        <v>24</v>
      </c>
      <c r="W301" t="s">
        <v>24</v>
      </c>
      <c r="X301" t="s">
        <v>24</v>
      </c>
      <c r="Y301" t="s">
        <v>24</v>
      </c>
      <c r="Z301" t="s">
        <v>24</v>
      </c>
    </row>
    <row r="302" spans="1:26" s="1" customFormat="1" x14ac:dyDescent="0.25">
      <c r="A302" s="1" t="s">
        <v>177</v>
      </c>
      <c r="B302" s="1" t="s">
        <v>24</v>
      </c>
      <c r="C302" s="1" t="s">
        <v>24</v>
      </c>
      <c r="D302" s="1" t="s">
        <v>24</v>
      </c>
      <c r="E302" s="1" t="s">
        <v>24</v>
      </c>
      <c r="F302" s="1" t="s">
        <v>24</v>
      </c>
      <c r="J302" s="1" t="s">
        <v>24</v>
      </c>
      <c r="K302" s="1" t="s">
        <v>24</v>
      </c>
      <c r="L302" s="1" t="s">
        <v>24</v>
      </c>
      <c r="M302" s="1" t="s">
        <v>24</v>
      </c>
      <c r="N302" s="1" t="s">
        <v>24</v>
      </c>
      <c r="O302" s="1" t="s">
        <v>24</v>
      </c>
      <c r="P302" s="1" t="s">
        <v>24</v>
      </c>
      <c r="Q302" s="1" t="s">
        <v>24</v>
      </c>
      <c r="R302" s="1" t="s">
        <v>24</v>
      </c>
      <c r="S302" s="1" t="s">
        <v>24</v>
      </c>
      <c r="T302" s="1" t="s">
        <v>24</v>
      </c>
      <c r="U302" s="1" t="s">
        <v>24</v>
      </c>
      <c r="V302" s="1" t="s">
        <v>24</v>
      </c>
      <c r="W302" s="1" t="s">
        <v>24</v>
      </c>
      <c r="X302" s="1" t="s">
        <v>24</v>
      </c>
      <c r="Y302" s="1" t="s">
        <v>24</v>
      </c>
      <c r="Z302" s="1" t="s">
        <v>24</v>
      </c>
    </row>
    <row r="303" spans="1:26" s="1" customFormat="1" x14ac:dyDescent="0.25">
      <c r="A303" s="1" t="s">
        <v>25</v>
      </c>
      <c r="B303" s="1" t="s">
        <v>26</v>
      </c>
      <c r="C303" s="1" t="s">
        <v>27</v>
      </c>
      <c r="D303" s="1" t="s">
        <v>28</v>
      </c>
      <c r="E303" s="1" t="s">
        <v>29</v>
      </c>
      <c r="F303" s="1" t="s">
        <v>424</v>
      </c>
      <c r="G303" s="1" t="s">
        <v>425</v>
      </c>
      <c r="H303" s="1" t="s">
        <v>426</v>
      </c>
      <c r="I303" s="1" t="s">
        <v>427</v>
      </c>
      <c r="J303" s="1" t="s">
        <v>31</v>
      </c>
      <c r="K303" s="1" t="s">
        <v>31</v>
      </c>
      <c r="L303" s="1" t="s">
        <v>31</v>
      </c>
      <c r="M303" s="1" t="s">
        <v>31</v>
      </c>
      <c r="N303" s="1" t="s">
        <v>32</v>
      </c>
      <c r="O303" s="1" t="s">
        <v>32</v>
      </c>
      <c r="P303" s="1" t="s">
        <v>32</v>
      </c>
      <c r="Q303" s="1" t="s">
        <v>32</v>
      </c>
      <c r="R303" s="1" t="s">
        <v>33</v>
      </c>
      <c r="S303" s="1" t="s">
        <v>33</v>
      </c>
      <c r="T303" s="1" t="s">
        <v>33</v>
      </c>
      <c r="U303" s="1" t="s">
        <v>33</v>
      </c>
      <c r="V303" s="1" t="s">
        <v>34</v>
      </c>
      <c r="W303" s="1" t="s">
        <v>34</v>
      </c>
      <c r="X303" s="1" t="s">
        <v>34</v>
      </c>
      <c r="Y303" s="1" t="s">
        <v>34</v>
      </c>
      <c r="Z303" s="1" t="s">
        <v>24</v>
      </c>
    </row>
    <row r="304" spans="1:26" s="1" customFormat="1" x14ac:dyDescent="0.25">
      <c r="A304" s="1" t="s">
        <v>35</v>
      </c>
      <c r="B304" s="1">
        <f>J304/(J304+N304)</f>
        <v>0.2857142857142857</v>
      </c>
      <c r="C304" s="1">
        <f>K304/(K304+O304)*(K304/(K304+O304)-S304/(S304+ W304)+1)/2</f>
        <v>0.18367346938775508</v>
      </c>
      <c r="D304" s="1">
        <f>2*L304/(2*L304+P304+T304)</f>
        <v>0.44444444444444442</v>
      </c>
      <c r="E304" s="1">
        <f>(M304/(M304+U304)-Q304/(Q304+Y304)+1)/2</f>
        <v>0.93055555555555558</v>
      </c>
      <c r="F304" s="1">
        <f>J304/(J304+R304)</f>
        <v>1</v>
      </c>
      <c r="G304" s="1">
        <f>K304/(K304+O304)</f>
        <v>0.2857142857142857</v>
      </c>
      <c r="H304" s="1">
        <f>L304/(L304+P304)</f>
        <v>0.2857142857142857</v>
      </c>
      <c r="I304" s="1">
        <f>M304/(M304+U304)</f>
        <v>1</v>
      </c>
      <c r="J304" s="1">
        <f>(GERAL2!G304+BENCHMARK2!G304+JULIET2!G304)</f>
        <v>2</v>
      </c>
      <c r="K304" s="1">
        <f>(GERAL2!H304+BENCHMARK2!H304+JULIET2!H304)</f>
        <v>2</v>
      </c>
      <c r="L304" s="1">
        <f>(GERAL2!I304+BENCHMARK2!I304+JULIET2!I304)</f>
        <v>2</v>
      </c>
      <c r="M304" s="1">
        <f>(GERAL2!J304+BENCHMARK2!J304+JULIET2!J304)</f>
        <v>2</v>
      </c>
      <c r="N304" s="1">
        <f>(GERAL2!K304+BENCHMARK2!K304+JULIET2!K304)</f>
        <v>5</v>
      </c>
      <c r="O304" s="1">
        <f>(GERAL2!L304+BENCHMARK2!L304+JULIET2!L304)</f>
        <v>5</v>
      </c>
      <c r="P304" s="1">
        <f>(GERAL2!M304+BENCHMARK2!M304+JULIET2!M304)</f>
        <v>5</v>
      </c>
      <c r="Q304" s="1">
        <f>(GERAL2!N304+BENCHMARK2!N304+JULIET2!N304)</f>
        <v>5</v>
      </c>
      <c r="R304" s="1">
        <f>(GERAL2!O304+BENCHMARK2!O304+JULIET2!O304)</f>
        <v>0</v>
      </c>
      <c r="S304" s="1">
        <f>(GERAL2!P304+BENCHMARK2!P304+JULIET2!P304)</f>
        <v>0</v>
      </c>
      <c r="T304" s="1">
        <f>(GERAL2!Q304+BENCHMARK2!Q304+JULIET2!Q304)</f>
        <v>0</v>
      </c>
      <c r="U304" s="1">
        <f>(GERAL2!R304+BENCHMARK2!R304+JULIET2!R304)</f>
        <v>0</v>
      </c>
      <c r="V304" s="1">
        <f>(GERAL2!S304+BENCHMARK2!S304+JULIET2!S304)</f>
        <v>31</v>
      </c>
      <c r="W304" s="1">
        <f>(GERAL2!T304+BENCHMARK2!T304+JULIET2!T304)</f>
        <v>31</v>
      </c>
      <c r="X304" s="1">
        <f>(GERAL2!U304+BENCHMARK2!U304+JULIET2!U304)</f>
        <v>31</v>
      </c>
      <c r="Y304" s="1">
        <f>(GERAL2!V304+BENCHMARK2!V304+JULIET2!V304)</f>
        <v>31</v>
      </c>
      <c r="Z304" s="1" t="s">
        <v>24</v>
      </c>
    </row>
    <row r="305" spans="1:26" s="1" customFormat="1" x14ac:dyDescent="0.25">
      <c r="A305" s="1" t="s">
        <v>45</v>
      </c>
      <c r="B305" s="1">
        <f t="shared" ref="B305:B324" si="96">J305/(J305+N305)</f>
        <v>0.42857142857142855</v>
      </c>
      <c r="C305" s="1">
        <f t="shared" ref="C305:C324" si="97">K305/(K305+O305)*(K305/(K305+O305)-S305/(S305+ W305)+1)/2</f>
        <v>0.18367346938775508</v>
      </c>
      <c r="D305" s="1">
        <f t="shared" ref="D305:D324" si="98">2*L305/(2*L305+P305+T305)</f>
        <v>0.44444444444444442</v>
      </c>
      <c r="E305" s="1">
        <f t="shared" ref="E305:E324" si="99">(M305/(M305+U305)-Q305/(Q305+Y305)+1)/2</f>
        <v>0.93055555555555558</v>
      </c>
      <c r="F305" s="1">
        <f t="shared" ref="F305:F324" si="100">J305/(J305+R305)</f>
        <v>0.10344827586206896</v>
      </c>
      <c r="G305" s="1">
        <f t="shared" ref="G305:G324" si="101">K305/(K305+O305)</f>
        <v>0.2857142857142857</v>
      </c>
      <c r="H305" s="1">
        <f t="shared" ref="H305:H324" si="102">L305/(L305+P305)</f>
        <v>0.2857142857142857</v>
      </c>
      <c r="I305" s="1">
        <f t="shared" ref="I305:I324" si="103">M305/(M305+U305)</f>
        <v>1</v>
      </c>
      <c r="J305" s="1">
        <f>(GERAL2!G305+BENCHMARK2!G305+JULIET2!G305)</f>
        <v>3</v>
      </c>
      <c r="K305" s="1">
        <f>(GERAL2!H305+BENCHMARK2!H305+JULIET2!H305)</f>
        <v>2</v>
      </c>
      <c r="L305" s="1">
        <f>(GERAL2!I305+BENCHMARK2!I305+JULIET2!I305)</f>
        <v>2</v>
      </c>
      <c r="M305" s="1">
        <f>(GERAL2!J305+BENCHMARK2!J305+JULIET2!J305)</f>
        <v>2</v>
      </c>
      <c r="N305" s="1">
        <f>(GERAL2!K305+BENCHMARK2!K305+JULIET2!K305)</f>
        <v>4</v>
      </c>
      <c r="O305" s="1">
        <f>(GERAL2!L305+BENCHMARK2!L305+JULIET2!L305)</f>
        <v>5</v>
      </c>
      <c r="P305" s="1">
        <f>(GERAL2!M305+BENCHMARK2!M305+JULIET2!M305)</f>
        <v>5</v>
      </c>
      <c r="Q305" s="1">
        <f>(GERAL2!N305+BENCHMARK2!N305+JULIET2!N305)</f>
        <v>5</v>
      </c>
      <c r="R305" s="1">
        <f>(GERAL2!O305+BENCHMARK2!O305+JULIET2!O305)</f>
        <v>26</v>
      </c>
      <c r="S305" s="1">
        <f>(GERAL2!P305+BENCHMARK2!P305+JULIET2!P305)</f>
        <v>0</v>
      </c>
      <c r="T305" s="1">
        <f>(GERAL2!Q305+BENCHMARK2!Q305+JULIET2!Q305)</f>
        <v>0</v>
      </c>
      <c r="U305" s="1">
        <f>(GERAL2!R305+BENCHMARK2!R305+JULIET2!R305)</f>
        <v>0</v>
      </c>
      <c r="V305" s="1">
        <f>(GERAL2!S305+BENCHMARK2!S305+JULIET2!S305)</f>
        <v>5</v>
      </c>
      <c r="W305" s="1">
        <f>(GERAL2!T305+BENCHMARK2!T305+JULIET2!T305)</f>
        <v>31</v>
      </c>
      <c r="X305" s="1">
        <f>(GERAL2!U305+BENCHMARK2!U305+JULIET2!U305)</f>
        <v>31</v>
      </c>
      <c r="Y305" s="1">
        <f>(GERAL2!V305+BENCHMARK2!V305+JULIET2!V305)</f>
        <v>31</v>
      </c>
      <c r="Z305" s="1" t="s">
        <v>24</v>
      </c>
    </row>
    <row r="306" spans="1:26" s="1" customFormat="1" x14ac:dyDescent="0.25">
      <c r="A306" s="1" t="s">
        <v>277</v>
      </c>
      <c r="B306" s="1">
        <f t="shared" si="96"/>
        <v>0.42857142857142855</v>
      </c>
      <c r="C306" s="1">
        <f t="shared" si="97"/>
        <v>0.28538512179065173</v>
      </c>
      <c r="D306" s="1">
        <f t="shared" si="98"/>
        <v>0.46153846153846156</v>
      </c>
      <c r="E306" s="1">
        <f t="shared" si="99"/>
        <v>0.93055555555555558</v>
      </c>
      <c r="F306" s="1">
        <f t="shared" si="100"/>
        <v>0.5</v>
      </c>
      <c r="G306" s="1">
        <f t="shared" si="101"/>
        <v>0.42857142857142855</v>
      </c>
      <c r="H306" s="1">
        <f t="shared" si="102"/>
        <v>0.42857142857142855</v>
      </c>
      <c r="I306" s="1">
        <f t="shared" si="103"/>
        <v>1</v>
      </c>
      <c r="J306" s="1">
        <f>(GERAL2!G306+BENCHMARK2!G306+JULIET2!G306)</f>
        <v>3</v>
      </c>
      <c r="K306" s="1">
        <f>(GERAL2!H306+BENCHMARK2!H306+JULIET2!H306)</f>
        <v>3</v>
      </c>
      <c r="L306" s="1">
        <f>(GERAL2!I306+BENCHMARK2!I306+JULIET2!I306)</f>
        <v>3</v>
      </c>
      <c r="M306" s="1">
        <f>(GERAL2!J306+BENCHMARK2!J306+JULIET2!J306)</f>
        <v>2</v>
      </c>
      <c r="N306" s="1">
        <f>(GERAL2!K306+BENCHMARK2!K306+JULIET2!K306)</f>
        <v>4</v>
      </c>
      <c r="O306" s="1">
        <f>(GERAL2!L306+BENCHMARK2!L306+JULIET2!L306)</f>
        <v>4</v>
      </c>
      <c r="P306" s="1">
        <f>(GERAL2!M306+BENCHMARK2!M306+JULIET2!M306)</f>
        <v>4</v>
      </c>
      <c r="Q306" s="1">
        <f>(GERAL2!N306+BENCHMARK2!N306+JULIET2!N306)</f>
        <v>5</v>
      </c>
      <c r="R306" s="1">
        <f>(GERAL2!O306+BENCHMARK2!O306+JULIET2!O306)</f>
        <v>3</v>
      </c>
      <c r="S306" s="1">
        <f>(GERAL2!P306+BENCHMARK2!P306+JULIET2!P306)</f>
        <v>3</v>
      </c>
      <c r="T306" s="1">
        <f>(GERAL2!Q306+BENCHMARK2!Q306+JULIET2!Q306)</f>
        <v>3</v>
      </c>
      <c r="U306" s="1">
        <f>(GERAL2!R306+BENCHMARK2!R306+JULIET2!R306)</f>
        <v>0</v>
      </c>
      <c r="V306" s="1">
        <f>(GERAL2!S306+BENCHMARK2!S306+JULIET2!S306)</f>
        <v>28</v>
      </c>
      <c r="W306" s="1">
        <f>(GERAL2!T306+BENCHMARK2!T306+JULIET2!T306)</f>
        <v>28</v>
      </c>
      <c r="X306" s="1">
        <f>(GERAL2!U306+BENCHMARK2!U306+JULIET2!U306)</f>
        <v>28</v>
      </c>
      <c r="Y306" s="1">
        <f>(GERAL2!V306+BENCHMARK2!V306+JULIET2!V306)</f>
        <v>31</v>
      </c>
      <c r="Z306" s="1" t="s">
        <v>24</v>
      </c>
    </row>
    <row r="307" spans="1:26" s="1" customFormat="1" x14ac:dyDescent="0.25">
      <c r="A307" s="1" t="s">
        <v>47</v>
      </c>
      <c r="B307" s="1">
        <f t="shared" si="96"/>
        <v>0.2857142857142857</v>
      </c>
      <c r="C307" s="1">
        <f t="shared" si="97"/>
        <v>0.18367346938775508</v>
      </c>
      <c r="D307" s="1">
        <f t="shared" si="98"/>
        <v>0.44444444444444442</v>
      </c>
      <c r="E307" s="1">
        <f t="shared" si="99"/>
        <v>0.93055555555555558</v>
      </c>
      <c r="F307" s="1">
        <f t="shared" si="100"/>
        <v>1</v>
      </c>
      <c r="G307" s="1">
        <f t="shared" si="101"/>
        <v>0.2857142857142857</v>
      </c>
      <c r="H307" s="1">
        <f t="shared" si="102"/>
        <v>0.2857142857142857</v>
      </c>
      <c r="I307" s="1">
        <f t="shared" si="103"/>
        <v>1</v>
      </c>
      <c r="J307" s="1">
        <f>(GERAL2!G307+BENCHMARK2!G307+JULIET2!G307)</f>
        <v>2</v>
      </c>
      <c r="K307" s="1">
        <f>(GERAL2!H307+BENCHMARK2!H307+JULIET2!H307)</f>
        <v>2</v>
      </c>
      <c r="L307" s="1">
        <f>(GERAL2!I307+BENCHMARK2!I307+JULIET2!I307)</f>
        <v>2</v>
      </c>
      <c r="M307" s="1">
        <f>(GERAL2!J307+BENCHMARK2!J307+JULIET2!J307)</f>
        <v>2</v>
      </c>
      <c r="N307" s="1">
        <f>(GERAL2!K307+BENCHMARK2!K307+JULIET2!K307)</f>
        <v>5</v>
      </c>
      <c r="O307" s="1">
        <f>(GERAL2!L307+BENCHMARK2!L307+JULIET2!L307)</f>
        <v>5</v>
      </c>
      <c r="P307" s="1">
        <f>(GERAL2!M307+BENCHMARK2!M307+JULIET2!M307)</f>
        <v>5</v>
      </c>
      <c r="Q307" s="1">
        <f>(GERAL2!N307+BENCHMARK2!N307+JULIET2!N307)</f>
        <v>5</v>
      </c>
      <c r="R307" s="1">
        <f>(GERAL2!O307+BENCHMARK2!O307+JULIET2!O307)</f>
        <v>0</v>
      </c>
      <c r="S307" s="1">
        <f>(GERAL2!P307+BENCHMARK2!P307+JULIET2!P307)</f>
        <v>0</v>
      </c>
      <c r="T307" s="1">
        <f>(GERAL2!Q307+BENCHMARK2!Q307+JULIET2!Q307)</f>
        <v>0</v>
      </c>
      <c r="U307" s="1">
        <f>(GERAL2!R307+BENCHMARK2!R307+JULIET2!R307)</f>
        <v>0</v>
      </c>
      <c r="V307" s="1">
        <f>(GERAL2!S307+BENCHMARK2!S307+JULIET2!S307)</f>
        <v>31</v>
      </c>
      <c r="W307" s="1">
        <f>(GERAL2!T307+BENCHMARK2!T307+JULIET2!T307)</f>
        <v>31</v>
      </c>
      <c r="X307" s="1">
        <f>(GERAL2!U307+BENCHMARK2!U307+JULIET2!U307)</f>
        <v>31</v>
      </c>
      <c r="Y307" s="1">
        <f>(GERAL2!V307+BENCHMARK2!V307+JULIET2!V307)</f>
        <v>31</v>
      </c>
      <c r="Z307" s="1" t="s">
        <v>24</v>
      </c>
    </row>
    <row r="308" spans="1:26" s="1" customFormat="1" x14ac:dyDescent="0.25">
      <c r="A308" s="1" t="s">
        <v>48</v>
      </c>
      <c r="B308" s="1">
        <f t="shared" si="96"/>
        <v>0.2857142857142857</v>
      </c>
      <c r="C308" s="1">
        <f t="shared" si="97"/>
        <v>0.18367346938775508</v>
      </c>
      <c r="D308" s="1">
        <f t="shared" si="98"/>
        <v>0.44444444444444442</v>
      </c>
      <c r="E308" s="1">
        <f t="shared" si="99"/>
        <v>0.93055555555555558</v>
      </c>
      <c r="F308" s="1">
        <f t="shared" si="100"/>
        <v>1</v>
      </c>
      <c r="G308" s="1">
        <f t="shared" si="101"/>
        <v>0.2857142857142857</v>
      </c>
      <c r="H308" s="1">
        <f t="shared" si="102"/>
        <v>0.2857142857142857</v>
      </c>
      <c r="I308" s="1">
        <f t="shared" si="103"/>
        <v>1</v>
      </c>
      <c r="J308" s="1">
        <f>(GERAL2!G308+BENCHMARK2!G308+JULIET2!G308)</f>
        <v>2</v>
      </c>
      <c r="K308" s="1">
        <f>(GERAL2!H308+BENCHMARK2!H308+JULIET2!H308)</f>
        <v>2</v>
      </c>
      <c r="L308" s="1">
        <f>(GERAL2!I308+BENCHMARK2!I308+JULIET2!I308)</f>
        <v>2</v>
      </c>
      <c r="M308" s="1">
        <f>(GERAL2!J308+BENCHMARK2!J308+JULIET2!J308)</f>
        <v>2</v>
      </c>
      <c r="N308" s="1">
        <f>(GERAL2!K308+BENCHMARK2!K308+JULIET2!K308)</f>
        <v>5</v>
      </c>
      <c r="O308" s="1">
        <f>(GERAL2!L308+BENCHMARK2!L308+JULIET2!L308)</f>
        <v>5</v>
      </c>
      <c r="P308" s="1">
        <f>(GERAL2!M308+BENCHMARK2!M308+JULIET2!M308)</f>
        <v>5</v>
      </c>
      <c r="Q308" s="1">
        <f>(GERAL2!N308+BENCHMARK2!N308+JULIET2!N308)</f>
        <v>5</v>
      </c>
      <c r="R308" s="1">
        <f>(GERAL2!O308+BENCHMARK2!O308+JULIET2!O308)</f>
        <v>0</v>
      </c>
      <c r="S308" s="1">
        <f>(GERAL2!P308+BENCHMARK2!P308+JULIET2!P308)</f>
        <v>0</v>
      </c>
      <c r="T308" s="1">
        <f>(GERAL2!Q308+BENCHMARK2!Q308+JULIET2!Q308)</f>
        <v>0</v>
      </c>
      <c r="U308" s="1">
        <f>(GERAL2!R308+BENCHMARK2!R308+JULIET2!R308)</f>
        <v>0</v>
      </c>
      <c r="V308" s="1">
        <f>(GERAL2!S308+BENCHMARK2!S308+JULIET2!S308)</f>
        <v>31</v>
      </c>
      <c r="W308" s="1">
        <f>(GERAL2!T308+BENCHMARK2!T308+JULIET2!T308)</f>
        <v>31</v>
      </c>
      <c r="X308" s="1">
        <f>(GERAL2!U308+BENCHMARK2!U308+JULIET2!U308)</f>
        <v>31</v>
      </c>
      <c r="Y308" s="1">
        <f>(GERAL2!V308+BENCHMARK2!V308+JULIET2!V308)</f>
        <v>31</v>
      </c>
      <c r="Z308" s="1" t="s">
        <v>24</v>
      </c>
    </row>
    <row r="309" spans="1:26" s="1" customFormat="1" x14ac:dyDescent="0.25">
      <c r="A309" s="1" t="s">
        <v>278</v>
      </c>
      <c r="B309" s="1">
        <f t="shared" si="96"/>
        <v>0.42857142857142855</v>
      </c>
      <c r="C309" s="1">
        <f t="shared" si="97"/>
        <v>0.30612244897959184</v>
      </c>
      <c r="D309" s="1">
        <f t="shared" si="98"/>
        <v>0.6</v>
      </c>
      <c r="E309" s="1">
        <f t="shared" si="99"/>
        <v>0.94285714285714284</v>
      </c>
      <c r="F309" s="1">
        <f t="shared" si="100"/>
        <v>1</v>
      </c>
      <c r="G309" s="1">
        <f t="shared" si="101"/>
        <v>0.42857142857142855</v>
      </c>
      <c r="H309" s="1">
        <f t="shared" si="102"/>
        <v>0.42857142857142855</v>
      </c>
      <c r="I309" s="1">
        <f t="shared" si="103"/>
        <v>1</v>
      </c>
      <c r="J309" s="1">
        <f>(GERAL2!G309+BENCHMARK2!G309+JULIET2!G309)</f>
        <v>3</v>
      </c>
      <c r="K309" s="1">
        <f>(GERAL2!H309+BENCHMARK2!H309+JULIET2!H309)</f>
        <v>3</v>
      </c>
      <c r="L309" s="1">
        <f>(GERAL2!I309+BENCHMARK2!I309+JULIET2!I309)</f>
        <v>3</v>
      </c>
      <c r="M309" s="1">
        <f>(GERAL2!J309+BENCHMARK2!J309+JULIET2!J309)</f>
        <v>3</v>
      </c>
      <c r="N309" s="1">
        <f>(GERAL2!K309+BENCHMARK2!K309+JULIET2!K309)</f>
        <v>4</v>
      </c>
      <c r="O309" s="1">
        <f>(GERAL2!L309+BENCHMARK2!L309+JULIET2!L309)</f>
        <v>4</v>
      </c>
      <c r="P309" s="1">
        <f>(GERAL2!M309+BENCHMARK2!M309+JULIET2!M309)</f>
        <v>4</v>
      </c>
      <c r="Q309" s="1">
        <f>(GERAL2!N309+BENCHMARK2!N309+JULIET2!N309)</f>
        <v>4</v>
      </c>
      <c r="R309" s="1">
        <f>(GERAL2!O309+BENCHMARK2!O309+JULIET2!O309)</f>
        <v>0</v>
      </c>
      <c r="S309" s="1">
        <f>(GERAL2!P309+BENCHMARK2!P309+JULIET2!P309)</f>
        <v>0</v>
      </c>
      <c r="T309" s="1">
        <f>(GERAL2!Q309+BENCHMARK2!Q309+JULIET2!Q309)</f>
        <v>0</v>
      </c>
      <c r="U309" s="1">
        <f>(GERAL2!R309+BENCHMARK2!R309+JULIET2!R309)</f>
        <v>0</v>
      </c>
      <c r="V309" s="1">
        <f>(GERAL2!S309+BENCHMARK2!S309+JULIET2!S309)</f>
        <v>31</v>
      </c>
      <c r="W309" s="1">
        <f>(GERAL2!T309+BENCHMARK2!T309+JULIET2!T309)</f>
        <v>31</v>
      </c>
      <c r="X309" s="1">
        <f>(GERAL2!U309+BENCHMARK2!U309+JULIET2!U309)</f>
        <v>31</v>
      </c>
      <c r="Y309" s="1">
        <f>(GERAL2!V309+BENCHMARK2!V309+JULIET2!V309)</f>
        <v>31</v>
      </c>
      <c r="Z309" s="1" t="s">
        <v>24</v>
      </c>
    </row>
    <row r="310" spans="1:26" s="1" customFormat="1" x14ac:dyDescent="0.25">
      <c r="A310" s="1" t="s">
        <v>54</v>
      </c>
      <c r="B310" s="1">
        <f t="shared" si="96"/>
        <v>0.42857142857142855</v>
      </c>
      <c r="C310" s="1">
        <f t="shared" si="97"/>
        <v>0.12639894667544435</v>
      </c>
      <c r="D310" s="1">
        <f t="shared" si="98"/>
        <v>0.16666666666666666</v>
      </c>
      <c r="E310" s="1" t="e">
        <f t="shared" si="99"/>
        <v>#DIV/0!</v>
      </c>
      <c r="F310" s="1">
        <f t="shared" si="100"/>
        <v>0.10344827586206896</v>
      </c>
      <c r="G310" s="1">
        <f t="shared" si="101"/>
        <v>0.42857142857142855</v>
      </c>
      <c r="H310" s="1">
        <f t="shared" si="102"/>
        <v>0.42857142857142855</v>
      </c>
      <c r="I310" s="1" t="e">
        <f t="shared" si="103"/>
        <v>#DIV/0!</v>
      </c>
      <c r="J310" s="1">
        <f>(GERAL2!G310+BENCHMARK2!G310+JULIET2!G310)</f>
        <v>3</v>
      </c>
      <c r="K310" s="1">
        <f>(GERAL2!H310+BENCHMARK2!H310+JULIET2!H310)</f>
        <v>3</v>
      </c>
      <c r="L310" s="1">
        <f>(GERAL2!I310+BENCHMARK2!I310+JULIET2!I310)</f>
        <v>3</v>
      </c>
      <c r="M310" s="1">
        <f>(GERAL2!J310+BENCHMARK2!J310+JULIET2!J310)</f>
        <v>0</v>
      </c>
      <c r="N310" s="1">
        <f>(GERAL2!K310+BENCHMARK2!K310+JULIET2!K310)</f>
        <v>4</v>
      </c>
      <c r="O310" s="1">
        <f>(GERAL2!L310+BENCHMARK2!L310+JULIET2!L310)</f>
        <v>4</v>
      </c>
      <c r="P310" s="1">
        <f>(GERAL2!M310+BENCHMARK2!M310+JULIET2!M310)</f>
        <v>4</v>
      </c>
      <c r="Q310" s="1">
        <f>(GERAL2!N310+BENCHMARK2!N310+JULIET2!N310)</f>
        <v>7</v>
      </c>
      <c r="R310" s="1">
        <f>(GERAL2!O310+BENCHMARK2!O310+JULIET2!O310)</f>
        <v>26</v>
      </c>
      <c r="S310" s="1">
        <f>(GERAL2!P310+BENCHMARK2!P310+JULIET2!P310)</f>
        <v>26</v>
      </c>
      <c r="T310" s="1">
        <f>(GERAL2!Q310+BENCHMARK2!Q310+JULIET2!Q310)</f>
        <v>26</v>
      </c>
      <c r="U310" s="1">
        <f>(GERAL2!R310+BENCHMARK2!R310+JULIET2!R310)</f>
        <v>0</v>
      </c>
      <c r="V310" s="1">
        <f>(GERAL2!S310+BENCHMARK2!S310+JULIET2!S310)</f>
        <v>5</v>
      </c>
      <c r="W310" s="1">
        <f>(GERAL2!T310+BENCHMARK2!T310+JULIET2!T310)</f>
        <v>5</v>
      </c>
      <c r="X310" s="1">
        <f>(GERAL2!U310+BENCHMARK2!U310+JULIET2!U310)</f>
        <v>5</v>
      </c>
      <c r="Y310" s="1">
        <f>(GERAL2!V310+BENCHMARK2!V310+JULIET2!V310)</f>
        <v>31</v>
      </c>
      <c r="Z310" s="1" t="s">
        <v>24</v>
      </c>
    </row>
    <row r="311" spans="1:26" s="1" customFormat="1" x14ac:dyDescent="0.25">
      <c r="A311" s="1" t="s">
        <v>282</v>
      </c>
      <c r="B311" s="1">
        <f t="shared" si="96"/>
        <v>0.42857142857142855</v>
      </c>
      <c r="C311" s="1">
        <f t="shared" si="97"/>
        <v>0.28538512179065173</v>
      </c>
      <c r="D311" s="1">
        <f t="shared" si="98"/>
        <v>0.46153846153846156</v>
      </c>
      <c r="E311" s="1">
        <f t="shared" si="99"/>
        <v>0.6875</v>
      </c>
      <c r="F311" s="1">
        <f t="shared" si="100"/>
        <v>0.5</v>
      </c>
      <c r="G311" s="1">
        <f t="shared" si="101"/>
        <v>0.42857142857142855</v>
      </c>
      <c r="H311" s="1">
        <f t="shared" si="102"/>
        <v>0.42857142857142855</v>
      </c>
      <c r="I311" s="1">
        <f t="shared" si="103"/>
        <v>0.5</v>
      </c>
      <c r="J311" s="1">
        <f>(GERAL2!G311+BENCHMARK2!G311+JULIET2!G311)</f>
        <v>3</v>
      </c>
      <c r="K311" s="1">
        <f>(GERAL2!H311+BENCHMARK2!H311+JULIET2!H311)</f>
        <v>3</v>
      </c>
      <c r="L311" s="1">
        <f>(GERAL2!I311+BENCHMARK2!I311+JULIET2!I311)</f>
        <v>3</v>
      </c>
      <c r="M311" s="1">
        <f>(GERAL2!J311+BENCHMARK2!J311+JULIET2!J311)</f>
        <v>3</v>
      </c>
      <c r="N311" s="1">
        <f>(GERAL2!K311+BENCHMARK2!K311+JULIET2!K311)</f>
        <v>4</v>
      </c>
      <c r="O311" s="1">
        <f>(GERAL2!L311+BENCHMARK2!L311+JULIET2!L311)</f>
        <v>4</v>
      </c>
      <c r="P311" s="1">
        <f>(GERAL2!M311+BENCHMARK2!M311+JULIET2!M311)</f>
        <v>4</v>
      </c>
      <c r="Q311" s="1">
        <f>(GERAL2!N311+BENCHMARK2!N311+JULIET2!N311)</f>
        <v>4</v>
      </c>
      <c r="R311" s="1">
        <f>(GERAL2!O311+BENCHMARK2!O311+JULIET2!O311)</f>
        <v>3</v>
      </c>
      <c r="S311" s="1">
        <f>(GERAL2!P311+BENCHMARK2!P311+JULIET2!P311)</f>
        <v>3</v>
      </c>
      <c r="T311" s="1">
        <f>(GERAL2!Q311+BENCHMARK2!Q311+JULIET2!Q311)</f>
        <v>3</v>
      </c>
      <c r="U311" s="1">
        <f>(GERAL2!R311+BENCHMARK2!R311+JULIET2!R311)</f>
        <v>3</v>
      </c>
      <c r="V311" s="1">
        <f>(GERAL2!S311+BENCHMARK2!S311+JULIET2!S311)</f>
        <v>28</v>
      </c>
      <c r="W311" s="1">
        <f>(GERAL2!T311+BENCHMARK2!T311+JULIET2!T311)</f>
        <v>28</v>
      </c>
      <c r="X311" s="1">
        <f>(GERAL2!U311+BENCHMARK2!U311+JULIET2!U311)</f>
        <v>28</v>
      </c>
      <c r="Y311" s="1">
        <f>(GERAL2!V311+BENCHMARK2!V311+JULIET2!V311)</f>
        <v>28</v>
      </c>
      <c r="Z311" s="1" t="s">
        <v>24</v>
      </c>
    </row>
    <row r="312" spans="1:26" s="1" customFormat="1" x14ac:dyDescent="0.25">
      <c r="A312" s="1" t="s">
        <v>64</v>
      </c>
      <c r="B312" s="1">
        <f t="shared" si="96"/>
        <v>0</v>
      </c>
      <c r="C312" s="1">
        <f t="shared" si="97"/>
        <v>0</v>
      </c>
      <c r="D312" s="1">
        <f t="shared" si="98"/>
        <v>0</v>
      </c>
      <c r="E312" s="1" t="e">
        <f t="shared" si="99"/>
        <v>#DIV/0!</v>
      </c>
      <c r="F312" s="1" t="e">
        <f t="shared" si="100"/>
        <v>#DIV/0!</v>
      </c>
      <c r="G312" s="1">
        <f t="shared" si="101"/>
        <v>0</v>
      </c>
      <c r="H312" s="1">
        <f t="shared" si="102"/>
        <v>0</v>
      </c>
      <c r="I312" s="1" t="e">
        <f t="shared" si="103"/>
        <v>#DIV/0!</v>
      </c>
      <c r="J312" s="1">
        <f>(GERAL2!G312+BENCHMARK2!G312+JULIET2!G312)</f>
        <v>0</v>
      </c>
      <c r="K312" s="1">
        <f>(GERAL2!H312+BENCHMARK2!H312+JULIET2!H312)</f>
        <v>0</v>
      </c>
      <c r="L312" s="1">
        <f>(GERAL2!I312+BENCHMARK2!I312+JULIET2!I312)</f>
        <v>0</v>
      </c>
      <c r="M312" s="1">
        <f>(GERAL2!J312+BENCHMARK2!J312+JULIET2!J312)</f>
        <v>0</v>
      </c>
      <c r="N312" s="1">
        <f>(GERAL2!K312+BENCHMARK2!K312+JULIET2!K312)</f>
        <v>7</v>
      </c>
      <c r="O312" s="1">
        <f>(GERAL2!L312+BENCHMARK2!L312+JULIET2!L312)</f>
        <v>7</v>
      </c>
      <c r="P312" s="1">
        <f>(GERAL2!M312+BENCHMARK2!M312+JULIET2!M312)</f>
        <v>7</v>
      </c>
      <c r="Q312" s="1">
        <f>(GERAL2!N312+BENCHMARK2!N312+JULIET2!N312)</f>
        <v>7</v>
      </c>
      <c r="R312" s="1">
        <f>(GERAL2!O312+BENCHMARK2!O312+JULIET2!O312)</f>
        <v>0</v>
      </c>
      <c r="S312" s="1">
        <f>(GERAL2!P312+BENCHMARK2!P312+JULIET2!P312)</f>
        <v>0</v>
      </c>
      <c r="T312" s="1">
        <f>(GERAL2!Q312+BENCHMARK2!Q312+JULIET2!Q312)</f>
        <v>0</v>
      </c>
      <c r="U312" s="1">
        <f>(GERAL2!R312+BENCHMARK2!R312+JULIET2!R312)</f>
        <v>0</v>
      </c>
      <c r="V312" s="1">
        <f>(GERAL2!S312+BENCHMARK2!S312+JULIET2!S312)</f>
        <v>31</v>
      </c>
      <c r="W312" s="1">
        <f>(GERAL2!T312+BENCHMARK2!T312+JULIET2!T312)</f>
        <v>31</v>
      </c>
      <c r="X312" s="1">
        <f>(GERAL2!U312+BENCHMARK2!U312+JULIET2!U312)</f>
        <v>31</v>
      </c>
      <c r="Y312" s="1">
        <f>(GERAL2!V312+BENCHMARK2!V312+JULIET2!V312)</f>
        <v>31</v>
      </c>
      <c r="Z312" s="1" t="s">
        <v>24</v>
      </c>
    </row>
    <row r="313" spans="1:26" s="1" customFormat="1" x14ac:dyDescent="0.25">
      <c r="A313" s="1" t="s">
        <v>65</v>
      </c>
      <c r="B313" s="1">
        <f t="shared" si="96"/>
        <v>0.14285714285714285</v>
      </c>
      <c r="C313" s="1">
        <f t="shared" si="97"/>
        <v>7.7024358130348913E-2</v>
      </c>
      <c r="D313" s="1">
        <f t="shared" si="98"/>
        <v>0.2</v>
      </c>
      <c r="E313" s="1">
        <f t="shared" si="99"/>
        <v>0.58095238095238089</v>
      </c>
      <c r="F313" s="1">
        <f t="shared" si="100"/>
        <v>0.33333333333333331</v>
      </c>
      <c r="G313" s="1">
        <f t="shared" si="101"/>
        <v>0.14285714285714285</v>
      </c>
      <c r="H313" s="1">
        <f t="shared" si="102"/>
        <v>0.14285714285714285</v>
      </c>
      <c r="I313" s="1">
        <f t="shared" si="103"/>
        <v>0.33333333333333331</v>
      </c>
      <c r="J313" s="1">
        <f>(GERAL2!G313+BENCHMARK2!G313+JULIET2!G313)</f>
        <v>1</v>
      </c>
      <c r="K313" s="1">
        <f>(GERAL2!H313+BENCHMARK2!H313+JULIET2!H313)</f>
        <v>1</v>
      </c>
      <c r="L313" s="1">
        <f>(GERAL2!I313+BENCHMARK2!I313+JULIET2!I313)</f>
        <v>1</v>
      </c>
      <c r="M313" s="1">
        <f>(GERAL2!J313+BENCHMARK2!J313+JULIET2!J313)</f>
        <v>1</v>
      </c>
      <c r="N313" s="1">
        <f>(GERAL2!K313+BENCHMARK2!K313+JULIET2!K313)</f>
        <v>6</v>
      </c>
      <c r="O313" s="1">
        <f>(GERAL2!L313+BENCHMARK2!L313+JULIET2!L313)</f>
        <v>6</v>
      </c>
      <c r="P313" s="1">
        <f>(GERAL2!M313+BENCHMARK2!M313+JULIET2!M313)</f>
        <v>6</v>
      </c>
      <c r="Q313" s="1">
        <f>(GERAL2!N313+BENCHMARK2!N313+JULIET2!N313)</f>
        <v>6</v>
      </c>
      <c r="R313" s="1">
        <f>(GERAL2!O313+BENCHMARK2!O313+JULIET2!O313)</f>
        <v>2</v>
      </c>
      <c r="S313" s="1">
        <f>(GERAL2!P313+BENCHMARK2!P313+JULIET2!P313)</f>
        <v>2</v>
      </c>
      <c r="T313" s="1">
        <f>(GERAL2!Q313+BENCHMARK2!Q313+JULIET2!Q313)</f>
        <v>2</v>
      </c>
      <c r="U313" s="1">
        <f>(GERAL2!R313+BENCHMARK2!R313+JULIET2!R313)</f>
        <v>2</v>
      </c>
      <c r="V313" s="1">
        <f>(GERAL2!S313+BENCHMARK2!S313+JULIET2!S313)</f>
        <v>29</v>
      </c>
      <c r="W313" s="1">
        <f>(GERAL2!T313+BENCHMARK2!T313+JULIET2!T313)</f>
        <v>29</v>
      </c>
      <c r="X313" s="1">
        <f>(GERAL2!U313+BENCHMARK2!U313+JULIET2!U313)</f>
        <v>29</v>
      </c>
      <c r="Y313" s="1">
        <f>(GERAL2!V313+BENCHMARK2!V313+JULIET2!V313)</f>
        <v>29</v>
      </c>
      <c r="Z313" s="1" t="s">
        <v>24</v>
      </c>
    </row>
    <row r="314" spans="1:26" s="1" customFormat="1" x14ac:dyDescent="0.25">
      <c r="A314" s="1" t="s">
        <v>286</v>
      </c>
      <c r="B314" s="1">
        <f t="shared" si="96"/>
        <v>0.2857142857142857</v>
      </c>
      <c r="C314" s="1">
        <f t="shared" si="97"/>
        <v>0.18367346938775508</v>
      </c>
      <c r="D314" s="1">
        <f t="shared" si="98"/>
        <v>0.44444444444444442</v>
      </c>
      <c r="E314" s="1">
        <f t="shared" si="99"/>
        <v>0.93055555555555558</v>
      </c>
      <c r="F314" s="1">
        <f t="shared" si="100"/>
        <v>1</v>
      </c>
      <c r="G314" s="1">
        <f t="shared" si="101"/>
        <v>0.2857142857142857</v>
      </c>
      <c r="H314" s="1">
        <f t="shared" si="102"/>
        <v>0.2857142857142857</v>
      </c>
      <c r="I314" s="1">
        <f t="shared" si="103"/>
        <v>1</v>
      </c>
      <c r="J314" s="1">
        <f>(GERAL2!G314+BENCHMARK2!G314+JULIET2!G314)</f>
        <v>2</v>
      </c>
      <c r="K314" s="1">
        <f>(GERAL2!H314+BENCHMARK2!H314+JULIET2!H314)</f>
        <v>2</v>
      </c>
      <c r="L314" s="1">
        <f>(GERAL2!I314+BENCHMARK2!I314+JULIET2!I314)</f>
        <v>2</v>
      </c>
      <c r="M314" s="1">
        <f>(GERAL2!J314+BENCHMARK2!J314+JULIET2!J314)</f>
        <v>2</v>
      </c>
      <c r="N314" s="1">
        <f>(GERAL2!K314+BENCHMARK2!K314+JULIET2!K314)</f>
        <v>5</v>
      </c>
      <c r="O314" s="1">
        <f>(GERAL2!L314+BENCHMARK2!L314+JULIET2!L314)</f>
        <v>5</v>
      </c>
      <c r="P314" s="1">
        <f>(GERAL2!M314+BENCHMARK2!M314+JULIET2!M314)</f>
        <v>5</v>
      </c>
      <c r="Q314" s="1">
        <f>(GERAL2!N314+BENCHMARK2!N314+JULIET2!N314)</f>
        <v>5</v>
      </c>
      <c r="R314" s="1">
        <f>(GERAL2!O314+BENCHMARK2!O314+JULIET2!O314)</f>
        <v>0</v>
      </c>
      <c r="S314" s="1">
        <f>(GERAL2!P314+BENCHMARK2!P314+JULIET2!P314)</f>
        <v>0</v>
      </c>
      <c r="T314" s="1">
        <f>(GERAL2!Q314+BENCHMARK2!Q314+JULIET2!Q314)</f>
        <v>0</v>
      </c>
      <c r="U314" s="1">
        <f>(GERAL2!R314+BENCHMARK2!R314+JULIET2!R314)</f>
        <v>0</v>
      </c>
      <c r="V314" s="1">
        <f>(GERAL2!S314+BENCHMARK2!S314+JULIET2!S314)</f>
        <v>31</v>
      </c>
      <c r="W314" s="1">
        <f>(GERAL2!T314+BENCHMARK2!T314+JULIET2!T314)</f>
        <v>31</v>
      </c>
      <c r="X314" s="1">
        <f>(GERAL2!U314+BENCHMARK2!U314+JULIET2!U314)</f>
        <v>31</v>
      </c>
      <c r="Y314" s="1">
        <f>(GERAL2!V314+BENCHMARK2!V314+JULIET2!V314)</f>
        <v>31</v>
      </c>
      <c r="Z314" s="1" t="s">
        <v>24</v>
      </c>
    </row>
    <row r="315" spans="1:26" s="1" customFormat="1" x14ac:dyDescent="0.25">
      <c r="A315" s="1" t="s">
        <v>287</v>
      </c>
      <c r="B315" s="1">
        <f t="shared" si="96"/>
        <v>0.42857142857142855</v>
      </c>
      <c r="C315" s="1">
        <f t="shared" si="97"/>
        <v>0.28538512179065173</v>
      </c>
      <c r="D315" s="1">
        <f t="shared" si="98"/>
        <v>0.46153846153846156</v>
      </c>
      <c r="E315" s="1">
        <f t="shared" si="99"/>
        <v>0.6875</v>
      </c>
      <c r="F315" s="1">
        <f t="shared" si="100"/>
        <v>0.5</v>
      </c>
      <c r="G315" s="1">
        <f t="shared" si="101"/>
        <v>0.42857142857142855</v>
      </c>
      <c r="H315" s="1">
        <f t="shared" si="102"/>
        <v>0.42857142857142855</v>
      </c>
      <c r="I315" s="1">
        <f t="shared" si="103"/>
        <v>0.5</v>
      </c>
      <c r="J315" s="1">
        <f>(GERAL2!G315+BENCHMARK2!G315+JULIET2!G315)</f>
        <v>3</v>
      </c>
      <c r="K315" s="1">
        <f>(GERAL2!H315+BENCHMARK2!H315+JULIET2!H315)</f>
        <v>3</v>
      </c>
      <c r="L315" s="1">
        <f>(GERAL2!I315+BENCHMARK2!I315+JULIET2!I315)</f>
        <v>3</v>
      </c>
      <c r="M315" s="1">
        <f>(GERAL2!J315+BENCHMARK2!J315+JULIET2!J315)</f>
        <v>3</v>
      </c>
      <c r="N315" s="1">
        <f>(GERAL2!K315+BENCHMARK2!K315+JULIET2!K315)</f>
        <v>4</v>
      </c>
      <c r="O315" s="1">
        <f>(GERAL2!L315+BENCHMARK2!L315+JULIET2!L315)</f>
        <v>4</v>
      </c>
      <c r="P315" s="1">
        <f>(GERAL2!M315+BENCHMARK2!M315+JULIET2!M315)</f>
        <v>4</v>
      </c>
      <c r="Q315" s="1">
        <f>(GERAL2!N315+BENCHMARK2!N315+JULIET2!N315)</f>
        <v>4</v>
      </c>
      <c r="R315" s="1">
        <f>(GERAL2!O315+BENCHMARK2!O315+JULIET2!O315)</f>
        <v>3</v>
      </c>
      <c r="S315" s="1">
        <f>(GERAL2!P315+BENCHMARK2!P315+JULIET2!P315)</f>
        <v>3</v>
      </c>
      <c r="T315" s="1">
        <f>(GERAL2!Q315+BENCHMARK2!Q315+JULIET2!Q315)</f>
        <v>3</v>
      </c>
      <c r="U315" s="1">
        <f>(GERAL2!R315+BENCHMARK2!R315+JULIET2!R315)</f>
        <v>3</v>
      </c>
      <c r="V315" s="1">
        <f>(GERAL2!S315+BENCHMARK2!S315+JULIET2!S315)</f>
        <v>28</v>
      </c>
      <c r="W315" s="1">
        <f>(GERAL2!T315+BENCHMARK2!T315+JULIET2!T315)</f>
        <v>28</v>
      </c>
      <c r="X315" s="1">
        <f>(GERAL2!U315+BENCHMARK2!U315+JULIET2!U315)</f>
        <v>28</v>
      </c>
      <c r="Y315" s="1">
        <f>(GERAL2!V315+BENCHMARK2!V315+JULIET2!V315)</f>
        <v>28</v>
      </c>
      <c r="Z315" s="1" t="s">
        <v>24</v>
      </c>
    </row>
    <row r="316" spans="1:26" s="1" customFormat="1" x14ac:dyDescent="0.25">
      <c r="A316" s="1" t="s">
        <v>71</v>
      </c>
      <c r="B316" s="1">
        <f t="shared" si="96"/>
        <v>0.42857142857142855</v>
      </c>
      <c r="C316" s="1">
        <f t="shared" si="97"/>
        <v>0.12639894667544435</v>
      </c>
      <c r="D316" s="1">
        <f t="shared" si="98"/>
        <v>0.16666666666666666</v>
      </c>
      <c r="E316" s="1" t="e">
        <f t="shared" si="99"/>
        <v>#DIV/0!</v>
      </c>
      <c r="F316" s="1">
        <f t="shared" si="100"/>
        <v>0.10344827586206896</v>
      </c>
      <c r="G316" s="1">
        <f t="shared" si="101"/>
        <v>0.42857142857142855</v>
      </c>
      <c r="H316" s="1">
        <f t="shared" si="102"/>
        <v>0.42857142857142855</v>
      </c>
      <c r="I316" s="1" t="e">
        <f t="shared" si="103"/>
        <v>#DIV/0!</v>
      </c>
      <c r="J316" s="1">
        <f>(GERAL2!G316+BENCHMARK2!G316+JULIET2!G316)</f>
        <v>3</v>
      </c>
      <c r="K316" s="1">
        <f>(GERAL2!H316+BENCHMARK2!H316+JULIET2!H316)</f>
        <v>3</v>
      </c>
      <c r="L316" s="1">
        <f>(GERAL2!I316+BENCHMARK2!I316+JULIET2!I316)</f>
        <v>3</v>
      </c>
      <c r="M316" s="1">
        <f>(GERAL2!J316+BENCHMARK2!J316+JULIET2!J316)</f>
        <v>0</v>
      </c>
      <c r="N316" s="1">
        <f>(GERAL2!K316+BENCHMARK2!K316+JULIET2!K316)</f>
        <v>4</v>
      </c>
      <c r="O316" s="1">
        <f>(GERAL2!L316+BENCHMARK2!L316+JULIET2!L316)</f>
        <v>4</v>
      </c>
      <c r="P316" s="1">
        <f>(GERAL2!M316+BENCHMARK2!M316+JULIET2!M316)</f>
        <v>4</v>
      </c>
      <c r="Q316" s="1">
        <f>(GERAL2!N316+BENCHMARK2!N316+JULIET2!N316)</f>
        <v>7</v>
      </c>
      <c r="R316" s="1">
        <f>(GERAL2!O316+BENCHMARK2!O316+JULIET2!O316)</f>
        <v>26</v>
      </c>
      <c r="S316" s="1">
        <f>(GERAL2!P316+BENCHMARK2!P316+JULIET2!P316)</f>
        <v>26</v>
      </c>
      <c r="T316" s="1">
        <f>(GERAL2!Q316+BENCHMARK2!Q316+JULIET2!Q316)</f>
        <v>26</v>
      </c>
      <c r="U316" s="1">
        <f>(GERAL2!R316+BENCHMARK2!R316+JULIET2!R316)</f>
        <v>0</v>
      </c>
      <c r="V316" s="1">
        <f>(GERAL2!S316+BENCHMARK2!S316+JULIET2!S316)</f>
        <v>5</v>
      </c>
      <c r="W316" s="1">
        <f>(GERAL2!T316+BENCHMARK2!T316+JULIET2!T316)</f>
        <v>5</v>
      </c>
      <c r="X316" s="1">
        <f>(GERAL2!U316+BENCHMARK2!U316+JULIET2!U316)</f>
        <v>5</v>
      </c>
      <c r="Y316" s="1">
        <f>(GERAL2!V316+BENCHMARK2!V316+JULIET2!V316)</f>
        <v>31</v>
      </c>
      <c r="Z316" s="1" t="s">
        <v>24</v>
      </c>
    </row>
    <row r="317" spans="1:26" s="1" customFormat="1" x14ac:dyDescent="0.25">
      <c r="A317" s="1" t="s">
        <v>72</v>
      </c>
      <c r="B317" s="1">
        <f t="shared" si="96"/>
        <v>0.42857142857142855</v>
      </c>
      <c r="C317" s="1">
        <f t="shared" si="97"/>
        <v>0.12639894667544435</v>
      </c>
      <c r="D317" s="1">
        <f t="shared" si="98"/>
        <v>0.2</v>
      </c>
      <c r="E317" s="1">
        <f t="shared" si="99"/>
        <v>0.58095238095238089</v>
      </c>
      <c r="F317" s="1">
        <f t="shared" si="100"/>
        <v>0.10344827586206896</v>
      </c>
      <c r="G317" s="1">
        <f t="shared" si="101"/>
        <v>0.42857142857142855</v>
      </c>
      <c r="H317" s="1">
        <f t="shared" si="102"/>
        <v>0.14285714285714285</v>
      </c>
      <c r="I317" s="1">
        <f t="shared" si="103"/>
        <v>0.33333333333333331</v>
      </c>
      <c r="J317" s="1">
        <f>(GERAL2!G317+BENCHMARK2!G317+JULIET2!G317)</f>
        <v>3</v>
      </c>
      <c r="K317" s="1">
        <f>(GERAL2!H317+BENCHMARK2!H317+JULIET2!H317)</f>
        <v>3</v>
      </c>
      <c r="L317" s="1">
        <f>(GERAL2!I317+BENCHMARK2!I317+JULIET2!I317)</f>
        <v>1</v>
      </c>
      <c r="M317" s="1">
        <f>(GERAL2!J317+BENCHMARK2!J317+JULIET2!J317)</f>
        <v>1</v>
      </c>
      <c r="N317" s="1">
        <f>(GERAL2!K317+BENCHMARK2!K317+JULIET2!K317)</f>
        <v>4</v>
      </c>
      <c r="O317" s="1">
        <f>(GERAL2!L317+BENCHMARK2!L317+JULIET2!L317)</f>
        <v>4</v>
      </c>
      <c r="P317" s="1">
        <f>(GERAL2!M317+BENCHMARK2!M317+JULIET2!M317)</f>
        <v>6</v>
      </c>
      <c r="Q317" s="1">
        <f>(GERAL2!N317+BENCHMARK2!N317+JULIET2!N317)</f>
        <v>6</v>
      </c>
      <c r="R317" s="1">
        <f>(GERAL2!O317+BENCHMARK2!O317+JULIET2!O317)</f>
        <v>26</v>
      </c>
      <c r="S317" s="1">
        <f>(GERAL2!P317+BENCHMARK2!P317+JULIET2!P317)</f>
        <v>26</v>
      </c>
      <c r="T317" s="1">
        <f>(GERAL2!Q317+BENCHMARK2!Q317+JULIET2!Q317)</f>
        <v>2</v>
      </c>
      <c r="U317" s="1">
        <f>(GERAL2!R317+BENCHMARK2!R317+JULIET2!R317)</f>
        <v>2</v>
      </c>
      <c r="V317" s="1">
        <f>(GERAL2!S317+BENCHMARK2!S317+JULIET2!S317)</f>
        <v>5</v>
      </c>
      <c r="W317" s="1">
        <f>(GERAL2!T317+BENCHMARK2!T317+JULIET2!T317)</f>
        <v>5</v>
      </c>
      <c r="X317" s="1">
        <f>(GERAL2!U317+BENCHMARK2!U317+JULIET2!U317)</f>
        <v>29</v>
      </c>
      <c r="Y317" s="1">
        <f>(GERAL2!V317+BENCHMARK2!V317+JULIET2!V317)</f>
        <v>29</v>
      </c>
      <c r="Z317" s="1" t="s">
        <v>24</v>
      </c>
    </row>
    <row r="318" spans="1:26" s="1" customFormat="1" x14ac:dyDescent="0.25">
      <c r="A318" s="1" t="s">
        <v>289</v>
      </c>
      <c r="B318" s="1">
        <f t="shared" si="96"/>
        <v>0.42857142857142855</v>
      </c>
      <c r="C318" s="1">
        <f t="shared" si="97"/>
        <v>0.18367346938775508</v>
      </c>
      <c r="D318" s="1">
        <f t="shared" si="98"/>
        <v>0.44444444444444442</v>
      </c>
      <c r="E318" s="1">
        <f t="shared" si="99"/>
        <v>0.93055555555555558</v>
      </c>
      <c r="F318" s="1">
        <f t="shared" si="100"/>
        <v>0.10344827586206896</v>
      </c>
      <c r="G318" s="1">
        <f t="shared" si="101"/>
        <v>0.2857142857142857</v>
      </c>
      <c r="H318" s="1">
        <f t="shared" si="102"/>
        <v>0.2857142857142857</v>
      </c>
      <c r="I318" s="1">
        <f t="shared" si="103"/>
        <v>1</v>
      </c>
      <c r="J318" s="1">
        <f>(GERAL2!G318+BENCHMARK2!G318+JULIET2!G318)</f>
        <v>3</v>
      </c>
      <c r="K318" s="1">
        <f>(GERAL2!H318+BENCHMARK2!H318+JULIET2!H318)</f>
        <v>2</v>
      </c>
      <c r="L318" s="1">
        <f>(GERAL2!I318+BENCHMARK2!I318+JULIET2!I318)</f>
        <v>2</v>
      </c>
      <c r="M318" s="1">
        <f>(GERAL2!J318+BENCHMARK2!J318+JULIET2!J318)</f>
        <v>2</v>
      </c>
      <c r="N318" s="1">
        <f>(GERAL2!K318+BENCHMARK2!K318+JULIET2!K318)</f>
        <v>4</v>
      </c>
      <c r="O318" s="1">
        <f>(GERAL2!L318+BENCHMARK2!L318+JULIET2!L318)</f>
        <v>5</v>
      </c>
      <c r="P318" s="1">
        <f>(GERAL2!M318+BENCHMARK2!M318+JULIET2!M318)</f>
        <v>5</v>
      </c>
      <c r="Q318" s="1">
        <f>(GERAL2!N318+BENCHMARK2!N318+JULIET2!N318)</f>
        <v>5</v>
      </c>
      <c r="R318" s="1">
        <f>(GERAL2!O318+BENCHMARK2!O318+JULIET2!O318)</f>
        <v>26</v>
      </c>
      <c r="S318" s="1">
        <f>(GERAL2!P318+BENCHMARK2!P318+JULIET2!P318)</f>
        <v>0</v>
      </c>
      <c r="T318" s="1">
        <f>(GERAL2!Q318+BENCHMARK2!Q318+JULIET2!Q318)</f>
        <v>0</v>
      </c>
      <c r="U318" s="1">
        <f>(GERAL2!R318+BENCHMARK2!R318+JULIET2!R318)</f>
        <v>0</v>
      </c>
      <c r="V318" s="1">
        <f>(GERAL2!S318+BENCHMARK2!S318+JULIET2!S318)</f>
        <v>5</v>
      </c>
      <c r="W318" s="1">
        <f>(GERAL2!T318+BENCHMARK2!T318+JULIET2!T318)</f>
        <v>31</v>
      </c>
      <c r="X318" s="1">
        <f>(GERAL2!U318+BENCHMARK2!U318+JULIET2!U318)</f>
        <v>31</v>
      </c>
      <c r="Y318" s="1">
        <f>(GERAL2!V318+BENCHMARK2!V318+JULIET2!V318)</f>
        <v>31</v>
      </c>
      <c r="Z318" s="1" t="s">
        <v>24</v>
      </c>
    </row>
    <row r="319" spans="1:26" s="1" customFormat="1" x14ac:dyDescent="0.25">
      <c r="A319" s="1" t="s">
        <v>290</v>
      </c>
      <c r="B319" s="1">
        <f t="shared" si="96"/>
        <v>0.42857142857142855</v>
      </c>
      <c r="C319" s="1">
        <f t="shared" si="97"/>
        <v>0.28538512179065173</v>
      </c>
      <c r="D319" s="1">
        <f t="shared" si="98"/>
        <v>0.46153846153846156</v>
      </c>
      <c r="E319" s="1">
        <f t="shared" si="99"/>
        <v>0.6875</v>
      </c>
      <c r="F319" s="1">
        <f t="shared" si="100"/>
        <v>0.5</v>
      </c>
      <c r="G319" s="1">
        <f t="shared" si="101"/>
        <v>0.42857142857142855</v>
      </c>
      <c r="H319" s="1">
        <f t="shared" si="102"/>
        <v>0.42857142857142855</v>
      </c>
      <c r="I319" s="1">
        <f t="shared" si="103"/>
        <v>0.5</v>
      </c>
      <c r="J319" s="1">
        <f>(GERAL2!G319+BENCHMARK2!G319+JULIET2!G319)</f>
        <v>3</v>
      </c>
      <c r="K319" s="1">
        <f>(GERAL2!H319+BENCHMARK2!H319+JULIET2!H319)</f>
        <v>3</v>
      </c>
      <c r="L319" s="1">
        <f>(GERAL2!I319+BENCHMARK2!I319+JULIET2!I319)</f>
        <v>3</v>
      </c>
      <c r="M319" s="1">
        <f>(GERAL2!J319+BENCHMARK2!J319+JULIET2!J319)</f>
        <v>3</v>
      </c>
      <c r="N319" s="1">
        <f>(GERAL2!K319+BENCHMARK2!K319+JULIET2!K319)</f>
        <v>4</v>
      </c>
      <c r="O319" s="1">
        <f>(GERAL2!L319+BENCHMARK2!L319+JULIET2!L319)</f>
        <v>4</v>
      </c>
      <c r="P319" s="1">
        <f>(GERAL2!M319+BENCHMARK2!M319+JULIET2!M319)</f>
        <v>4</v>
      </c>
      <c r="Q319" s="1">
        <f>(GERAL2!N319+BENCHMARK2!N319+JULIET2!N319)</f>
        <v>4</v>
      </c>
      <c r="R319" s="1">
        <f>(GERAL2!O319+BENCHMARK2!O319+JULIET2!O319)</f>
        <v>3</v>
      </c>
      <c r="S319" s="1">
        <f>(GERAL2!P319+BENCHMARK2!P319+JULIET2!P319)</f>
        <v>3</v>
      </c>
      <c r="T319" s="1">
        <f>(GERAL2!Q319+BENCHMARK2!Q319+JULIET2!Q319)</f>
        <v>3</v>
      </c>
      <c r="U319" s="1">
        <f>(GERAL2!R319+BENCHMARK2!R319+JULIET2!R319)</f>
        <v>3</v>
      </c>
      <c r="V319" s="1">
        <f>(GERAL2!S319+BENCHMARK2!S319+JULIET2!S319)</f>
        <v>28</v>
      </c>
      <c r="W319" s="1">
        <f>(GERAL2!T319+BENCHMARK2!T319+JULIET2!T319)</f>
        <v>28</v>
      </c>
      <c r="X319" s="1">
        <f>(GERAL2!U319+BENCHMARK2!U319+JULIET2!U319)</f>
        <v>28</v>
      </c>
      <c r="Y319" s="1">
        <f>(GERAL2!V319+BENCHMARK2!V319+JULIET2!V319)</f>
        <v>28</v>
      </c>
      <c r="Z319" s="1" t="s">
        <v>24</v>
      </c>
    </row>
    <row r="320" spans="1:26" s="1" customFormat="1" x14ac:dyDescent="0.25">
      <c r="A320" s="1" t="s">
        <v>291</v>
      </c>
      <c r="B320" s="1">
        <f t="shared" si="96"/>
        <v>0.42857142857142855</v>
      </c>
      <c r="C320" s="1">
        <f t="shared" si="97"/>
        <v>0.28538512179065173</v>
      </c>
      <c r="D320" s="1">
        <f t="shared" si="98"/>
        <v>0.46153846153846156</v>
      </c>
      <c r="E320" s="1">
        <f t="shared" si="99"/>
        <v>0.6875</v>
      </c>
      <c r="F320" s="1">
        <f t="shared" si="100"/>
        <v>0.5</v>
      </c>
      <c r="G320" s="1">
        <f t="shared" si="101"/>
        <v>0.42857142857142855</v>
      </c>
      <c r="H320" s="1">
        <f t="shared" si="102"/>
        <v>0.42857142857142855</v>
      </c>
      <c r="I320" s="1">
        <f t="shared" si="103"/>
        <v>0.5</v>
      </c>
      <c r="J320" s="1">
        <f>(GERAL2!G320+BENCHMARK2!G320+JULIET2!G320)</f>
        <v>3</v>
      </c>
      <c r="K320" s="1">
        <f>(GERAL2!H320+BENCHMARK2!H320+JULIET2!H320)</f>
        <v>3</v>
      </c>
      <c r="L320" s="1">
        <f>(GERAL2!I320+BENCHMARK2!I320+JULIET2!I320)</f>
        <v>3</v>
      </c>
      <c r="M320" s="1">
        <f>(GERAL2!J320+BENCHMARK2!J320+JULIET2!J320)</f>
        <v>3</v>
      </c>
      <c r="N320" s="1">
        <f>(GERAL2!K320+BENCHMARK2!K320+JULIET2!K320)</f>
        <v>4</v>
      </c>
      <c r="O320" s="1">
        <f>(GERAL2!L320+BENCHMARK2!L320+JULIET2!L320)</f>
        <v>4</v>
      </c>
      <c r="P320" s="1">
        <f>(GERAL2!M320+BENCHMARK2!M320+JULIET2!M320)</f>
        <v>4</v>
      </c>
      <c r="Q320" s="1">
        <f>(GERAL2!N320+BENCHMARK2!N320+JULIET2!N320)</f>
        <v>4</v>
      </c>
      <c r="R320" s="1">
        <f>(GERAL2!O320+BENCHMARK2!O320+JULIET2!O320)</f>
        <v>3</v>
      </c>
      <c r="S320" s="1">
        <f>(GERAL2!P320+BENCHMARK2!P320+JULIET2!P320)</f>
        <v>3</v>
      </c>
      <c r="T320" s="1">
        <f>(GERAL2!Q320+BENCHMARK2!Q320+JULIET2!Q320)</f>
        <v>3</v>
      </c>
      <c r="U320" s="1">
        <f>(GERAL2!R320+BENCHMARK2!R320+JULIET2!R320)</f>
        <v>3</v>
      </c>
      <c r="V320" s="1">
        <f>(GERAL2!S320+BENCHMARK2!S320+JULIET2!S320)</f>
        <v>28</v>
      </c>
      <c r="W320" s="1">
        <f>(GERAL2!T320+BENCHMARK2!T320+JULIET2!T320)</f>
        <v>28</v>
      </c>
      <c r="X320" s="1">
        <f>(GERAL2!U320+BENCHMARK2!U320+JULIET2!U320)</f>
        <v>28</v>
      </c>
      <c r="Y320" s="1">
        <f>(GERAL2!V320+BENCHMARK2!V320+JULIET2!V320)</f>
        <v>28</v>
      </c>
      <c r="Z320" s="1" t="s">
        <v>24</v>
      </c>
    </row>
    <row r="321" spans="1:26" s="1" customFormat="1" x14ac:dyDescent="0.25">
      <c r="A321" s="1" t="s">
        <v>292</v>
      </c>
      <c r="B321" s="1">
        <f t="shared" si="96"/>
        <v>0.42857142857142855</v>
      </c>
      <c r="C321" s="1">
        <f t="shared" si="97"/>
        <v>0.28538512179065173</v>
      </c>
      <c r="D321" s="1">
        <f t="shared" si="98"/>
        <v>0.46153846153846156</v>
      </c>
      <c r="E321" s="1">
        <f t="shared" si="99"/>
        <v>0.93055555555555558</v>
      </c>
      <c r="F321" s="1">
        <f t="shared" si="100"/>
        <v>0.5</v>
      </c>
      <c r="G321" s="1">
        <f t="shared" si="101"/>
        <v>0.42857142857142855</v>
      </c>
      <c r="H321" s="1">
        <f t="shared" si="102"/>
        <v>0.42857142857142855</v>
      </c>
      <c r="I321" s="1">
        <f t="shared" si="103"/>
        <v>1</v>
      </c>
      <c r="J321" s="1">
        <f>(GERAL2!G321+BENCHMARK2!G321+JULIET2!G321)</f>
        <v>3</v>
      </c>
      <c r="K321" s="1">
        <f>(GERAL2!H321+BENCHMARK2!H321+JULIET2!H321)</f>
        <v>3</v>
      </c>
      <c r="L321" s="1">
        <f>(GERAL2!I321+BENCHMARK2!I321+JULIET2!I321)</f>
        <v>3</v>
      </c>
      <c r="M321" s="1">
        <f>(GERAL2!J321+BENCHMARK2!J321+JULIET2!J321)</f>
        <v>2</v>
      </c>
      <c r="N321" s="1">
        <f>(GERAL2!K321+BENCHMARK2!K321+JULIET2!K321)</f>
        <v>4</v>
      </c>
      <c r="O321" s="1">
        <f>(GERAL2!L321+BENCHMARK2!L321+JULIET2!L321)</f>
        <v>4</v>
      </c>
      <c r="P321" s="1">
        <f>(GERAL2!M321+BENCHMARK2!M321+JULIET2!M321)</f>
        <v>4</v>
      </c>
      <c r="Q321" s="1">
        <f>(GERAL2!N321+BENCHMARK2!N321+JULIET2!N321)</f>
        <v>5</v>
      </c>
      <c r="R321" s="1">
        <f>(GERAL2!O321+BENCHMARK2!O321+JULIET2!O321)</f>
        <v>3</v>
      </c>
      <c r="S321" s="1">
        <f>(GERAL2!P321+BENCHMARK2!P321+JULIET2!P321)</f>
        <v>3</v>
      </c>
      <c r="T321" s="1">
        <f>(GERAL2!Q321+BENCHMARK2!Q321+JULIET2!Q321)</f>
        <v>3</v>
      </c>
      <c r="U321" s="1">
        <f>(GERAL2!R321+BENCHMARK2!R321+JULIET2!R321)</f>
        <v>0</v>
      </c>
      <c r="V321" s="1">
        <f>(GERAL2!S321+BENCHMARK2!S321+JULIET2!S321)</f>
        <v>28</v>
      </c>
      <c r="W321" s="1">
        <f>(GERAL2!T321+BENCHMARK2!T321+JULIET2!T321)</f>
        <v>28</v>
      </c>
      <c r="X321" s="1">
        <f>(GERAL2!U321+BENCHMARK2!U321+JULIET2!U321)</f>
        <v>28</v>
      </c>
      <c r="Y321" s="1">
        <f>(GERAL2!V321+BENCHMARK2!V321+JULIET2!V321)</f>
        <v>31</v>
      </c>
      <c r="Z321" s="1" t="s">
        <v>24</v>
      </c>
    </row>
    <row r="322" spans="1:26" s="1" customFormat="1" x14ac:dyDescent="0.25">
      <c r="A322" s="1" t="s">
        <v>77</v>
      </c>
      <c r="B322" s="1">
        <f t="shared" si="96"/>
        <v>0.14285714285714285</v>
      </c>
      <c r="C322" s="1">
        <f t="shared" si="97"/>
        <v>7.7024358130348913E-2</v>
      </c>
      <c r="D322" s="1">
        <f t="shared" si="98"/>
        <v>0.2</v>
      </c>
      <c r="E322" s="1">
        <f t="shared" si="99"/>
        <v>0.58095238095238089</v>
      </c>
      <c r="F322" s="1">
        <f t="shared" si="100"/>
        <v>0.33333333333333331</v>
      </c>
      <c r="G322" s="1">
        <f t="shared" si="101"/>
        <v>0.14285714285714285</v>
      </c>
      <c r="H322" s="1">
        <f t="shared" si="102"/>
        <v>0.14285714285714285</v>
      </c>
      <c r="I322" s="1">
        <f t="shared" si="103"/>
        <v>0.33333333333333331</v>
      </c>
      <c r="J322" s="1">
        <f>(GERAL2!G322+BENCHMARK2!G322+JULIET2!G322)</f>
        <v>1</v>
      </c>
      <c r="K322" s="1">
        <f>(GERAL2!H322+BENCHMARK2!H322+JULIET2!H322)</f>
        <v>1</v>
      </c>
      <c r="L322" s="1">
        <f>(GERAL2!I322+BENCHMARK2!I322+JULIET2!I322)</f>
        <v>1</v>
      </c>
      <c r="M322" s="1">
        <f>(GERAL2!J322+BENCHMARK2!J322+JULIET2!J322)</f>
        <v>1</v>
      </c>
      <c r="N322" s="1">
        <f>(GERAL2!K322+BENCHMARK2!K322+JULIET2!K322)</f>
        <v>6</v>
      </c>
      <c r="O322" s="1">
        <f>(GERAL2!L322+BENCHMARK2!L322+JULIET2!L322)</f>
        <v>6</v>
      </c>
      <c r="P322" s="1">
        <f>(GERAL2!M322+BENCHMARK2!M322+JULIET2!M322)</f>
        <v>6</v>
      </c>
      <c r="Q322" s="1">
        <f>(GERAL2!N322+BENCHMARK2!N322+JULIET2!N322)</f>
        <v>6</v>
      </c>
      <c r="R322" s="1">
        <f>(GERAL2!O322+BENCHMARK2!O322+JULIET2!O322)</f>
        <v>2</v>
      </c>
      <c r="S322" s="1">
        <f>(GERAL2!P322+BENCHMARK2!P322+JULIET2!P322)</f>
        <v>2</v>
      </c>
      <c r="T322" s="1">
        <f>(GERAL2!Q322+BENCHMARK2!Q322+JULIET2!Q322)</f>
        <v>2</v>
      </c>
      <c r="U322" s="1">
        <f>(GERAL2!R322+BENCHMARK2!R322+JULIET2!R322)</f>
        <v>2</v>
      </c>
      <c r="V322" s="1">
        <f>(GERAL2!S322+BENCHMARK2!S322+JULIET2!S322)</f>
        <v>29</v>
      </c>
      <c r="W322" s="1">
        <f>(GERAL2!T322+BENCHMARK2!T322+JULIET2!T322)</f>
        <v>29</v>
      </c>
      <c r="X322" s="1">
        <f>(GERAL2!U322+BENCHMARK2!U322+JULIET2!U322)</f>
        <v>29</v>
      </c>
      <c r="Y322" s="1">
        <f>(GERAL2!V322+BENCHMARK2!V322+JULIET2!V322)</f>
        <v>29</v>
      </c>
      <c r="Z322" s="1" t="s">
        <v>24</v>
      </c>
    </row>
    <row r="323" spans="1:26" s="1" customFormat="1" x14ac:dyDescent="0.25">
      <c r="A323" s="1" t="s">
        <v>293</v>
      </c>
      <c r="B323" s="1">
        <f t="shared" si="96"/>
        <v>0.2857142857142857</v>
      </c>
      <c r="C323" s="1">
        <f t="shared" si="97"/>
        <v>0.18367346938775508</v>
      </c>
      <c r="D323" s="1">
        <f t="shared" si="98"/>
        <v>0.44444444444444442</v>
      </c>
      <c r="E323" s="1">
        <f t="shared" si="99"/>
        <v>0.93055555555555558</v>
      </c>
      <c r="F323" s="1">
        <f t="shared" si="100"/>
        <v>1</v>
      </c>
      <c r="G323" s="1">
        <f t="shared" si="101"/>
        <v>0.2857142857142857</v>
      </c>
      <c r="H323" s="1">
        <f t="shared" si="102"/>
        <v>0.2857142857142857</v>
      </c>
      <c r="I323" s="1">
        <f t="shared" si="103"/>
        <v>1</v>
      </c>
      <c r="J323" s="1">
        <f>(GERAL2!G323+BENCHMARK2!G323+JULIET2!G323)</f>
        <v>2</v>
      </c>
      <c r="K323" s="1">
        <f>(GERAL2!H323+BENCHMARK2!H323+JULIET2!H323)</f>
        <v>2</v>
      </c>
      <c r="L323" s="1">
        <f>(GERAL2!I323+BENCHMARK2!I323+JULIET2!I323)</f>
        <v>2</v>
      </c>
      <c r="M323" s="1">
        <f>(GERAL2!J323+BENCHMARK2!J323+JULIET2!J323)</f>
        <v>2</v>
      </c>
      <c r="N323" s="1">
        <f>(GERAL2!K323+BENCHMARK2!K323+JULIET2!K323)</f>
        <v>5</v>
      </c>
      <c r="O323" s="1">
        <f>(GERAL2!L323+BENCHMARK2!L323+JULIET2!L323)</f>
        <v>5</v>
      </c>
      <c r="P323" s="1">
        <f>(GERAL2!M323+BENCHMARK2!M323+JULIET2!M323)</f>
        <v>5</v>
      </c>
      <c r="Q323" s="1">
        <f>(GERAL2!N323+BENCHMARK2!N323+JULIET2!N323)</f>
        <v>5</v>
      </c>
      <c r="R323" s="1">
        <f>(GERAL2!O323+BENCHMARK2!O323+JULIET2!O323)</f>
        <v>0</v>
      </c>
      <c r="S323" s="1">
        <f>(GERAL2!P323+BENCHMARK2!P323+JULIET2!P323)</f>
        <v>0</v>
      </c>
      <c r="T323" s="1">
        <f>(GERAL2!Q323+BENCHMARK2!Q323+JULIET2!Q323)</f>
        <v>0</v>
      </c>
      <c r="U323" s="1">
        <f>(GERAL2!R323+BENCHMARK2!R323+JULIET2!R323)</f>
        <v>0</v>
      </c>
      <c r="V323" s="1">
        <f>(GERAL2!S323+BENCHMARK2!S323+JULIET2!S323)</f>
        <v>31</v>
      </c>
      <c r="W323" s="1">
        <f>(GERAL2!T323+BENCHMARK2!T323+JULIET2!T323)</f>
        <v>31</v>
      </c>
      <c r="X323" s="1">
        <f>(GERAL2!U323+BENCHMARK2!U323+JULIET2!U323)</f>
        <v>31</v>
      </c>
      <c r="Y323" s="1">
        <f>(GERAL2!V323+BENCHMARK2!V323+JULIET2!V323)</f>
        <v>31</v>
      </c>
      <c r="Z323" s="1" t="s">
        <v>24</v>
      </c>
    </row>
    <row r="324" spans="1:26" s="1" customFormat="1" x14ac:dyDescent="0.25">
      <c r="A324" s="1" t="s">
        <v>294</v>
      </c>
      <c r="B324" s="1">
        <f t="shared" si="96"/>
        <v>0.2857142857142857</v>
      </c>
      <c r="C324" s="1">
        <f t="shared" si="97"/>
        <v>0.18367346938775508</v>
      </c>
      <c r="D324" s="1">
        <f t="shared" si="98"/>
        <v>0.44444444444444442</v>
      </c>
      <c r="E324" s="1">
        <f t="shared" si="99"/>
        <v>0.93055555555555558</v>
      </c>
      <c r="F324" s="1">
        <f t="shared" si="100"/>
        <v>1</v>
      </c>
      <c r="G324" s="1">
        <f t="shared" si="101"/>
        <v>0.2857142857142857</v>
      </c>
      <c r="H324" s="1">
        <f t="shared" si="102"/>
        <v>0.2857142857142857</v>
      </c>
      <c r="I324" s="1">
        <f t="shared" si="103"/>
        <v>1</v>
      </c>
      <c r="J324" s="1">
        <f>(GERAL2!G324+BENCHMARK2!G324+JULIET2!G324)</f>
        <v>2</v>
      </c>
      <c r="K324" s="1">
        <f>(GERAL2!H324+BENCHMARK2!H324+JULIET2!H324)</f>
        <v>2</v>
      </c>
      <c r="L324" s="1">
        <f>(GERAL2!I324+BENCHMARK2!I324+JULIET2!I324)</f>
        <v>2</v>
      </c>
      <c r="M324" s="1">
        <f>(GERAL2!J324+BENCHMARK2!J324+JULIET2!J324)</f>
        <v>2</v>
      </c>
      <c r="N324" s="1">
        <f>(GERAL2!K324+BENCHMARK2!K324+JULIET2!K324)</f>
        <v>5</v>
      </c>
      <c r="O324" s="1">
        <f>(GERAL2!L324+BENCHMARK2!L324+JULIET2!L324)</f>
        <v>5</v>
      </c>
      <c r="P324" s="1">
        <f>(GERAL2!M324+BENCHMARK2!M324+JULIET2!M324)</f>
        <v>5</v>
      </c>
      <c r="Q324" s="1">
        <f>(GERAL2!N324+BENCHMARK2!N324+JULIET2!N324)</f>
        <v>5</v>
      </c>
      <c r="R324" s="1">
        <f>(GERAL2!O324+BENCHMARK2!O324+JULIET2!O324)</f>
        <v>0</v>
      </c>
      <c r="S324" s="1">
        <f>(GERAL2!P324+BENCHMARK2!P324+JULIET2!P324)</f>
        <v>0</v>
      </c>
      <c r="T324" s="1">
        <f>(GERAL2!Q324+BENCHMARK2!Q324+JULIET2!Q324)</f>
        <v>0</v>
      </c>
      <c r="U324" s="1">
        <f>(GERAL2!R324+BENCHMARK2!R324+JULIET2!R324)</f>
        <v>0</v>
      </c>
      <c r="V324" s="1">
        <f>(GERAL2!S324+BENCHMARK2!S324+JULIET2!S324)</f>
        <v>31</v>
      </c>
      <c r="W324" s="1">
        <f>(GERAL2!T324+BENCHMARK2!T324+JULIET2!T324)</f>
        <v>31</v>
      </c>
      <c r="X324" s="1">
        <f>(GERAL2!U324+BENCHMARK2!U324+JULIET2!U324)</f>
        <v>31</v>
      </c>
      <c r="Y324" s="1">
        <f>(GERAL2!V324+BENCHMARK2!V324+JULIET2!V324)</f>
        <v>31</v>
      </c>
      <c r="Z324" s="1" t="s">
        <v>24</v>
      </c>
    </row>
    <row r="325" spans="1:26" x14ac:dyDescent="0.25">
      <c r="A325" t="s">
        <v>24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  <c r="V325" t="s">
        <v>24</v>
      </c>
      <c r="W325" t="s">
        <v>24</v>
      </c>
      <c r="X325" t="s">
        <v>24</v>
      </c>
      <c r="Y325" t="s">
        <v>24</v>
      </c>
      <c r="Z325" t="s">
        <v>24</v>
      </c>
    </row>
    <row r="326" spans="1:26" x14ac:dyDescent="0.25">
      <c r="A326" t="s">
        <v>24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  <c r="V326" t="s">
        <v>24</v>
      </c>
      <c r="W326" t="s">
        <v>24</v>
      </c>
      <c r="X326" t="s">
        <v>24</v>
      </c>
      <c r="Y326" t="s">
        <v>24</v>
      </c>
      <c r="Z326" t="s">
        <v>24</v>
      </c>
    </row>
    <row r="327" spans="1:26" s="1" customFormat="1" x14ac:dyDescent="0.25">
      <c r="A327" s="1" t="s">
        <v>179</v>
      </c>
      <c r="B327" s="1" t="s">
        <v>24</v>
      </c>
      <c r="C327" s="1" t="s">
        <v>24</v>
      </c>
      <c r="D327" s="1" t="s">
        <v>24</v>
      </c>
      <c r="E327" s="1" t="s">
        <v>24</v>
      </c>
      <c r="F327" s="1" t="s">
        <v>24</v>
      </c>
      <c r="J327" s="1" t="s">
        <v>24</v>
      </c>
      <c r="K327" s="1" t="s">
        <v>24</v>
      </c>
      <c r="L327" s="1" t="s">
        <v>24</v>
      </c>
      <c r="M327" s="1" t="s">
        <v>24</v>
      </c>
      <c r="N327" s="1" t="s">
        <v>24</v>
      </c>
      <c r="O327" s="1" t="s">
        <v>24</v>
      </c>
      <c r="P327" s="1" t="s">
        <v>24</v>
      </c>
      <c r="Q327" s="1" t="s">
        <v>24</v>
      </c>
      <c r="R327" s="1" t="s">
        <v>24</v>
      </c>
      <c r="S327" s="1" t="s">
        <v>24</v>
      </c>
      <c r="T327" s="1" t="s">
        <v>24</v>
      </c>
      <c r="U327" s="1" t="s">
        <v>24</v>
      </c>
      <c r="V327" s="1" t="s">
        <v>24</v>
      </c>
      <c r="W327" s="1" t="s">
        <v>24</v>
      </c>
      <c r="X327" s="1" t="s">
        <v>24</v>
      </c>
      <c r="Y327" s="1" t="s">
        <v>24</v>
      </c>
      <c r="Z327" s="1" t="s">
        <v>24</v>
      </c>
    </row>
    <row r="328" spans="1:26" s="1" customFormat="1" x14ac:dyDescent="0.25">
      <c r="A328" s="1" t="s">
        <v>25</v>
      </c>
      <c r="B328" s="1" t="s">
        <v>26</v>
      </c>
      <c r="C328" s="1" t="s">
        <v>27</v>
      </c>
      <c r="D328" s="1" t="s">
        <v>28</v>
      </c>
      <c r="E328" s="1" t="s">
        <v>29</v>
      </c>
      <c r="F328" s="1" t="s">
        <v>424</v>
      </c>
      <c r="G328" s="1" t="s">
        <v>425</v>
      </c>
      <c r="H328" s="1" t="s">
        <v>426</v>
      </c>
      <c r="I328" s="1" t="s">
        <v>427</v>
      </c>
      <c r="J328" s="1" t="s">
        <v>31</v>
      </c>
      <c r="K328" s="1" t="s">
        <v>31</v>
      </c>
      <c r="L328" s="1" t="s">
        <v>31</v>
      </c>
      <c r="M328" s="1" t="s">
        <v>31</v>
      </c>
      <c r="N328" s="1" t="s">
        <v>32</v>
      </c>
      <c r="O328" s="1" t="s">
        <v>32</v>
      </c>
      <c r="P328" s="1" t="s">
        <v>32</v>
      </c>
      <c r="Q328" s="1" t="s">
        <v>32</v>
      </c>
      <c r="R328" s="1" t="s">
        <v>33</v>
      </c>
      <c r="S328" s="1" t="s">
        <v>33</v>
      </c>
      <c r="T328" s="1" t="s">
        <v>33</v>
      </c>
      <c r="U328" s="1" t="s">
        <v>33</v>
      </c>
      <c r="V328" s="1" t="s">
        <v>34</v>
      </c>
      <c r="W328" s="1" t="s">
        <v>34</v>
      </c>
      <c r="X328" s="1" t="s">
        <v>34</v>
      </c>
      <c r="Y328" s="1" t="s">
        <v>34</v>
      </c>
      <c r="Z328" s="1" t="s">
        <v>24</v>
      </c>
    </row>
    <row r="329" spans="1:26" s="1" customFormat="1" x14ac:dyDescent="0.25">
      <c r="A329" s="1" t="s">
        <v>35</v>
      </c>
      <c r="B329" s="1">
        <f>J329/(J329+N329)</f>
        <v>0.5</v>
      </c>
      <c r="C329" s="1">
        <f>K329/(K329+O329)*(K329/(K329+O329)-S329/(S329+ W329)+1)/2</f>
        <v>0.34499999999999997</v>
      </c>
      <c r="D329" s="1">
        <f>2*L329/(2*L329+P329+T329)</f>
        <v>0.55555555555555558</v>
      </c>
      <c r="E329" s="1">
        <f>(M329/(M329+U329)-Q329/(Q329+Y329)+1)/2</f>
        <v>0.71990740740740744</v>
      </c>
      <c r="F329" s="1">
        <f>J329/(J329+R329)</f>
        <v>0.625</v>
      </c>
      <c r="G329" s="1">
        <f>K329/(K329+O329)</f>
        <v>0.5</v>
      </c>
      <c r="H329" s="1">
        <f>L329/(L329+P329)</f>
        <v>0.5</v>
      </c>
      <c r="I329" s="1">
        <f>M329/(M329+U329)</f>
        <v>0.625</v>
      </c>
      <c r="J329" s="1">
        <f>(GERAL2!G329+BENCHMARK2!G329+JULIET2!G329)</f>
        <v>5</v>
      </c>
      <c r="K329" s="1">
        <f>(GERAL2!H329+BENCHMARK2!H329+JULIET2!H329)</f>
        <v>5</v>
      </c>
      <c r="L329" s="1">
        <f>(GERAL2!I329+BENCHMARK2!I329+JULIET2!I329)</f>
        <v>5</v>
      </c>
      <c r="M329" s="1">
        <f>(GERAL2!J329+BENCHMARK2!J329+JULIET2!J329)</f>
        <v>5</v>
      </c>
      <c r="N329" s="1">
        <f>(GERAL2!K329+BENCHMARK2!K329+JULIET2!K329)</f>
        <v>5</v>
      </c>
      <c r="O329" s="1">
        <f>(GERAL2!L329+BENCHMARK2!L329+JULIET2!L329)</f>
        <v>5</v>
      </c>
      <c r="P329" s="1">
        <f>(GERAL2!M329+BENCHMARK2!M329+JULIET2!M329)</f>
        <v>5</v>
      </c>
      <c r="Q329" s="1">
        <f>(GERAL2!N329+BENCHMARK2!N329+JULIET2!N329)</f>
        <v>5</v>
      </c>
      <c r="R329" s="1">
        <f>(GERAL2!O329+BENCHMARK2!O329+JULIET2!O329)</f>
        <v>3</v>
      </c>
      <c r="S329" s="1">
        <f>(GERAL2!P329+BENCHMARK2!P329+JULIET2!P329)</f>
        <v>3</v>
      </c>
      <c r="T329" s="1">
        <f>(GERAL2!Q329+BENCHMARK2!Q329+JULIET2!Q329)</f>
        <v>3</v>
      </c>
      <c r="U329" s="1">
        <f>(GERAL2!R329+BENCHMARK2!R329+JULIET2!R329)</f>
        <v>3</v>
      </c>
      <c r="V329" s="1">
        <f>(GERAL2!S329+BENCHMARK2!S329+JULIET2!S329)</f>
        <v>22</v>
      </c>
      <c r="W329" s="1">
        <f>(GERAL2!T329+BENCHMARK2!T329+JULIET2!T329)</f>
        <v>22</v>
      </c>
      <c r="X329" s="1">
        <f>(GERAL2!U329+BENCHMARK2!U329+JULIET2!U329)</f>
        <v>22</v>
      </c>
      <c r="Y329" s="1">
        <f>(GERAL2!V329+BENCHMARK2!V329+JULIET2!V329)</f>
        <v>22</v>
      </c>
      <c r="Z329" s="1" t="s">
        <v>24</v>
      </c>
    </row>
    <row r="330" spans="1:26" s="1" customFormat="1" x14ac:dyDescent="0.25">
      <c r="A330" s="1" t="s">
        <v>45</v>
      </c>
      <c r="B330" s="1">
        <f t="shared" ref="B330:B349" si="104">J330/(J330+N330)</f>
        <v>0.5</v>
      </c>
      <c r="C330" s="1">
        <f t="shared" ref="C330:C349" si="105">K330/(K330+O330)*(K330/(K330+O330)-S330/(S330+ W330)+1)/2</f>
        <v>0.34499999999999997</v>
      </c>
      <c r="D330" s="1">
        <f t="shared" ref="D330:D349" si="106">2*L330/(2*L330+P330+T330)</f>
        <v>0.55555555555555558</v>
      </c>
      <c r="E330" s="1">
        <f t="shared" ref="E330:E349" si="107">(M330/(M330+U330)-Q330/(Q330+Y330)+1)/2</f>
        <v>0.71990740740740744</v>
      </c>
      <c r="F330" s="1">
        <f t="shared" ref="F330:F349" si="108">J330/(J330+R330)</f>
        <v>0.625</v>
      </c>
      <c r="G330" s="1">
        <f t="shared" ref="G330:G349" si="109">K330/(K330+O330)</f>
        <v>0.5</v>
      </c>
      <c r="H330" s="1">
        <f t="shared" ref="H330:H349" si="110">L330/(L330+P330)</f>
        <v>0.5</v>
      </c>
      <c r="I330" s="1">
        <f t="shared" ref="I330:I349" si="111">M330/(M330+U330)</f>
        <v>0.625</v>
      </c>
      <c r="J330" s="1">
        <f>(GERAL2!G330+BENCHMARK2!G330+JULIET2!G330)</f>
        <v>5</v>
      </c>
      <c r="K330" s="1">
        <f>(GERAL2!H330+BENCHMARK2!H330+JULIET2!H330)</f>
        <v>5</v>
      </c>
      <c r="L330" s="1">
        <f>(GERAL2!I330+BENCHMARK2!I330+JULIET2!I330)</f>
        <v>5</v>
      </c>
      <c r="M330" s="1">
        <f>(GERAL2!J330+BENCHMARK2!J330+JULIET2!J330)</f>
        <v>5</v>
      </c>
      <c r="N330" s="1">
        <f>(GERAL2!K330+BENCHMARK2!K330+JULIET2!K330)</f>
        <v>5</v>
      </c>
      <c r="O330" s="1">
        <f>(GERAL2!L330+BENCHMARK2!L330+JULIET2!L330)</f>
        <v>5</v>
      </c>
      <c r="P330" s="1">
        <f>(GERAL2!M330+BENCHMARK2!M330+JULIET2!M330)</f>
        <v>5</v>
      </c>
      <c r="Q330" s="1">
        <f>(GERAL2!N330+BENCHMARK2!N330+JULIET2!N330)</f>
        <v>5</v>
      </c>
      <c r="R330" s="1">
        <f>(GERAL2!O330+BENCHMARK2!O330+JULIET2!O330)</f>
        <v>3</v>
      </c>
      <c r="S330" s="1">
        <f>(GERAL2!P330+BENCHMARK2!P330+JULIET2!P330)</f>
        <v>3</v>
      </c>
      <c r="T330" s="1">
        <f>(GERAL2!Q330+BENCHMARK2!Q330+JULIET2!Q330)</f>
        <v>3</v>
      </c>
      <c r="U330" s="1">
        <f>(GERAL2!R330+BENCHMARK2!R330+JULIET2!R330)</f>
        <v>3</v>
      </c>
      <c r="V330" s="1">
        <f>(GERAL2!S330+BENCHMARK2!S330+JULIET2!S330)</f>
        <v>22</v>
      </c>
      <c r="W330" s="1">
        <f>(GERAL2!T330+BENCHMARK2!T330+JULIET2!T330)</f>
        <v>22</v>
      </c>
      <c r="X330" s="1">
        <f>(GERAL2!U330+BENCHMARK2!U330+JULIET2!U330)</f>
        <v>22</v>
      </c>
      <c r="Y330" s="1">
        <f>(GERAL2!V330+BENCHMARK2!V330+JULIET2!V330)</f>
        <v>22</v>
      </c>
      <c r="Z330" s="1" t="s">
        <v>24</v>
      </c>
    </row>
    <row r="331" spans="1:26" s="1" customFormat="1" x14ac:dyDescent="0.25">
      <c r="A331" s="1" t="s">
        <v>277</v>
      </c>
      <c r="B331" s="1">
        <f t="shared" si="104"/>
        <v>0.5</v>
      </c>
      <c r="C331" s="1">
        <f t="shared" si="105"/>
        <v>0.34499999999999997</v>
      </c>
      <c r="D331" s="1">
        <f t="shared" si="106"/>
        <v>0.55555555555555558</v>
      </c>
      <c r="E331" s="1">
        <f t="shared" si="107"/>
        <v>0.71990740740740744</v>
      </c>
      <c r="F331" s="1">
        <f t="shared" si="108"/>
        <v>0.625</v>
      </c>
      <c r="G331" s="1">
        <f t="shared" si="109"/>
        <v>0.5</v>
      </c>
      <c r="H331" s="1">
        <f t="shared" si="110"/>
        <v>0.5</v>
      </c>
      <c r="I331" s="1">
        <f t="shared" si="111"/>
        <v>0.625</v>
      </c>
      <c r="J331" s="1">
        <f>(GERAL2!G331+BENCHMARK2!G331+JULIET2!G331)</f>
        <v>5</v>
      </c>
      <c r="K331" s="1">
        <f>(GERAL2!H331+BENCHMARK2!H331+JULIET2!H331)</f>
        <v>5</v>
      </c>
      <c r="L331" s="1">
        <f>(GERAL2!I331+BENCHMARK2!I331+JULIET2!I331)</f>
        <v>5</v>
      </c>
      <c r="M331" s="1">
        <f>(GERAL2!J331+BENCHMARK2!J331+JULIET2!J331)</f>
        <v>5</v>
      </c>
      <c r="N331" s="1">
        <f>(GERAL2!K331+BENCHMARK2!K331+JULIET2!K331)</f>
        <v>5</v>
      </c>
      <c r="O331" s="1">
        <f>(GERAL2!L331+BENCHMARK2!L331+JULIET2!L331)</f>
        <v>5</v>
      </c>
      <c r="P331" s="1">
        <f>(GERAL2!M331+BENCHMARK2!M331+JULIET2!M331)</f>
        <v>5</v>
      </c>
      <c r="Q331" s="1">
        <f>(GERAL2!N331+BENCHMARK2!N331+JULIET2!N331)</f>
        <v>5</v>
      </c>
      <c r="R331" s="1">
        <f>(GERAL2!O331+BENCHMARK2!O331+JULIET2!O331)</f>
        <v>3</v>
      </c>
      <c r="S331" s="1">
        <f>(GERAL2!P331+BENCHMARK2!P331+JULIET2!P331)</f>
        <v>3</v>
      </c>
      <c r="T331" s="1">
        <f>(GERAL2!Q331+BENCHMARK2!Q331+JULIET2!Q331)</f>
        <v>3</v>
      </c>
      <c r="U331" s="1">
        <f>(GERAL2!R331+BENCHMARK2!R331+JULIET2!R331)</f>
        <v>3</v>
      </c>
      <c r="V331" s="1">
        <f>(GERAL2!S331+BENCHMARK2!S331+JULIET2!S331)</f>
        <v>22</v>
      </c>
      <c r="W331" s="1">
        <f>(GERAL2!T331+BENCHMARK2!T331+JULIET2!T331)</f>
        <v>22</v>
      </c>
      <c r="X331" s="1">
        <f>(GERAL2!U331+BENCHMARK2!U331+JULIET2!U331)</f>
        <v>22</v>
      </c>
      <c r="Y331" s="1">
        <f>(GERAL2!V331+BENCHMARK2!V331+JULIET2!V331)</f>
        <v>22</v>
      </c>
      <c r="Z331" s="1" t="s">
        <v>24</v>
      </c>
    </row>
    <row r="332" spans="1:26" s="1" customFormat="1" x14ac:dyDescent="0.25">
      <c r="A332" s="1" t="s">
        <v>47</v>
      </c>
      <c r="B332" s="1">
        <f t="shared" si="104"/>
        <v>0.5</v>
      </c>
      <c r="C332" s="1">
        <f t="shared" si="105"/>
        <v>0.34499999999999997</v>
      </c>
      <c r="D332" s="1">
        <f t="shared" si="106"/>
        <v>0.55555555555555558</v>
      </c>
      <c r="E332" s="1">
        <f t="shared" si="107"/>
        <v>0.71990740740740744</v>
      </c>
      <c r="F332" s="1">
        <f t="shared" si="108"/>
        <v>0.625</v>
      </c>
      <c r="G332" s="1">
        <f t="shared" si="109"/>
        <v>0.5</v>
      </c>
      <c r="H332" s="1">
        <f t="shared" si="110"/>
        <v>0.5</v>
      </c>
      <c r="I332" s="1">
        <f t="shared" si="111"/>
        <v>0.625</v>
      </c>
      <c r="J332" s="1">
        <f>(GERAL2!G332+BENCHMARK2!G332+JULIET2!G332)</f>
        <v>5</v>
      </c>
      <c r="K332" s="1">
        <f>(GERAL2!H332+BENCHMARK2!H332+JULIET2!H332)</f>
        <v>5</v>
      </c>
      <c r="L332" s="1">
        <f>(GERAL2!I332+BENCHMARK2!I332+JULIET2!I332)</f>
        <v>5</v>
      </c>
      <c r="M332" s="1">
        <f>(GERAL2!J332+BENCHMARK2!J332+JULIET2!J332)</f>
        <v>5</v>
      </c>
      <c r="N332" s="1">
        <f>(GERAL2!K332+BENCHMARK2!K332+JULIET2!K332)</f>
        <v>5</v>
      </c>
      <c r="O332" s="1">
        <f>(GERAL2!L332+BENCHMARK2!L332+JULIET2!L332)</f>
        <v>5</v>
      </c>
      <c r="P332" s="1">
        <f>(GERAL2!M332+BENCHMARK2!M332+JULIET2!M332)</f>
        <v>5</v>
      </c>
      <c r="Q332" s="1">
        <f>(GERAL2!N332+BENCHMARK2!N332+JULIET2!N332)</f>
        <v>5</v>
      </c>
      <c r="R332" s="1">
        <f>(GERAL2!O332+BENCHMARK2!O332+JULIET2!O332)</f>
        <v>3</v>
      </c>
      <c r="S332" s="1">
        <f>(GERAL2!P332+BENCHMARK2!P332+JULIET2!P332)</f>
        <v>3</v>
      </c>
      <c r="T332" s="1">
        <f>(GERAL2!Q332+BENCHMARK2!Q332+JULIET2!Q332)</f>
        <v>3</v>
      </c>
      <c r="U332" s="1">
        <f>(GERAL2!R332+BENCHMARK2!R332+JULIET2!R332)</f>
        <v>3</v>
      </c>
      <c r="V332" s="1">
        <f>(GERAL2!S332+BENCHMARK2!S332+JULIET2!S332)</f>
        <v>22</v>
      </c>
      <c r="W332" s="1">
        <f>(GERAL2!T332+BENCHMARK2!T332+JULIET2!T332)</f>
        <v>22</v>
      </c>
      <c r="X332" s="1">
        <f>(GERAL2!U332+BENCHMARK2!U332+JULIET2!U332)</f>
        <v>22</v>
      </c>
      <c r="Y332" s="1">
        <f>(GERAL2!V332+BENCHMARK2!V332+JULIET2!V332)</f>
        <v>22</v>
      </c>
      <c r="Z332" s="1" t="s">
        <v>24</v>
      </c>
    </row>
    <row r="333" spans="1:26" s="1" customFormat="1" x14ac:dyDescent="0.25">
      <c r="A333" s="1" t="s">
        <v>48</v>
      </c>
      <c r="B333" s="1">
        <f t="shared" si="104"/>
        <v>0.5</v>
      </c>
      <c r="C333" s="1">
        <f t="shared" si="105"/>
        <v>0.34499999999999997</v>
      </c>
      <c r="D333" s="1">
        <f t="shared" si="106"/>
        <v>0.55555555555555558</v>
      </c>
      <c r="E333" s="1">
        <f t="shared" si="107"/>
        <v>0.71990740740740744</v>
      </c>
      <c r="F333" s="1">
        <f t="shared" si="108"/>
        <v>0.625</v>
      </c>
      <c r="G333" s="1">
        <f t="shared" si="109"/>
        <v>0.5</v>
      </c>
      <c r="H333" s="1">
        <f t="shared" si="110"/>
        <v>0.5</v>
      </c>
      <c r="I333" s="1">
        <f t="shared" si="111"/>
        <v>0.625</v>
      </c>
      <c r="J333" s="1">
        <f>(GERAL2!G333+BENCHMARK2!G333+JULIET2!G333)</f>
        <v>5</v>
      </c>
      <c r="K333" s="1">
        <f>(GERAL2!H333+BENCHMARK2!H333+JULIET2!H333)</f>
        <v>5</v>
      </c>
      <c r="L333" s="1">
        <f>(GERAL2!I333+BENCHMARK2!I333+JULIET2!I333)</f>
        <v>5</v>
      </c>
      <c r="M333" s="1">
        <f>(GERAL2!J333+BENCHMARK2!J333+JULIET2!J333)</f>
        <v>5</v>
      </c>
      <c r="N333" s="1">
        <f>(GERAL2!K333+BENCHMARK2!K333+JULIET2!K333)</f>
        <v>5</v>
      </c>
      <c r="O333" s="1">
        <f>(GERAL2!L333+BENCHMARK2!L333+JULIET2!L333)</f>
        <v>5</v>
      </c>
      <c r="P333" s="1">
        <f>(GERAL2!M333+BENCHMARK2!M333+JULIET2!M333)</f>
        <v>5</v>
      </c>
      <c r="Q333" s="1">
        <f>(GERAL2!N333+BENCHMARK2!N333+JULIET2!N333)</f>
        <v>5</v>
      </c>
      <c r="R333" s="1">
        <f>(GERAL2!O333+BENCHMARK2!O333+JULIET2!O333)</f>
        <v>3</v>
      </c>
      <c r="S333" s="1">
        <f>(GERAL2!P333+BENCHMARK2!P333+JULIET2!P333)</f>
        <v>3</v>
      </c>
      <c r="T333" s="1">
        <f>(GERAL2!Q333+BENCHMARK2!Q333+JULIET2!Q333)</f>
        <v>3</v>
      </c>
      <c r="U333" s="1">
        <f>(GERAL2!R333+BENCHMARK2!R333+JULIET2!R333)</f>
        <v>3</v>
      </c>
      <c r="V333" s="1">
        <f>(GERAL2!S333+BENCHMARK2!S333+JULIET2!S333)</f>
        <v>22</v>
      </c>
      <c r="W333" s="1">
        <f>(GERAL2!T333+BENCHMARK2!T333+JULIET2!T333)</f>
        <v>22</v>
      </c>
      <c r="X333" s="1">
        <f>(GERAL2!U333+BENCHMARK2!U333+JULIET2!U333)</f>
        <v>22</v>
      </c>
      <c r="Y333" s="1">
        <f>(GERAL2!V333+BENCHMARK2!V333+JULIET2!V333)</f>
        <v>22</v>
      </c>
      <c r="Z333" s="1" t="s">
        <v>24</v>
      </c>
    </row>
    <row r="334" spans="1:26" s="1" customFormat="1" x14ac:dyDescent="0.25">
      <c r="A334" s="1" t="s">
        <v>278</v>
      </c>
      <c r="B334" s="1">
        <f t="shared" si="104"/>
        <v>0.5</v>
      </c>
      <c r="C334" s="1">
        <f t="shared" si="105"/>
        <v>0.34499999999999997</v>
      </c>
      <c r="D334" s="1">
        <f t="shared" si="106"/>
        <v>0.55555555555555558</v>
      </c>
      <c r="E334" s="1">
        <f t="shared" si="107"/>
        <v>0.86764705882352944</v>
      </c>
      <c r="F334" s="1">
        <f t="shared" si="108"/>
        <v>0.625</v>
      </c>
      <c r="G334" s="1">
        <f t="shared" si="109"/>
        <v>0.5</v>
      </c>
      <c r="H334" s="1">
        <f t="shared" si="110"/>
        <v>0.5</v>
      </c>
      <c r="I334" s="1">
        <f t="shared" si="111"/>
        <v>1</v>
      </c>
      <c r="J334" s="1">
        <f>(GERAL2!G334+BENCHMARK2!G334+JULIET2!G334)</f>
        <v>5</v>
      </c>
      <c r="K334" s="1">
        <f>(GERAL2!H334+BENCHMARK2!H334+JULIET2!H334)</f>
        <v>5</v>
      </c>
      <c r="L334" s="1">
        <f>(GERAL2!I334+BENCHMARK2!I334+JULIET2!I334)</f>
        <v>5</v>
      </c>
      <c r="M334" s="1">
        <f>(GERAL2!J334+BENCHMARK2!J334+JULIET2!J334)</f>
        <v>1</v>
      </c>
      <c r="N334" s="1">
        <f>(GERAL2!K334+BENCHMARK2!K334+JULIET2!K334)</f>
        <v>5</v>
      </c>
      <c r="O334" s="1">
        <f>(GERAL2!L334+BENCHMARK2!L334+JULIET2!L334)</f>
        <v>5</v>
      </c>
      <c r="P334" s="1">
        <f>(GERAL2!M334+BENCHMARK2!M334+JULIET2!M334)</f>
        <v>5</v>
      </c>
      <c r="Q334" s="1">
        <f>(GERAL2!N334+BENCHMARK2!N334+JULIET2!N334)</f>
        <v>9</v>
      </c>
      <c r="R334" s="1">
        <f>(GERAL2!O334+BENCHMARK2!O334+JULIET2!O334)</f>
        <v>3</v>
      </c>
      <c r="S334" s="1">
        <f>(GERAL2!P334+BENCHMARK2!P334+JULIET2!P334)</f>
        <v>3</v>
      </c>
      <c r="T334" s="1">
        <f>(GERAL2!Q334+BENCHMARK2!Q334+JULIET2!Q334)</f>
        <v>3</v>
      </c>
      <c r="U334" s="1">
        <f>(GERAL2!R334+BENCHMARK2!R334+JULIET2!R334)</f>
        <v>0</v>
      </c>
      <c r="V334" s="1">
        <f>(GERAL2!S334+BENCHMARK2!S334+JULIET2!S334)</f>
        <v>22</v>
      </c>
      <c r="W334" s="1">
        <f>(GERAL2!T334+BENCHMARK2!T334+JULIET2!T334)</f>
        <v>22</v>
      </c>
      <c r="X334" s="1">
        <f>(GERAL2!U334+BENCHMARK2!U334+JULIET2!U334)</f>
        <v>22</v>
      </c>
      <c r="Y334" s="1">
        <f>(GERAL2!V334+BENCHMARK2!V334+JULIET2!V334)</f>
        <v>25</v>
      </c>
      <c r="Z334" s="1" t="s">
        <v>24</v>
      </c>
    </row>
    <row r="335" spans="1:26" s="1" customFormat="1" x14ac:dyDescent="0.25">
      <c r="A335" s="1" t="s">
        <v>54</v>
      </c>
      <c r="B335" s="1">
        <f t="shared" si="104"/>
        <v>0.2</v>
      </c>
      <c r="C335" s="1">
        <f t="shared" si="105"/>
        <v>7.1999999999999995E-2</v>
      </c>
      <c r="D335" s="1">
        <f t="shared" si="106"/>
        <v>0.16666666666666666</v>
      </c>
      <c r="E335" s="1">
        <f t="shared" si="107"/>
        <v>0.38095238095238093</v>
      </c>
      <c r="F335" s="1">
        <f t="shared" si="108"/>
        <v>0.14285714285714285</v>
      </c>
      <c r="G335" s="1">
        <f t="shared" si="109"/>
        <v>0.2</v>
      </c>
      <c r="H335" s="1">
        <f t="shared" si="110"/>
        <v>0.2</v>
      </c>
      <c r="I335" s="1">
        <f t="shared" si="111"/>
        <v>0.14285714285714285</v>
      </c>
      <c r="J335" s="1">
        <f>(GERAL2!G335+BENCHMARK2!G335+JULIET2!G335)</f>
        <v>2</v>
      </c>
      <c r="K335" s="1">
        <f>(GERAL2!H335+BENCHMARK2!H335+JULIET2!H335)</f>
        <v>2</v>
      </c>
      <c r="L335" s="1">
        <f>(GERAL2!I335+BENCHMARK2!I335+JULIET2!I335)</f>
        <v>2</v>
      </c>
      <c r="M335" s="1">
        <f>(GERAL2!J335+BENCHMARK2!J335+JULIET2!J335)</f>
        <v>2</v>
      </c>
      <c r="N335" s="1">
        <f>(GERAL2!K335+BENCHMARK2!K335+JULIET2!K335)</f>
        <v>8</v>
      </c>
      <c r="O335" s="1">
        <f>(GERAL2!L335+BENCHMARK2!L335+JULIET2!L335)</f>
        <v>8</v>
      </c>
      <c r="P335" s="1">
        <f>(GERAL2!M335+BENCHMARK2!M335+JULIET2!M335)</f>
        <v>8</v>
      </c>
      <c r="Q335" s="1">
        <f>(GERAL2!N335+BENCHMARK2!N335+JULIET2!N335)</f>
        <v>8</v>
      </c>
      <c r="R335" s="1">
        <f>(GERAL2!O335+BENCHMARK2!O335+JULIET2!O335)</f>
        <v>12</v>
      </c>
      <c r="S335" s="1">
        <f>(GERAL2!P335+BENCHMARK2!P335+JULIET2!P335)</f>
        <v>12</v>
      </c>
      <c r="T335" s="1">
        <f>(GERAL2!Q335+BENCHMARK2!Q335+JULIET2!Q335)</f>
        <v>12</v>
      </c>
      <c r="U335" s="1">
        <f>(GERAL2!R335+BENCHMARK2!R335+JULIET2!R335)</f>
        <v>12</v>
      </c>
      <c r="V335" s="1">
        <f>(GERAL2!S335+BENCHMARK2!S335+JULIET2!S335)</f>
        <v>13</v>
      </c>
      <c r="W335" s="1">
        <f>(GERAL2!T335+BENCHMARK2!T335+JULIET2!T335)</f>
        <v>13</v>
      </c>
      <c r="X335" s="1">
        <f>(GERAL2!U335+BENCHMARK2!U335+JULIET2!U335)</f>
        <v>13</v>
      </c>
      <c r="Y335" s="1">
        <f>(GERAL2!V335+BENCHMARK2!V335+JULIET2!V335)</f>
        <v>13</v>
      </c>
      <c r="Z335" s="1" t="s">
        <v>24</v>
      </c>
    </row>
    <row r="336" spans="1:26" s="1" customFormat="1" x14ac:dyDescent="0.25">
      <c r="A336" s="1" t="s">
        <v>282</v>
      </c>
      <c r="B336" s="1">
        <f t="shared" si="104"/>
        <v>0.1</v>
      </c>
      <c r="C336" s="1">
        <f t="shared" si="105"/>
        <v>5.3000000000000005E-2</v>
      </c>
      <c r="D336" s="1">
        <f t="shared" si="106"/>
        <v>0.16666666666666666</v>
      </c>
      <c r="E336" s="1">
        <f t="shared" si="107"/>
        <v>0.61363636363636365</v>
      </c>
      <c r="F336" s="1">
        <f t="shared" si="108"/>
        <v>0.5</v>
      </c>
      <c r="G336" s="1">
        <f t="shared" si="109"/>
        <v>0.1</v>
      </c>
      <c r="H336" s="1">
        <f t="shared" si="110"/>
        <v>0.1</v>
      </c>
      <c r="I336" s="1">
        <f t="shared" si="111"/>
        <v>0.5</v>
      </c>
      <c r="J336" s="1">
        <f>(GERAL2!G336+BENCHMARK2!G336+JULIET2!G336)</f>
        <v>1</v>
      </c>
      <c r="K336" s="1">
        <f>(GERAL2!H336+BENCHMARK2!H336+JULIET2!H336)</f>
        <v>1</v>
      </c>
      <c r="L336" s="1">
        <f>(GERAL2!I336+BENCHMARK2!I336+JULIET2!I336)</f>
        <v>1</v>
      </c>
      <c r="M336" s="1">
        <f>(GERAL2!J336+BENCHMARK2!J336+JULIET2!J336)</f>
        <v>1</v>
      </c>
      <c r="N336" s="1">
        <f>(GERAL2!K336+BENCHMARK2!K336+JULIET2!K336)</f>
        <v>9</v>
      </c>
      <c r="O336" s="1">
        <f>(GERAL2!L336+BENCHMARK2!L336+JULIET2!L336)</f>
        <v>9</v>
      </c>
      <c r="P336" s="1">
        <f>(GERAL2!M336+BENCHMARK2!M336+JULIET2!M336)</f>
        <v>9</v>
      </c>
      <c r="Q336" s="1">
        <f>(GERAL2!N336+BENCHMARK2!N336+JULIET2!N336)</f>
        <v>9</v>
      </c>
      <c r="R336" s="1">
        <f>(GERAL2!O336+BENCHMARK2!O336+JULIET2!O336)</f>
        <v>1</v>
      </c>
      <c r="S336" s="1">
        <f>(GERAL2!P336+BENCHMARK2!P336+JULIET2!P336)</f>
        <v>1</v>
      </c>
      <c r="T336" s="1">
        <f>(GERAL2!Q336+BENCHMARK2!Q336+JULIET2!Q336)</f>
        <v>1</v>
      </c>
      <c r="U336" s="1">
        <f>(GERAL2!R336+BENCHMARK2!R336+JULIET2!R336)</f>
        <v>1</v>
      </c>
      <c r="V336" s="1">
        <f>(GERAL2!S336+BENCHMARK2!S336+JULIET2!S336)</f>
        <v>24</v>
      </c>
      <c r="W336" s="1">
        <f>(GERAL2!T336+BENCHMARK2!T336+JULIET2!T336)</f>
        <v>24</v>
      </c>
      <c r="X336" s="1">
        <f>(GERAL2!U336+BENCHMARK2!U336+JULIET2!U336)</f>
        <v>24</v>
      </c>
      <c r="Y336" s="1">
        <f>(GERAL2!V336+BENCHMARK2!V336+JULIET2!V336)</f>
        <v>24</v>
      </c>
      <c r="Z336" s="1" t="s">
        <v>24</v>
      </c>
    </row>
    <row r="337" spans="1:26" s="1" customFormat="1" x14ac:dyDescent="0.25">
      <c r="A337" s="1" t="s">
        <v>64</v>
      </c>
      <c r="B337" s="1">
        <f t="shared" si="104"/>
        <v>0</v>
      </c>
      <c r="C337" s="1">
        <f t="shared" si="105"/>
        <v>0</v>
      </c>
      <c r="D337" s="1">
        <f t="shared" si="106"/>
        <v>0</v>
      </c>
      <c r="E337" s="1">
        <f t="shared" si="107"/>
        <v>0.33333333333333337</v>
      </c>
      <c r="F337" s="1">
        <f t="shared" si="108"/>
        <v>0</v>
      </c>
      <c r="G337" s="1">
        <f t="shared" si="109"/>
        <v>0</v>
      </c>
      <c r="H337" s="1">
        <f t="shared" si="110"/>
        <v>0</v>
      </c>
      <c r="I337" s="1">
        <f t="shared" si="111"/>
        <v>0</v>
      </c>
      <c r="J337" s="1">
        <f>(GERAL2!G337+BENCHMARK2!G337+JULIET2!G337)</f>
        <v>0</v>
      </c>
      <c r="K337" s="1">
        <f>(GERAL2!H337+BENCHMARK2!H337+JULIET2!H337)</f>
        <v>0</v>
      </c>
      <c r="L337" s="1">
        <f>(GERAL2!I337+BENCHMARK2!I337+JULIET2!I337)</f>
        <v>0</v>
      </c>
      <c r="M337" s="1">
        <f>(GERAL2!J337+BENCHMARK2!J337+JULIET2!J337)</f>
        <v>0</v>
      </c>
      <c r="N337" s="1">
        <f>(GERAL2!K337+BENCHMARK2!K337+JULIET2!K337)</f>
        <v>10</v>
      </c>
      <c r="O337" s="1">
        <f>(GERAL2!L337+BENCHMARK2!L337+JULIET2!L337)</f>
        <v>10</v>
      </c>
      <c r="P337" s="1">
        <f>(GERAL2!M337+BENCHMARK2!M337+JULIET2!M337)</f>
        <v>10</v>
      </c>
      <c r="Q337" s="1">
        <f>(GERAL2!N337+BENCHMARK2!N337+JULIET2!N337)</f>
        <v>10</v>
      </c>
      <c r="R337" s="1">
        <f>(GERAL2!O337+BENCHMARK2!O337+JULIET2!O337)</f>
        <v>17</v>
      </c>
      <c r="S337" s="1">
        <f>(GERAL2!P337+BENCHMARK2!P337+JULIET2!P337)</f>
        <v>17</v>
      </c>
      <c r="T337" s="1">
        <f>(GERAL2!Q337+BENCHMARK2!Q337+JULIET2!Q337)</f>
        <v>17</v>
      </c>
      <c r="U337" s="1">
        <f>(GERAL2!R337+BENCHMARK2!R337+JULIET2!R337)</f>
        <v>5</v>
      </c>
      <c r="V337" s="1">
        <f>(GERAL2!S337+BENCHMARK2!S337+JULIET2!S337)</f>
        <v>8</v>
      </c>
      <c r="W337" s="1">
        <f>(GERAL2!T337+BENCHMARK2!T337+JULIET2!T337)</f>
        <v>8</v>
      </c>
      <c r="X337" s="1">
        <f>(GERAL2!U337+BENCHMARK2!U337+JULIET2!U337)</f>
        <v>8</v>
      </c>
      <c r="Y337" s="1">
        <f>(GERAL2!V337+BENCHMARK2!V337+JULIET2!V337)</f>
        <v>20</v>
      </c>
      <c r="Z337" s="1" t="s">
        <v>24</v>
      </c>
    </row>
    <row r="338" spans="1:26" s="1" customFormat="1" x14ac:dyDescent="0.25">
      <c r="A338" s="1" t="s">
        <v>65</v>
      </c>
      <c r="B338" s="1">
        <f t="shared" si="104"/>
        <v>0.1</v>
      </c>
      <c r="C338" s="1">
        <f t="shared" si="105"/>
        <v>3.6999999999999998E-2</v>
      </c>
      <c r="D338" s="1">
        <f t="shared" si="106"/>
        <v>0.1</v>
      </c>
      <c r="E338" s="1">
        <f t="shared" si="107"/>
        <v>0.37</v>
      </c>
      <c r="F338" s="1">
        <f t="shared" si="108"/>
        <v>0.1</v>
      </c>
      <c r="G338" s="1">
        <f t="shared" si="109"/>
        <v>0.1</v>
      </c>
      <c r="H338" s="1">
        <f t="shared" si="110"/>
        <v>0.1</v>
      </c>
      <c r="I338" s="1">
        <f t="shared" si="111"/>
        <v>0.1</v>
      </c>
      <c r="J338" s="1">
        <f>(GERAL2!G338+BENCHMARK2!G338+JULIET2!G338)</f>
        <v>1</v>
      </c>
      <c r="K338" s="1">
        <f>(GERAL2!H338+BENCHMARK2!H338+JULIET2!H338)</f>
        <v>1</v>
      </c>
      <c r="L338" s="1">
        <f>(GERAL2!I338+BENCHMARK2!I338+JULIET2!I338)</f>
        <v>1</v>
      </c>
      <c r="M338" s="1">
        <f>(GERAL2!J338+BENCHMARK2!J338+JULIET2!J338)</f>
        <v>1</v>
      </c>
      <c r="N338" s="1">
        <f>(GERAL2!K338+BENCHMARK2!K338+JULIET2!K338)</f>
        <v>9</v>
      </c>
      <c r="O338" s="1">
        <f>(GERAL2!L338+BENCHMARK2!L338+JULIET2!L338)</f>
        <v>9</v>
      </c>
      <c r="P338" s="1">
        <f>(GERAL2!M338+BENCHMARK2!M338+JULIET2!M338)</f>
        <v>9</v>
      </c>
      <c r="Q338" s="1">
        <f>(GERAL2!N338+BENCHMARK2!N338+JULIET2!N338)</f>
        <v>9</v>
      </c>
      <c r="R338" s="1">
        <f>(GERAL2!O338+BENCHMARK2!O338+JULIET2!O338)</f>
        <v>9</v>
      </c>
      <c r="S338" s="1">
        <f>(GERAL2!P338+BENCHMARK2!P338+JULIET2!P338)</f>
        <v>9</v>
      </c>
      <c r="T338" s="1">
        <f>(GERAL2!Q338+BENCHMARK2!Q338+JULIET2!Q338)</f>
        <v>9</v>
      </c>
      <c r="U338" s="1">
        <f>(GERAL2!R338+BENCHMARK2!R338+JULIET2!R338)</f>
        <v>9</v>
      </c>
      <c r="V338" s="1">
        <f>(GERAL2!S338+BENCHMARK2!S338+JULIET2!S338)</f>
        <v>16</v>
      </c>
      <c r="W338" s="1">
        <f>(GERAL2!T338+BENCHMARK2!T338+JULIET2!T338)</f>
        <v>16</v>
      </c>
      <c r="X338" s="1">
        <f>(GERAL2!U338+BENCHMARK2!U338+JULIET2!U338)</f>
        <v>16</v>
      </c>
      <c r="Y338" s="1">
        <f>(GERAL2!V338+BENCHMARK2!V338+JULIET2!V338)</f>
        <v>16</v>
      </c>
      <c r="Z338" s="1" t="s">
        <v>24</v>
      </c>
    </row>
    <row r="339" spans="1:26" s="1" customFormat="1" x14ac:dyDescent="0.25">
      <c r="A339" s="1" t="s">
        <v>286</v>
      </c>
      <c r="B339" s="1">
        <f t="shared" si="104"/>
        <v>0.1</v>
      </c>
      <c r="C339" s="1">
        <f t="shared" si="105"/>
        <v>5.5000000000000007E-2</v>
      </c>
      <c r="D339" s="1">
        <f t="shared" si="106"/>
        <v>0.18181818181818182</v>
      </c>
      <c r="E339" s="1">
        <f t="shared" si="107"/>
        <v>0.86764705882352944</v>
      </c>
      <c r="F339" s="1">
        <f t="shared" si="108"/>
        <v>1</v>
      </c>
      <c r="G339" s="1">
        <f t="shared" si="109"/>
        <v>0.1</v>
      </c>
      <c r="H339" s="1">
        <f t="shared" si="110"/>
        <v>0.1</v>
      </c>
      <c r="I339" s="1">
        <f t="shared" si="111"/>
        <v>1</v>
      </c>
      <c r="J339" s="1">
        <f>(GERAL2!G339+BENCHMARK2!G339+JULIET2!G339)</f>
        <v>1</v>
      </c>
      <c r="K339" s="1">
        <f>(GERAL2!H339+BENCHMARK2!H339+JULIET2!H339)</f>
        <v>1</v>
      </c>
      <c r="L339" s="1">
        <f>(GERAL2!I339+BENCHMARK2!I339+JULIET2!I339)</f>
        <v>1</v>
      </c>
      <c r="M339" s="1">
        <f>(GERAL2!J339+BENCHMARK2!J339+JULIET2!J339)</f>
        <v>1</v>
      </c>
      <c r="N339" s="1">
        <f>(GERAL2!K339+BENCHMARK2!K339+JULIET2!K339)</f>
        <v>9</v>
      </c>
      <c r="O339" s="1">
        <f>(GERAL2!L339+BENCHMARK2!L339+JULIET2!L339)</f>
        <v>9</v>
      </c>
      <c r="P339" s="1">
        <f>(GERAL2!M339+BENCHMARK2!M339+JULIET2!M339)</f>
        <v>9</v>
      </c>
      <c r="Q339" s="1">
        <f>(GERAL2!N339+BENCHMARK2!N339+JULIET2!N339)</f>
        <v>9</v>
      </c>
      <c r="R339" s="1">
        <f>(GERAL2!O339+BENCHMARK2!O339+JULIET2!O339)</f>
        <v>0</v>
      </c>
      <c r="S339" s="1">
        <f>(GERAL2!P339+BENCHMARK2!P339+JULIET2!P339)</f>
        <v>0</v>
      </c>
      <c r="T339" s="1">
        <f>(GERAL2!Q339+BENCHMARK2!Q339+JULIET2!Q339)</f>
        <v>0</v>
      </c>
      <c r="U339" s="1">
        <f>(GERAL2!R339+BENCHMARK2!R339+JULIET2!R339)</f>
        <v>0</v>
      </c>
      <c r="V339" s="1">
        <f>(GERAL2!S339+BENCHMARK2!S339+JULIET2!S339)</f>
        <v>25</v>
      </c>
      <c r="W339" s="1">
        <f>(GERAL2!T339+BENCHMARK2!T339+JULIET2!T339)</f>
        <v>25</v>
      </c>
      <c r="X339" s="1">
        <f>(GERAL2!U339+BENCHMARK2!U339+JULIET2!U339)</f>
        <v>25</v>
      </c>
      <c r="Y339" s="1">
        <f>(GERAL2!V339+BENCHMARK2!V339+JULIET2!V339)</f>
        <v>25</v>
      </c>
      <c r="Z339" s="1" t="s">
        <v>24</v>
      </c>
    </row>
    <row r="340" spans="1:26" s="1" customFormat="1" x14ac:dyDescent="0.25">
      <c r="A340" s="1" t="s">
        <v>287</v>
      </c>
      <c r="B340" s="1">
        <f t="shared" si="104"/>
        <v>0.2</v>
      </c>
      <c r="C340" s="1">
        <f t="shared" si="105"/>
        <v>7.1999999999999995E-2</v>
      </c>
      <c r="D340" s="1">
        <f t="shared" si="106"/>
        <v>0.16666666666666666</v>
      </c>
      <c r="E340" s="1">
        <f t="shared" si="107"/>
        <v>0.61363636363636365</v>
      </c>
      <c r="F340" s="1">
        <f t="shared" si="108"/>
        <v>0.14285714285714285</v>
      </c>
      <c r="G340" s="1">
        <f t="shared" si="109"/>
        <v>0.2</v>
      </c>
      <c r="H340" s="1">
        <f t="shared" si="110"/>
        <v>0.2</v>
      </c>
      <c r="I340" s="1">
        <f t="shared" si="111"/>
        <v>0.5</v>
      </c>
      <c r="J340" s="1">
        <f>(GERAL2!G340+BENCHMARK2!G340+JULIET2!G340)</f>
        <v>2</v>
      </c>
      <c r="K340" s="1">
        <f>(GERAL2!H340+BENCHMARK2!H340+JULIET2!H340)</f>
        <v>2</v>
      </c>
      <c r="L340" s="1">
        <f>(GERAL2!I340+BENCHMARK2!I340+JULIET2!I340)</f>
        <v>2</v>
      </c>
      <c r="M340" s="1">
        <f>(GERAL2!J340+BENCHMARK2!J340+JULIET2!J340)</f>
        <v>1</v>
      </c>
      <c r="N340" s="1">
        <f>(GERAL2!K340+BENCHMARK2!K340+JULIET2!K340)</f>
        <v>8</v>
      </c>
      <c r="O340" s="1">
        <f>(GERAL2!L340+BENCHMARK2!L340+JULIET2!L340)</f>
        <v>8</v>
      </c>
      <c r="P340" s="1">
        <f>(GERAL2!M340+BENCHMARK2!M340+JULIET2!M340)</f>
        <v>8</v>
      </c>
      <c r="Q340" s="1">
        <f>(GERAL2!N340+BENCHMARK2!N340+JULIET2!N340)</f>
        <v>9</v>
      </c>
      <c r="R340" s="1">
        <f>(GERAL2!O340+BENCHMARK2!O340+JULIET2!O340)</f>
        <v>12</v>
      </c>
      <c r="S340" s="1">
        <f>(GERAL2!P340+BENCHMARK2!P340+JULIET2!P340)</f>
        <v>12</v>
      </c>
      <c r="T340" s="1">
        <f>(GERAL2!Q340+BENCHMARK2!Q340+JULIET2!Q340)</f>
        <v>12</v>
      </c>
      <c r="U340" s="1">
        <f>(GERAL2!R340+BENCHMARK2!R340+JULIET2!R340)</f>
        <v>1</v>
      </c>
      <c r="V340" s="1">
        <f>(GERAL2!S340+BENCHMARK2!S340+JULIET2!S340)</f>
        <v>13</v>
      </c>
      <c r="W340" s="1">
        <f>(GERAL2!T340+BENCHMARK2!T340+JULIET2!T340)</f>
        <v>13</v>
      </c>
      <c r="X340" s="1">
        <f>(GERAL2!U340+BENCHMARK2!U340+JULIET2!U340)</f>
        <v>13</v>
      </c>
      <c r="Y340" s="1">
        <f>(GERAL2!V340+BENCHMARK2!V340+JULIET2!V340)</f>
        <v>24</v>
      </c>
      <c r="Z340" s="1" t="s">
        <v>24</v>
      </c>
    </row>
    <row r="341" spans="1:26" s="1" customFormat="1" x14ac:dyDescent="0.25">
      <c r="A341" s="1" t="s">
        <v>71</v>
      </c>
      <c r="B341" s="1">
        <f t="shared" si="104"/>
        <v>0.2</v>
      </c>
      <c r="C341" s="1">
        <f t="shared" si="105"/>
        <v>7.1999999999999995E-2</v>
      </c>
      <c r="D341" s="1">
        <f t="shared" si="106"/>
        <v>0.16666666666666666</v>
      </c>
      <c r="E341" s="1">
        <f t="shared" si="107"/>
        <v>0.38095238095238093</v>
      </c>
      <c r="F341" s="1">
        <f t="shared" si="108"/>
        <v>0.14285714285714285</v>
      </c>
      <c r="G341" s="1">
        <f t="shared" si="109"/>
        <v>0.2</v>
      </c>
      <c r="H341" s="1">
        <f t="shared" si="110"/>
        <v>0.2</v>
      </c>
      <c r="I341" s="1">
        <f t="shared" si="111"/>
        <v>0.14285714285714285</v>
      </c>
      <c r="J341" s="1">
        <f>(GERAL2!G341+BENCHMARK2!G341+JULIET2!G341)</f>
        <v>2</v>
      </c>
      <c r="K341" s="1">
        <f>(GERAL2!H341+BENCHMARK2!H341+JULIET2!H341)</f>
        <v>2</v>
      </c>
      <c r="L341" s="1">
        <f>(GERAL2!I341+BENCHMARK2!I341+JULIET2!I341)</f>
        <v>2</v>
      </c>
      <c r="M341" s="1">
        <f>(GERAL2!J341+BENCHMARK2!J341+JULIET2!J341)</f>
        <v>2</v>
      </c>
      <c r="N341" s="1">
        <f>(GERAL2!K341+BENCHMARK2!K341+JULIET2!K341)</f>
        <v>8</v>
      </c>
      <c r="O341" s="1">
        <f>(GERAL2!L341+BENCHMARK2!L341+JULIET2!L341)</f>
        <v>8</v>
      </c>
      <c r="P341" s="1">
        <f>(GERAL2!M341+BENCHMARK2!M341+JULIET2!M341)</f>
        <v>8</v>
      </c>
      <c r="Q341" s="1">
        <f>(GERAL2!N341+BENCHMARK2!N341+JULIET2!N341)</f>
        <v>8</v>
      </c>
      <c r="R341" s="1">
        <f>(GERAL2!O341+BENCHMARK2!O341+JULIET2!O341)</f>
        <v>12</v>
      </c>
      <c r="S341" s="1">
        <f>(GERAL2!P341+BENCHMARK2!P341+JULIET2!P341)</f>
        <v>12</v>
      </c>
      <c r="T341" s="1">
        <f>(GERAL2!Q341+BENCHMARK2!Q341+JULIET2!Q341)</f>
        <v>12</v>
      </c>
      <c r="U341" s="1">
        <f>(GERAL2!R341+BENCHMARK2!R341+JULIET2!R341)</f>
        <v>12</v>
      </c>
      <c r="V341" s="1">
        <f>(GERAL2!S341+BENCHMARK2!S341+JULIET2!S341)</f>
        <v>13</v>
      </c>
      <c r="W341" s="1">
        <f>(GERAL2!T341+BENCHMARK2!T341+JULIET2!T341)</f>
        <v>13</v>
      </c>
      <c r="X341" s="1">
        <f>(GERAL2!U341+BENCHMARK2!U341+JULIET2!U341)</f>
        <v>13</v>
      </c>
      <c r="Y341" s="1">
        <f>(GERAL2!V341+BENCHMARK2!V341+JULIET2!V341)</f>
        <v>13</v>
      </c>
      <c r="Z341" s="1" t="s">
        <v>24</v>
      </c>
    </row>
    <row r="342" spans="1:26" s="1" customFormat="1" x14ac:dyDescent="0.25">
      <c r="A342" s="1" t="s">
        <v>72</v>
      </c>
      <c r="B342" s="1">
        <f t="shared" si="104"/>
        <v>0.2</v>
      </c>
      <c r="C342" s="1">
        <f t="shared" si="105"/>
        <v>7.1999999999999995E-2</v>
      </c>
      <c r="D342" s="1">
        <f t="shared" si="106"/>
        <v>0.16666666666666666</v>
      </c>
      <c r="E342" s="1">
        <f t="shared" si="107"/>
        <v>0.38095238095238093</v>
      </c>
      <c r="F342" s="1">
        <f t="shared" si="108"/>
        <v>0.14285714285714285</v>
      </c>
      <c r="G342" s="1">
        <f t="shared" si="109"/>
        <v>0.2</v>
      </c>
      <c r="H342" s="1">
        <f t="shared" si="110"/>
        <v>0.2</v>
      </c>
      <c r="I342" s="1">
        <f t="shared" si="111"/>
        <v>0.14285714285714285</v>
      </c>
      <c r="J342" s="1">
        <f>(GERAL2!G342+BENCHMARK2!G342+JULIET2!G342)</f>
        <v>2</v>
      </c>
      <c r="K342" s="1">
        <f>(GERAL2!H342+BENCHMARK2!H342+JULIET2!H342)</f>
        <v>2</v>
      </c>
      <c r="L342" s="1">
        <f>(GERAL2!I342+BENCHMARK2!I342+JULIET2!I342)</f>
        <v>2</v>
      </c>
      <c r="M342" s="1">
        <f>(GERAL2!J342+BENCHMARK2!J342+JULIET2!J342)</f>
        <v>2</v>
      </c>
      <c r="N342" s="1">
        <f>(GERAL2!K342+BENCHMARK2!K342+JULIET2!K342)</f>
        <v>8</v>
      </c>
      <c r="O342" s="1">
        <f>(GERAL2!L342+BENCHMARK2!L342+JULIET2!L342)</f>
        <v>8</v>
      </c>
      <c r="P342" s="1">
        <f>(GERAL2!M342+BENCHMARK2!M342+JULIET2!M342)</f>
        <v>8</v>
      </c>
      <c r="Q342" s="1">
        <f>(GERAL2!N342+BENCHMARK2!N342+JULIET2!N342)</f>
        <v>8</v>
      </c>
      <c r="R342" s="1">
        <f>(GERAL2!O342+BENCHMARK2!O342+JULIET2!O342)</f>
        <v>12</v>
      </c>
      <c r="S342" s="1">
        <f>(GERAL2!P342+BENCHMARK2!P342+JULIET2!P342)</f>
        <v>12</v>
      </c>
      <c r="T342" s="1">
        <f>(GERAL2!Q342+BENCHMARK2!Q342+JULIET2!Q342)</f>
        <v>12</v>
      </c>
      <c r="U342" s="1">
        <f>(GERAL2!R342+BENCHMARK2!R342+JULIET2!R342)</f>
        <v>12</v>
      </c>
      <c r="V342" s="1">
        <f>(GERAL2!S342+BENCHMARK2!S342+JULIET2!S342)</f>
        <v>13</v>
      </c>
      <c r="W342" s="1">
        <f>(GERAL2!T342+BENCHMARK2!T342+JULIET2!T342)</f>
        <v>13</v>
      </c>
      <c r="X342" s="1">
        <f>(GERAL2!U342+BENCHMARK2!U342+JULIET2!U342)</f>
        <v>13</v>
      </c>
      <c r="Y342" s="1">
        <f>(GERAL2!V342+BENCHMARK2!V342+JULIET2!V342)</f>
        <v>13</v>
      </c>
      <c r="Z342" s="1" t="s">
        <v>24</v>
      </c>
    </row>
    <row r="343" spans="1:26" s="1" customFormat="1" x14ac:dyDescent="0.25">
      <c r="A343" s="1" t="s">
        <v>289</v>
      </c>
      <c r="B343" s="1">
        <f t="shared" si="104"/>
        <v>0.2</v>
      </c>
      <c r="C343" s="1">
        <f t="shared" si="105"/>
        <v>7.1999999999999995E-2</v>
      </c>
      <c r="D343" s="1">
        <f t="shared" si="106"/>
        <v>0.16666666666666666</v>
      </c>
      <c r="E343" s="1">
        <f t="shared" si="107"/>
        <v>0.86764705882352944</v>
      </c>
      <c r="F343" s="1">
        <f t="shared" si="108"/>
        <v>0.14285714285714285</v>
      </c>
      <c r="G343" s="1">
        <f t="shared" si="109"/>
        <v>0.2</v>
      </c>
      <c r="H343" s="1">
        <f t="shared" si="110"/>
        <v>0.2</v>
      </c>
      <c r="I343" s="1">
        <f t="shared" si="111"/>
        <v>1</v>
      </c>
      <c r="J343" s="1">
        <f>(GERAL2!G343+BENCHMARK2!G343+JULIET2!G343)</f>
        <v>2</v>
      </c>
      <c r="K343" s="1">
        <f>(GERAL2!H343+BENCHMARK2!H343+JULIET2!H343)</f>
        <v>2</v>
      </c>
      <c r="L343" s="1">
        <f>(GERAL2!I343+BENCHMARK2!I343+JULIET2!I343)</f>
        <v>2</v>
      </c>
      <c r="M343" s="1">
        <f>(GERAL2!J343+BENCHMARK2!J343+JULIET2!J343)</f>
        <v>1</v>
      </c>
      <c r="N343" s="1">
        <f>(GERAL2!K343+BENCHMARK2!K343+JULIET2!K343)</f>
        <v>8</v>
      </c>
      <c r="O343" s="1">
        <f>(GERAL2!L343+BENCHMARK2!L343+JULIET2!L343)</f>
        <v>8</v>
      </c>
      <c r="P343" s="1">
        <f>(GERAL2!M343+BENCHMARK2!M343+JULIET2!M343)</f>
        <v>8</v>
      </c>
      <c r="Q343" s="1">
        <f>(GERAL2!N343+BENCHMARK2!N343+JULIET2!N343)</f>
        <v>9</v>
      </c>
      <c r="R343" s="1">
        <f>(GERAL2!O343+BENCHMARK2!O343+JULIET2!O343)</f>
        <v>12</v>
      </c>
      <c r="S343" s="1">
        <f>(GERAL2!P343+BENCHMARK2!P343+JULIET2!P343)</f>
        <v>12</v>
      </c>
      <c r="T343" s="1">
        <f>(GERAL2!Q343+BENCHMARK2!Q343+JULIET2!Q343)</f>
        <v>12</v>
      </c>
      <c r="U343" s="1">
        <f>(GERAL2!R343+BENCHMARK2!R343+JULIET2!R343)</f>
        <v>0</v>
      </c>
      <c r="V343" s="1">
        <f>(GERAL2!S343+BENCHMARK2!S343+JULIET2!S343)</f>
        <v>13</v>
      </c>
      <c r="W343" s="1">
        <f>(GERAL2!T343+BENCHMARK2!T343+JULIET2!T343)</f>
        <v>13</v>
      </c>
      <c r="X343" s="1">
        <f>(GERAL2!U343+BENCHMARK2!U343+JULIET2!U343)</f>
        <v>13</v>
      </c>
      <c r="Y343" s="1">
        <f>(GERAL2!V343+BENCHMARK2!V343+JULIET2!V343)</f>
        <v>25</v>
      </c>
      <c r="Z343" s="1" t="s">
        <v>24</v>
      </c>
    </row>
    <row r="344" spans="1:26" s="1" customFormat="1" x14ac:dyDescent="0.25">
      <c r="A344" s="1" t="s">
        <v>290</v>
      </c>
      <c r="B344" s="1">
        <f t="shared" si="104"/>
        <v>0.1</v>
      </c>
      <c r="C344" s="1">
        <f t="shared" si="105"/>
        <v>5.3000000000000005E-2</v>
      </c>
      <c r="D344" s="1">
        <f t="shared" si="106"/>
        <v>0.16666666666666666</v>
      </c>
      <c r="E344" s="1">
        <f t="shared" si="107"/>
        <v>0.61363636363636365</v>
      </c>
      <c r="F344" s="1">
        <f t="shared" si="108"/>
        <v>0.5</v>
      </c>
      <c r="G344" s="1">
        <f t="shared" si="109"/>
        <v>0.1</v>
      </c>
      <c r="H344" s="1">
        <f t="shared" si="110"/>
        <v>0.1</v>
      </c>
      <c r="I344" s="1">
        <f t="shared" si="111"/>
        <v>0.5</v>
      </c>
      <c r="J344" s="1">
        <f>(GERAL2!G344+BENCHMARK2!G344+JULIET2!G344)</f>
        <v>1</v>
      </c>
      <c r="K344" s="1">
        <f>(GERAL2!H344+BENCHMARK2!H344+JULIET2!H344)</f>
        <v>1</v>
      </c>
      <c r="L344" s="1">
        <f>(GERAL2!I344+BENCHMARK2!I344+JULIET2!I344)</f>
        <v>1</v>
      </c>
      <c r="M344" s="1">
        <f>(GERAL2!J344+BENCHMARK2!J344+JULIET2!J344)</f>
        <v>1</v>
      </c>
      <c r="N344" s="1">
        <f>(GERAL2!K344+BENCHMARK2!K344+JULIET2!K344)</f>
        <v>9</v>
      </c>
      <c r="O344" s="1">
        <f>(GERAL2!L344+BENCHMARK2!L344+JULIET2!L344)</f>
        <v>9</v>
      </c>
      <c r="P344" s="1">
        <f>(GERAL2!M344+BENCHMARK2!M344+JULIET2!M344)</f>
        <v>9</v>
      </c>
      <c r="Q344" s="1">
        <f>(GERAL2!N344+BENCHMARK2!N344+JULIET2!N344)</f>
        <v>9</v>
      </c>
      <c r="R344" s="1">
        <f>(GERAL2!O344+BENCHMARK2!O344+JULIET2!O344)</f>
        <v>1</v>
      </c>
      <c r="S344" s="1">
        <f>(GERAL2!P344+BENCHMARK2!P344+JULIET2!P344)</f>
        <v>1</v>
      </c>
      <c r="T344" s="1">
        <f>(GERAL2!Q344+BENCHMARK2!Q344+JULIET2!Q344)</f>
        <v>1</v>
      </c>
      <c r="U344" s="1">
        <f>(GERAL2!R344+BENCHMARK2!R344+JULIET2!R344)</f>
        <v>1</v>
      </c>
      <c r="V344" s="1">
        <f>(GERAL2!S344+BENCHMARK2!S344+JULIET2!S344)</f>
        <v>24</v>
      </c>
      <c r="W344" s="1">
        <f>(GERAL2!T344+BENCHMARK2!T344+JULIET2!T344)</f>
        <v>24</v>
      </c>
      <c r="X344" s="1">
        <f>(GERAL2!U344+BENCHMARK2!U344+JULIET2!U344)</f>
        <v>24</v>
      </c>
      <c r="Y344" s="1">
        <f>(GERAL2!V344+BENCHMARK2!V344+JULIET2!V344)</f>
        <v>24</v>
      </c>
      <c r="Z344" s="1" t="s">
        <v>24</v>
      </c>
    </row>
    <row r="345" spans="1:26" s="1" customFormat="1" x14ac:dyDescent="0.25">
      <c r="A345" s="1" t="s">
        <v>291</v>
      </c>
      <c r="B345" s="1">
        <f t="shared" si="104"/>
        <v>0.1</v>
      </c>
      <c r="C345" s="1">
        <f t="shared" si="105"/>
        <v>5.3000000000000005E-2</v>
      </c>
      <c r="D345" s="1">
        <f t="shared" si="106"/>
        <v>0.16666666666666666</v>
      </c>
      <c r="E345" s="1">
        <f t="shared" si="107"/>
        <v>0.61363636363636365</v>
      </c>
      <c r="F345" s="1">
        <f t="shared" si="108"/>
        <v>0.5</v>
      </c>
      <c r="G345" s="1">
        <f t="shared" si="109"/>
        <v>0.1</v>
      </c>
      <c r="H345" s="1">
        <f t="shared" si="110"/>
        <v>0.1</v>
      </c>
      <c r="I345" s="1">
        <f t="shared" si="111"/>
        <v>0.5</v>
      </c>
      <c r="J345" s="1">
        <f>(GERAL2!G345+BENCHMARK2!G345+JULIET2!G345)</f>
        <v>1</v>
      </c>
      <c r="K345" s="1">
        <f>(GERAL2!H345+BENCHMARK2!H345+JULIET2!H345)</f>
        <v>1</v>
      </c>
      <c r="L345" s="1">
        <f>(GERAL2!I345+BENCHMARK2!I345+JULIET2!I345)</f>
        <v>1</v>
      </c>
      <c r="M345" s="1">
        <f>(GERAL2!J345+BENCHMARK2!J345+JULIET2!J345)</f>
        <v>1</v>
      </c>
      <c r="N345" s="1">
        <f>(GERAL2!K345+BENCHMARK2!K345+JULIET2!K345)</f>
        <v>9</v>
      </c>
      <c r="O345" s="1">
        <f>(GERAL2!L345+BENCHMARK2!L345+JULIET2!L345)</f>
        <v>9</v>
      </c>
      <c r="P345" s="1">
        <f>(GERAL2!M345+BENCHMARK2!M345+JULIET2!M345)</f>
        <v>9</v>
      </c>
      <c r="Q345" s="1">
        <f>(GERAL2!N345+BENCHMARK2!N345+JULIET2!N345)</f>
        <v>9</v>
      </c>
      <c r="R345" s="1">
        <f>(GERAL2!O345+BENCHMARK2!O345+JULIET2!O345)</f>
        <v>1</v>
      </c>
      <c r="S345" s="1">
        <f>(GERAL2!P345+BENCHMARK2!P345+JULIET2!P345)</f>
        <v>1</v>
      </c>
      <c r="T345" s="1">
        <f>(GERAL2!Q345+BENCHMARK2!Q345+JULIET2!Q345)</f>
        <v>1</v>
      </c>
      <c r="U345" s="1">
        <f>(GERAL2!R345+BENCHMARK2!R345+JULIET2!R345)</f>
        <v>1</v>
      </c>
      <c r="V345" s="1">
        <f>(GERAL2!S345+BENCHMARK2!S345+JULIET2!S345)</f>
        <v>24</v>
      </c>
      <c r="W345" s="1">
        <f>(GERAL2!T345+BENCHMARK2!T345+JULIET2!T345)</f>
        <v>24</v>
      </c>
      <c r="X345" s="1">
        <f>(GERAL2!U345+BENCHMARK2!U345+JULIET2!U345)</f>
        <v>24</v>
      </c>
      <c r="Y345" s="1">
        <f>(GERAL2!V345+BENCHMARK2!V345+JULIET2!V345)</f>
        <v>24</v>
      </c>
      <c r="Z345" s="1" t="s">
        <v>24</v>
      </c>
    </row>
    <row r="346" spans="1:26" s="1" customFormat="1" x14ac:dyDescent="0.25">
      <c r="A346" s="1" t="s">
        <v>292</v>
      </c>
      <c r="B346" s="1">
        <f t="shared" si="104"/>
        <v>0.1</v>
      </c>
      <c r="C346" s="1">
        <f t="shared" si="105"/>
        <v>5.5000000000000007E-2</v>
      </c>
      <c r="D346" s="1">
        <f t="shared" si="106"/>
        <v>0.18181818181818182</v>
      </c>
      <c r="E346" s="1">
        <f t="shared" si="107"/>
        <v>0.86764705882352944</v>
      </c>
      <c r="F346" s="1">
        <f t="shared" si="108"/>
        <v>1</v>
      </c>
      <c r="G346" s="1">
        <f t="shared" si="109"/>
        <v>0.1</v>
      </c>
      <c r="H346" s="1">
        <f t="shared" si="110"/>
        <v>0.1</v>
      </c>
      <c r="I346" s="1">
        <f t="shared" si="111"/>
        <v>1</v>
      </c>
      <c r="J346" s="1">
        <f>(GERAL2!G346+BENCHMARK2!G346+JULIET2!G346)</f>
        <v>1</v>
      </c>
      <c r="K346" s="1">
        <f>(GERAL2!H346+BENCHMARK2!H346+JULIET2!H346)</f>
        <v>1</v>
      </c>
      <c r="L346" s="1">
        <f>(GERAL2!I346+BENCHMARK2!I346+JULIET2!I346)</f>
        <v>1</v>
      </c>
      <c r="M346" s="1">
        <f>(GERAL2!J346+BENCHMARK2!J346+JULIET2!J346)</f>
        <v>1</v>
      </c>
      <c r="N346" s="1">
        <f>(GERAL2!K346+BENCHMARK2!K346+JULIET2!K346)</f>
        <v>9</v>
      </c>
      <c r="O346" s="1">
        <f>(GERAL2!L346+BENCHMARK2!L346+JULIET2!L346)</f>
        <v>9</v>
      </c>
      <c r="P346" s="1">
        <f>(GERAL2!M346+BENCHMARK2!M346+JULIET2!M346)</f>
        <v>9</v>
      </c>
      <c r="Q346" s="1">
        <f>(GERAL2!N346+BENCHMARK2!N346+JULIET2!N346)</f>
        <v>9</v>
      </c>
      <c r="R346" s="1">
        <f>(GERAL2!O346+BENCHMARK2!O346+JULIET2!O346)</f>
        <v>0</v>
      </c>
      <c r="S346" s="1">
        <f>(GERAL2!P346+BENCHMARK2!P346+JULIET2!P346)</f>
        <v>0</v>
      </c>
      <c r="T346" s="1">
        <f>(GERAL2!Q346+BENCHMARK2!Q346+JULIET2!Q346)</f>
        <v>0</v>
      </c>
      <c r="U346" s="1">
        <f>(GERAL2!R346+BENCHMARK2!R346+JULIET2!R346)</f>
        <v>0</v>
      </c>
      <c r="V346" s="1">
        <f>(GERAL2!S346+BENCHMARK2!S346+JULIET2!S346)</f>
        <v>25</v>
      </c>
      <c r="W346" s="1">
        <f>(GERAL2!T346+BENCHMARK2!T346+JULIET2!T346)</f>
        <v>25</v>
      </c>
      <c r="X346" s="1">
        <f>(GERAL2!U346+BENCHMARK2!U346+JULIET2!U346)</f>
        <v>25</v>
      </c>
      <c r="Y346" s="1">
        <f>(GERAL2!V346+BENCHMARK2!V346+JULIET2!V346)</f>
        <v>25</v>
      </c>
      <c r="Z346" s="1" t="s">
        <v>24</v>
      </c>
    </row>
    <row r="347" spans="1:26" s="1" customFormat="1" x14ac:dyDescent="0.25">
      <c r="A347" s="1" t="s">
        <v>77</v>
      </c>
      <c r="B347" s="1">
        <f t="shared" si="104"/>
        <v>0.1</v>
      </c>
      <c r="C347" s="1">
        <f t="shared" si="105"/>
        <v>3.6999999999999998E-2</v>
      </c>
      <c r="D347" s="1">
        <f t="shared" si="106"/>
        <v>0.1</v>
      </c>
      <c r="E347" s="1">
        <f t="shared" si="107"/>
        <v>0.37</v>
      </c>
      <c r="F347" s="1">
        <f t="shared" si="108"/>
        <v>0.1</v>
      </c>
      <c r="G347" s="1">
        <f t="shared" si="109"/>
        <v>0.1</v>
      </c>
      <c r="H347" s="1">
        <f t="shared" si="110"/>
        <v>0.1</v>
      </c>
      <c r="I347" s="1">
        <f t="shared" si="111"/>
        <v>0.1</v>
      </c>
      <c r="J347" s="1">
        <f>(GERAL2!G347+BENCHMARK2!G347+JULIET2!G347)</f>
        <v>1</v>
      </c>
      <c r="K347" s="1">
        <f>(GERAL2!H347+BENCHMARK2!H347+JULIET2!H347)</f>
        <v>1</v>
      </c>
      <c r="L347" s="1">
        <f>(GERAL2!I347+BENCHMARK2!I347+JULIET2!I347)</f>
        <v>1</v>
      </c>
      <c r="M347" s="1">
        <f>(GERAL2!J347+BENCHMARK2!J347+JULIET2!J347)</f>
        <v>1</v>
      </c>
      <c r="N347" s="1">
        <f>(GERAL2!K347+BENCHMARK2!K347+JULIET2!K347)</f>
        <v>9</v>
      </c>
      <c r="O347" s="1">
        <f>(GERAL2!L347+BENCHMARK2!L347+JULIET2!L347)</f>
        <v>9</v>
      </c>
      <c r="P347" s="1">
        <f>(GERAL2!M347+BENCHMARK2!M347+JULIET2!M347)</f>
        <v>9</v>
      </c>
      <c r="Q347" s="1">
        <f>(GERAL2!N347+BENCHMARK2!N347+JULIET2!N347)</f>
        <v>9</v>
      </c>
      <c r="R347" s="1">
        <f>(GERAL2!O347+BENCHMARK2!O347+JULIET2!O347)</f>
        <v>9</v>
      </c>
      <c r="S347" s="1">
        <f>(GERAL2!P347+BENCHMARK2!P347+JULIET2!P347)</f>
        <v>9</v>
      </c>
      <c r="T347" s="1">
        <f>(GERAL2!Q347+BENCHMARK2!Q347+JULIET2!Q347)</f>
        <v>9</v>
      </c>
      <c r="U347" s="1">
        <f>(GERAL2!R347+BENCHMARK2!R347+JULIET2!R347)</f>
        <v>9</v>
      </c>
      <c r="V347" s="1">
        <f>(GERAL2!S347+BENCHMARK2!S347+JULIET2!S347)</f>
        <v>16</v>
      </c>
      <c r="W347" s="1">
        <f>(GERAL2!T347+BENCHMARK2!T347+JULIET2!T347)</f>
        <v>16</v>
      </c>
      <c r="X347" s="1">
        <f>(GERAL2!U347+BENCHMARK2!U347+JULIET2!U347)</f>
        <v>16</v>
      </c>
      <c r="Y347" s="1">
        <f>(GERAL2!V347+BENCHMARK2!V347+JULIET2!V347)</f>
        <v>16</v>
      </c>
      <c r="Z347" s="1" t="s">
        <v>24</v>
      </c>
    </row>
    <row r="348" spans="1:26" s="1" customFormat="1" x14ac:dyDescent="0.25">
      <c r="A348" s="1" t="s">
        <v>293</v>
      </c>
      <c r="B348" s="1">
        <f t="shared" si="104"/>
        <v>0.1</v>
      </c>
      <c r="C348" s="1">
        <f t="shared" si="105"/>
        <v>5.5000000000000007E-2</v>
      </c>
      <c r="D348" s="1">
        <f t="shared" si="106"/>
        <v>0.18181818181818182</v>
      </c>
      <c r="E348" s="1">
        <f t="shared" si="107"/>
        <v>0.86764705882352944</v>
      </c>
      <c r="F348" s="1">
        <f t="shared" si="108"/>
        <v>1</v>
      </c>
      <c r="G348" s="1">
        <f t="shared" si="109"/>
        <v>0.1</v>
      </c>
      <c r="H348" s="1">
        <f t="shared" si="110"/>
        <v>0.1</v>
      </c>
      <c r="I348" s="1">
        <f t="shared" si="111"/>
        <v>1</v>
      </c>
      <c r="J348" s="1">
        <f>(GERAL2!G348+BENCHMARK2!G348+JULIET2!G348)</f>
        <v>1</v>
      </c>
      <c r="K348" s="1">
        <f>(GERAL2!H348+BENCHMARK2!H348+JULIET2!H348)</f>
        <v>1</v>
      </c>
      <c r="L348" s="1">
        <f>(GERAL2!I348+BENCHMARK2!I348+JULIET2!I348)</f>
        <v>1</v>
      </c>
      <c r="M348" s="1">
        <f>(GERAL2!J348+BENCHMARK2!J348+JULIET2!J348)</f>
        <v>1</v>
      </c>
      <c r="N348" s="1">
        <f>(GERAL2!K348+BENCHMARK2!K348+JULIET2!K348)</f>
        <v>9</v>
      </c>
      <c r="O348" s="1">
        <f>(GERAL2!L348+BENCHMARK2!L348+JULIET2!L348)</f>
        <v>9</v>
      </c>
      <c r="P348" s="1">
        <f>(GERAL2!M348+BENCHMARK2!M348+JULIET2!M348)</f>
        <v>9</v>
      </c>
      <c r="Q348" s="1">
        <f>(GERAL2!N348+BENCHMARK2!N348+JULIET2!N348)</f>
        <v>9</v>
      </c>
      <c r="R348" s="1">
        <f>(GERAL2!O348+BENCHMARK2!O348+JULIET2!O348)</f>
        <v>0</v>
      </c>
      <c r="S348" s="1">
        <f>(GERAL2!P348+BENCHMARK2!P348+JULIET2!P348)</f>
        <v>0</v>
      </c>
      <c r="T348" s="1">
        <f>(GERAL2!Q348+BENCHMARK2!Q348+JULIET2!Q348)</f>
        <v>0</v>
      </c>
      <c r="U348" s="1">
        <f>(GERAL2!R348+BENCHMARK2!R348+JULIET2!R348)</f>
        <v>0</v>
      </c>
      <c r="V348" s="1">
        <f>(GERAL2!S348+BENCHMARK2!S348+JULIET2!S348)</f>
        <v>25</v>
      </c>
      <c r="W348" s="1">
        <f>(GERAL2!T348+BENCHMARK2!T348+JULIET2!T348)</f>
        <v>25</v>
      </c>
      <c r="X348" s="1">
        <f>(GERAL2!U348+BENCHMARK2!U348+JULIET2!U348)</f>
        <v>25</v>
      </c>
      <c r="Y348" s="1">
        <f>(GERAL2!V348+BENCHMARK2!V348+JULIET2!V348)</f>
        <v>25</v>
      </c>
      <c r="Z348" s="1" t="s">
        <v>24</v>
      </c>
    </row>
    <row r="349" spans="1:26" s="1" customFormat="1" x14ac:dyDescent="0.25">
      <c r="A349" s="1" t="s">
        <v>294</v>
      </c>
      <c r="B349" s="1">
        <f t="shared" si="104"/>
        <v>0.1</v>
      </c>
      <c r="C349" s="1">
        <f t="shared" si="105"/>
        <v>5.5000000000000007E-2</v>
      </c>
      <c r="D349" s="1">
        <f t="shared" si="106"/>
        <v>0.18181818181818182</v>
      </c>
      <c r="E349" s="1">
        <f t="shared" si="107"/>
        <v>0.86764705882352944</v>
      </c>
      <c r="F349" s="1">
        <f t="shared" si="108"/>
        <v>1</v>
      </c>
      <c r="G349" s="1">
        <f t="shared" si="109"/>
        <v>0.1</v>
      </c>
      <c r="H349" s="1">
        <f t="shared" si="110"/>
        <v>0.1</v>
      </c>
      <c r="I349" s="1">
        <f t="shared" si="111"/>
        <v>1</v>
      </c>
      <c r="J349" s="1">
        <f>(GERAL2!G349+BENCHMARK2!G349+JULIET2!G349)</f>
        <v>1</v>
      </c>
      <c r="K349" s="1">
        <f>(GERAL2!H349+BENCHMARK2!H349+JULIET2!H349)</f>
        <v>1</v>
      </c>
      <c r="L349" s="1">
        <f>(GERAL2!I349+BENCHMARK2!I349+JULIET2!I349)</f>
        <v>1</v>
      </c>
      <c r="M349" s="1">
        <f>(GERAL2!J349+BENCHMARK2!J349+JULIET2!J349)</f>
        <v>1</v>
      </c>
      <c r="N349" s="1">
        <f>(GERAL2!K349+BENCHMARK2!K349+JULIET2!K349)</f>
        <v>9</v>
      </c>
      <c r="O349" s="1">
        <f>(GERAL2!L349+BENCHMARK2!L349+JULIET2!L349)</f>
        <v>9</v>
      </c>
      <c r="P349" s="1">
        <f>(GERAL2!M349+BENCHMARK2!M349+JULIET2!M349)</f>
        <v>9</v>
      </c>
      <c r="Q349" s="1">
        <f>(GERAL2!N349+BENCHMARK2!N349+JULIET2!N349)</f>
        <v>9</v>
      </c>
      <c r="R349" s="1">
        <f>(GERAL2!O349+BENCHMARK2!O349+JULIET2!O349)</f>
        <v>0</v>
      </c>
      <c r="S349" s="1">
        <f>(GERAL2!P349+BENCHMARK2!P349+JULIET2!P349)</f>
        <v>0</v>
      </c>
      <c r="T349" s="1">
        <f>(GERAL2!Q349+BENCHMARK2!Q349+JULIET2!Q349)</f>
        <v>0</v>
      </c>
      <c r="U349" s="1">
        <f>(GERAL2!R349+BENCHMARK2!R349+JULIET2!R349)</f>
        <v>0</v>
      </c>
      <c r="V349" s="1">
        <f>(GERAL2!S349+BENCHMARK2!S349+JULIET2!S349)</f>
        <v>25</v>
      </c>
      <c r="W349" s="1">
        <f>(GERAL2!T349+BENCHMARK2!T349+JULIET2!T349)</f>
        <v>25</v>
      </c>
      <c r="X349" s="1">
        <f>(GERAL2!U349+BENCHMARK2!U349+JULIET2!U349)</f>
        <v>25</v>
      </c>
      <c r="Y349" s="1">
        <f>(GERAL2!V349+BENCHMARK2!V349+JULIET2!V349)</f>
        <v>25</v>
      </c>
      <c r="Z349" s="1" t="s">
        <v>24</v>
      </c>
    </row>
    <row r="350" spans="1:26" x14ac:dyDescent="0.25">
      <c r="A350" t="s">
        <v>24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J350" t="s">
        <v>24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  <c r="V350" t="s">
        <v>24</v>
      </c>
      <c r="W350" t="s">
        <v>24</v>
      </c>
      <c r="X350" t="s">
        <v>24</v>
      </c>
      <c r="Y350" t="s">
        <v>24</v>
      </c>
      <c r="Z350" t="s">
        <v>24</v>
      </c>
    </row>
    <row r="351" spans="1:26" x14ac:dyDescent="0.25">
      <c r="A351" t="s">
        <v>24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  <c r="V351" t="s">
        <v>24</v>
      </c>
      <c r="W351" t="s">
        <v>24</v>
      </c>
      <c r="X351" t="s">
        <v>24</v>
      </c>
      <c r="Y351" t="s">
        <v>24</v>
      </c>
      <c r="Z351" t="s">
        <v>24</v>
      </c>
    </row>
    <row r="352" spans="1:26" s="1" customFormat="1" x14ac:dyDescent="0.25">
      <c r="A352" s="1" t="s">
        <v>180</v>
      </c>
      <c r="B352" s="1" t="s">
        <v>24</v>
      </c>
      <c r="C352" s="1" t="s">
        <v>24</v>
      </c>
      <c r="D352" s="1" t="s">
        <v>24</v>
      </c>
      <c r="E352" s="1" t="s">
        <v>24</v>
      </c>
      <c r="F352" s="1" t="s">
        <v>24</v>
      </c>
      <c r="J352" s="1" t="s">
        <v>24</v>
      </c>
      <c r="K352" s="1" t="s">
        <v>24</v>
      </c>
      <c r="L352" s="1" t="s">
        <v>24</v>
      </c>
      <c r="M352" s="1" t="s">
        <v>24</v>
      </c>
      <c r="N352" s="1" t="s">
        <v>24</v>
      </c>
      <c r="O352" s="1" t="s">
        <v>24</v>
      </c>
      <c r="P352" s="1" t="s">
        <v>24</v>
      </c>
      <c r="Q352" s="1" t="s">
        <v>24</v>
      </c>
      <c r="R352" s="1" t="s">
        <v>24</v>
      </c>
      <c r="S352" s="1" t="s">
        <v>24</v>
      </c>
      <c r="T352" s="1" t="s">
        <v>24</v>
      </c>
      <c r="U352" s="1" t="s">
        <v>24</v>
      </c>
      <c r="V352" s="1" t="s">
        <v>24</v>
      </c>
      <c r="W352" s="1" t="s">
        <v>24</v>
      </c>
      <c r="X352" s="1" t="s">
        <v>24</v>
      </c>
      <c r="Y352" s="1" t="s">
        <v>24</v>
      </c>
      <c r="Z352" s="1" t="s">
        <v>24</v>
      </c>
    </row>
    <row r="353" spans="1:26" s="1" customFormat="1" x14ac:dyDescent="0.25">
      <c r="A353" s="1" t="s">
        <v>25</v>
      </c>
      <c r="B353" s="1" t="s">
        <v>26</v>
      </c>
      <c r="C353" s="1" t="s">
        <v>27</v>
      </c>
      <c r="D353" s="1" t="s">
        <v>28</v>
      </c>
      <c r="E353" s="1" t="s">
        <v>29</v>
      </c>
      <c r="F353" s="1" t="s">
        <v>424</v>
      </c>
      <c r="G353" s="1" t="s">
        <v>425</v>
      </c>
      <c r="H353" s="1" t="s">
        <v>426</v>
      </c>
      <c r="I353" s="1" t="s">
        <v>427</v>
      </c>
      <c r="J353" s="1" t="s">
        <v>31</v>
      </c>
      <c r="K353" s="1" t="s">
        <v>31</v>
      </c>
      <c r="L353" s="1" t="s">
        <v>31</v>
      </c>
      <c r="M353" s="1" t="s">
        <v>31</v>
      </c>
      <c r="N353" s="1" t="s">
        <v>32</v>
      </c>
      <c r="O353" s="1" t="s">
        <v>32</v>
      </c>
      <c r="P353" s="1" t="s">
        <v>32</v>
      </c>
      <c r="Q353" s="1" t="s">
        <v>32</v>
      </c>
      <c r="R353" s="1" t="s">
        <v>33</v>
      </c>
      <c r="S353" s="1" t="s">
        <v>33</v>
      </c>
      <c r="T353" s="1" t="s">
        <v>33</v>
      </c>
      <c r="U353" s="1" t="s">
        <v>33</v>
      </c>
      <c r="V353" s="1" t="s">
        <v>34</v>
      </c>
      <c r="W353" s="1" t="s">
        <v>34</v>
      </c>
      <c r="X353" s="1" t="s">
        <v>34</v>
      </c>
      <c r="Y353" s="1" t="s">
        <v>34</v>
      </c>
      <c r="Z353" s="1" t="s">
        <v>24</v>
      </c>
    </row>
    <row r="354" spans="1:26" s="1" customFormat="1" x14ac:dyDescent="0.25">
      <c r="A354" s="1" t="s">
        <v>35</v>
      </c>
      <c r="B354" s="1">
        <f>J354/(J354+N354)</f>
        <v>0.1009009009009009</v>
      </c>
      <c r="C354" s="1">
        <f>K354/(K354+O354)*(K354/(K354+O354)-S354/(S354+ W354)+1)/2</f>
        <v>5.3631150120194371E-2</v>
      </c>
      <c r="D354" s="1">
        <f>2*L354/(2*L354+P354+T354)</f>
        <v>0.17527386541471049</v>
      </c>
      <c r="E354" s="1">
        <f>(M354/(M354+U354)-Q354/(Q354+Y354)+1)/2</f>
        <v>0.62724853157121874</v>
      </c>
      <c r="F354" s="1">
        <f>J354/(J354+R354)</f>
        <v>0.66666666666666663</v>
      </c>
      <c r="G354" s="1">
        <f>K354/(K354+O354)</f>
        <v>0.1009009009009009</v>
      </c>
      <c r="H354" s="1">
        <f>L354/(L354+P354)</f>
        <v>0.1009009009009009</v>
      </c>
      <c r="I354" s="1">
        <f>M354/(M354+U354)</f>
        <v>0.66666666666666663</v>
      </c>
      <c r="J354" s="1">
        <f>(GERAL2!G354+BENCHMARK2!G354+JULIET2!G354)</f>
        <v>168</v>
      </c>
      <c r="K354" s="1">
        <f>(GERAL2!H354+BENCHMARK2!H354+JULIET2!H354)</f>
        <v>168</v>
      </c>
      <c r="L354" s="1">
        <f>(GERAL2!I354+BENCHMARK2!I354+JULIET2!I354)</f>
        <v>168</v>
      </c>
      <c r="M354" s="1">
        <f>(GERAL2!J354+BENCHMARK2!J354+JULIET2!J354)</f>
        <v>168</v>
      </c>
      <c r="N354" s="1">
        <f>(GERAL2!K354+BENCHMARK2!K354+JULIET2!K354)</f>
        <v>1497</v>
      </c>
      <c r="O354" s="1">
        <f>(GERAL2!L354+BENCHMARK2!L354+JULIET2!L354)</f>
        <v>1497</v>
      </c>
      <c r="P354" s="1">
        <f>(GERAL2!M354+BENCHMARK2!M354+JULIET2!M354)</f>
        <v>1497</v>
      </c>
      <c r="Q354" s="1">
        <f>(GERAL2!N354+BENCHMARK2!N354+JULIET2!N354)</f>
        <v>1497</v>
      </c>
      <c r="R354" s="1">
        <f>(GERAL2!O354+BENCHMARK2!O354+JULIET2!O354)</f>
        <v>84</v>
      </c>
      <c r="S354" s="1">
        <f>(GERAL2!P354+BENCHMARK2!P354+JULIET2!P354)</f>
        <v>84</v>
      </c>
      <c r="T354" s="1">
        <f>(GERAL2!Q354+BENCHMARK2!Q354+JULIET2!Q354)</f>
        <v>84</v>
      </c>
      <c r="U354" s="1">
        <f>(GERAL2!R354+BENCHMARK2!R354+JULIET2!R354)</f>
        <v>84</v>
      </c>
      <c r="V354" s="1">
        <f>(GERAL2!S354+BENCHMARK2!S354+JULIET2!S354)</f>
        <v>2135</v>
      </c>
      <c r="W354" s="1">
        <f>(GERAL2!T354+BENCHMARK2!T354+JULIET2!T354)</f>
        <v>2135</v>
      </c>
      <c r="X354" s="1">
        <f>(GERAL2!U354+BENCHMARK2!U354+JULIET2!U354)</f>
        <v>2135</v>
      </c>
      <c r="Y354" s="1">
        <f>(GERAL2!V354+BENCHMARK2!V354+JULIET2!V354)</f>
        <v>2135</v>
      </c>
      <c r="Z354" s="1" t="s">
        <v>24</v>
      </c>
    </row>
    <row r="355" spans="1:26" s="1" customFormat="1" x14ac:dyDescent="0.25">
      <c r="A355" s="1" t="s">
        <v>45</v>
      </c>
      <c r="B355" s="1">
        <f t="shared" ref="B355:B374" si="112">J355/(J355+N355)</f>
        <v>0.62702702702702706</v>
      </c>
      <c r="C355" s="1">
        <f t="shared" ref="C355:C374" si="113">K355/(K355+O355)*(K355/(K355+O355)-S355/(S355+ W355)+1)/2</f>
        <v>0.48748920851231364</v>
      </c>
      <c r="D355" s="1">
        <f t="shared" ref="D355:D374" si="114">2*L355/(2*L355+P355+T355)</f>
        <v>0.72777971418612752</v>
      </c>
      <c r="E355" s="1">
        <f t="shared" ref="E355:E374" si="115">(M355/(M355+U355)-Q355/(Q355+Y355)+1)/2</f>
        <v>0.81769660832052371</v>
      </c>
      <c r="F355" s="1">
        <f t="shared" ref="F355:F374" si="116">J355/(J355+R355)</f>
        <v>0.86710963455149503</v>
      </c>
      <c r="G355" s="1">
        <f t="shared" ref="G355:G374" si="117">K355/(K355+O355)</f>
        <v>0.62702702702702706</v>
      </c>
      <c r="H355" s="1">
        <f t="shared" ref="H355:H374" si="118">L355/(L355+P355)</f>
        <v>0.62702702702702706</v>
      </c>
      <c r="I355" s="1">
        <f t="shared" ref="I355:I374" si="119">M355/(M355+U355)</f>
        <v>0.86710963455149503</v>
      </c>
      <c r="J355" s="1">
        <f>(GERAL2!G355+BENCHMARK2!G355+JULIET2!G355)</f>
        <v>1044</v>
      </c>
      <c r="K355" s="1">
        <f>(GERAL2!H355+BENCHMARK2!H355+JULIET2!H355)</f>
        <v>1044</v>
      </c>
      <c r="L355" s="1">
        <f>(GERAL2!I355+BENCHMARK2!I355+JULIET2!I355)</f>
        <v>1044</v>
      </c>
      <c r="M355" s="1">
        <f>(GERAL2!J355+BENCHMARK2!J355+JULIET2!J355)</f>
        <v>1044</v>
      </c>
      <c r="N355" s="1">
        <f>(GERAL2!K355+BENCHMARK2!K355+JULIET2!K355)</f>
        <v>621</v>
      </c>
      <c r="O355" s="1">
        <f>(GERAL2!L355+BENCHMARK2!L355+JULIET2!L355)</f>
        <v>621</v>
      </c>
      <c r="P355" s="1">
        <f>(GERAL2!M355+BENCHMARK2!M355+JULIET2!M355)</f>
        <v>621</v>
      </c>
      <c r="Q355" s="1">
        <f>(GERAL2!N355+BENCHMARK2!N355+JULIET2!N355)</f>
        <v>621</v>
      </c>
      <c r="R355" s="1">
        <f>(GERAL2!O355+BENCHMARK2!O355+JULIET2!O355)</f>
        <v>160</v>
      </c>
      <c r="S355" s="1">
        <f>(GERAL2!P355+BENCHMARK2!P355+JULIET2!P355)</f>
        <v>160</v>
      </c>
      <c r="T355" s="1">
        <f>(GERAL2!Q355+BENCHMARK2!Q355+JULIET2!Q355)</f>
        <v>160</v>
      </c>
      <c r="U355" s="1">
        <f>(GERAL2!R355+BENCHMARK2!R355+JULIET2!R355)</f>
        <v>160</v>
      </c>
      <c r="V355" s="1">
        <f>(GERAL2!S355+BENCHMARK2!S355+JULIET2!S355)</f>
        <v>2059</v>
      </c>
      <c r="W355" s="1">
        <f>(GERAL2!T355+BENCHMARK2!T355+JULIET2!T355)</f>
        <v>2059</v>
      </c>
      <c r="X355" s="1">
        <f>(GERAL2!U355+BENCHMARK2!U355+JULIET2!U355)</f>
        <v>2059</v>
      </c>
      <c r="Y355" s="1">
        <f>(GERAL2!V355+BENCHMARK2!V355+JULIET2!V355)</f>
        <v>2059</v>
      </c>
      <c r="Z355" s="1" t="s">
        <v>24</v>
      </c>
    </row>
    <row r="356" spans="1:26" s="1" customFormat="1" x14ac:dyDescent="0.25">
      <c r="A356" s="1" t="s">
        <v>277</v>
      </c>
      <c r="B356" s="1">
        <f t="shared" si="112"/>
        <v>0.33813813813813814</v>
      </c>
      <c r="C356" s="1">
        <f t="shared" si="113"/>
        <v>0.2199900614758375</v>
      </c>
      <c r="D356" s="1">
        <f t="shared" si="114"/>
        <v>0.48744588744588746</v>
      </c>
      <c r="E356" s="1">
        <f t="shared" si="115"/>
        <v>0.76631987573923421</v>
      </c>
      <c r="F356" s="1">
        <f t="shared" si="116"/>
        <v>0.87286821705426354</v>
      </c>
      <c r="G356" s="1">
        <f t="shared" si="117"/>
        <v>0.33813813813813814</v>
      </c>
      <c r="H356" s="1">
        <f t="shared" si="118"/>
        <v>0.33813813813813814</v>
      </c>
      <c r="I356" s="1">
        <f t="shared" si="119"/>
        <v>0.87286821705426354</v>
      </c>
      <c r="J356" s="1">
        <f>(GERAL2!G356+BENCHMARK2!G356+JULIET2!G356)</f>
        <v>563</v>
      </c>
      <c r="K356" s="1">
        <f>(GERAL2!H356+BENCHMARK2!H356+JULIET2!H356)</f>
        <v>563</v>
      </c>
      <c r="L356" s="1">
        <f>(GERAL2!I356+BENCHMARK2!I356+JULIET2!I356)</f>
        <v>563</v>
      </c>
      <c r="M356" s="1">
        <f>(GERAL2!J356+BENCHMARK2!J356+JULIET2!J356)</f>
        <v>563</v>
      </c>
      <c r="N356" s="1">
        <f>(GERAL2!K356+BENCHMARK2!K356+JULIET2!K356)</f>
        <v>1102</v>
      </c>
      <c r="O356" s="1">
        <f>(GERAL2!L356+BENCHMARK2!L356+JULIET2!L356)</f>
        <v>1102</v>
      </c>
      <c r="P356" s="1">
        <f>(GERAL2!M356+BENCHMARK2!M356+JULIET2!M356)</f>
        <v>1102</v>
      </c>
      <c r="Q356" s="1">
        <f>(GERAL2!N356+BENCHMARK2!N356+JULIET2!N356)</f>
        <v>1102</v>
      </c>
      <c r="R356" s="1">
        <f>(GERAL2!O356+BENCHMARK2!O356+JULIET2!O356)</f>
        <v>82</v>
      </c>
      <c r="S356" s="1">
        <f>(GERAL2!P356+BENCHMARK2!P356+JULIET2!P356)</f>
        <v>82</v>
      </c>
      <c r="T356" s="1">
        <f>(GERAL2!Q356+BENCHMARK2!Q356+JULIET2!Q356)</f>
        <v>82</v>
      </c>
      <c r="U356" s="1">
        <f>(GERAL2!R356+BENCHMARK2!R356+JULIET2!R356)</f>
        <v>82</v>
      </c>
      <c r="V356" s="1">
        <f>(GERAL2!S356+BENCHMARK2!S356+JULIET2!S356)</f>
        <v>2137</v>
      </c>
      <c r="W356" s="1">
        <f>(GERAL2!T356+BENCHMARK2!T356+JULIET2!T356)</f>
        <v>2137</v>
      </c>
      <c r="X356" s="1">
        <f>(GERAL2!U356+BENCHMARK2!U356+JULIET2!U356)</f>
        <v>2137</v>
      </c>
      <c r="Y356" s="1">
        <f>(GERAL2!V356+BENCHMARK2!V356+JULIET2!V356)</f>
        <v>2137</v>
      </c>
      <c r="Z356" s="1" t="s">
        <v>24</v>
      </c>
    </row>
    <row r="357" spans="1:26" s="1" customFormat="1" x14ac:dyDescent="0.25">
      <c r="A357" s="1" t="s">
        <v>47</v>
      </c>
      <c r="B357" s="1">
        <f t="shared" si="112"/>
        <v>0.13813813813813813</v>
      </c>
      <c r="C357" s="1">
        <f t="shared" si="113"/>
        <v>7.5995539689517583E-2</v>
      </c>
      <c r="D357" s="1">
        <f t="shared" si="114"/>
        <v>0.23244062657908035</v>
      </c>
      <c r="E357" s="1">
        <f t="shared" si="115"/>
        <v>0.66526164605969773</v>
      </c>
      <c r="F357" s="1">
        <f t="shared" si="116"/>
        <v>0.73248407643312097</v>
      </c>
      <c r="G357" s="1">
        <f t="shared" si="117"/>
        <v>0.13813813813813813</v>
      </c>
      <c r="H357" s="1">
        <f t="shared" si="118"/>
        <v>0.13813813813813813</v>
      </c>
      <c r="I357" s="1">
        <f t="shared" si="119"/>
        <v>0.73248407643312097</v>
      </c>
      <c r="J357" s="1">
        <f>(GERAL2!G357+BENCHMARK2!G357+JULIET2!G357)</f>
        <v>230</v>
      </c>
      <c r="K357" s="1">
        <f>(GERAL2!H357+BENCHMARK2!H357+JULIET2!H357)</f>
        <v>230</v>
      </c>
      <c r="L357" s="1">
        <f>(GERAL2!I357+BENCHMARK2!I357+JULIET2!I357)</f>
        <v>230</v>
      </c>
      <c r="M357" s="1">
        <f>(GERAL2!J357+BENCHMARK2!J357+JULIET2!J357)</f>
        <v>230</v>
      </c>
      <c r="N357" s="1">
        <f>(GERAL2!K357+BENCHMARK2!K357+JULIET2!K357)</f>
        <v>1435</v>
      </c>
      <c r="O357" s="1">
        <f>(GERAL2!L357+BENCHMARK2!L357+JULIET2!L357)</f>
        <v>1435</v>
      </c>
      <c r="P357" s="1">
        <f>(GERAL2!M357+BENCHMARK2!M357+JULIET2!M357)</f>
        <v>1435</v>
      </c>
      <c r="Q357" s="1">
        <f>(GERAL2!N357+BENCHMARK2!N357+JULIET2!N357)</f>
        <v>1435</v>
      </c>
      <c r="R357" s="1">
        <f>(GERAL2!O357+BENCHMARK2!O357+JULIET2!O357)</f>
        <v>84</v>
      </c>
      <c r="S357" s="1">
        <f>(GERAL2!P357+BENCHMARK2!P357+JULIET2!P357)</f>
        <v>84</v>
      </c>
      <c r="T357" s="1">
        <f>(GERAL2!Q357+BENCHMARK2!Q357+JULIET2!Q357)</f>
        <v>84</v>
      </c>
      <c r="U357" s="1">
        <f>(GERAL2!R357+BENCHMARK2!R357+JULIET2!R357)</f>
        <v>84</v>
      </c>
      <c r="V357" s="1">
        <f>(GERAL2!S357+BENCHMARK2!S357+JULIET2!S357)</f>
        <v>2135</v>
      </c>
      <c r="W357" s="1">
        <f>(GERAL2!T357+BENCHMARK2!T357+JULIET2!T357)</f>
        <v>2135</v>
      </c>
      <c r="X357" s="1">
        <f>(GERAL2!U357+BENCHMARK2!U357+JULIET2!U357)</f>
        <v>2135</v>
      </c>
      <c r="Y357" s="1">
        <f>(GERAL2!V357+BENCHMARK2!V357+JULIET2!V357)</f>
        <v>2135</v>
      </c>
      <c r="Z357" s="1" t="s">
        <v>24</v>
      </c>
    </row>
    <row r="358" spans="1:26" s="1" customFormat="1" x14ac:dyDescent="0.25">
      <c r="A358" s="1" t="s">
        <v>48</v>
      </c>
      <c r="B358" s="1">
        <f t="shared" si="112"/>
        <v>0.13813813813813813</v>
      </c>
      <c r="C358" s="1">
        <f t="shared" si="113"/>
        <v>7.5995539689517583E-2</v>
      </c>
      <c r="D358" s="1">
        <f t="shared" si="114"/>
        <v>0.23244062657908035</v>
      </c>
      <c r="E358" s="1">
        <f t="shared" si="115"/>
        <v>0.66526164605969773</v>
      </c>
      <c r="F358" s="1">
        <f t="shared" si="116"/>
        <v>0.73248407643312097</v>
      </c>
      <c r="G358" s="1">
        <f t="shared" si="117"/>
        <v>0.13813813813813813</v>
      </c>
      <c r="H358" s="1">
        <f t="shared" si="118"/>
        <v>0.13813813813813813</v>
      </c>
      <c r="I358" s="1">
        <f t="shared" si="119"/>
        <v>0.73248407643312097</v>
      </c>
      <c r="J358" s="1">
        <f>(GERAL2!G358+BENCHMARK2!G358+JULIET2!G358)</f>
        <v>230</v>
      </c>
      <c r="K358" s="1">
        <f>(GERAL2!H358+BENCHMARK2!H358+JULIET2!H358)</f>
        <v>230</v>
      </c>
      <c r="L358" s="1">
        <f>(GERAL2!I358+BENCHMARK2!I358+JULIET2!I358)</f>
        <v>230</v>
      </c>
      <c r="M358" s="1">
        <f>(GERAL2!J358+BENCHMARK2!J358+JULIET2!J358)</f>
        <v>230</v>
      </c>
      <c r="N358" s="1">
        <f>(GERAL2!K358+BENCHMARK2!K358+JULIET2!K358)</f>
        <v>1435</v>
      </c>
      <c r="O358" s="1">
        <f>(GERAL2!L358+BENCHMARK2!L358+JULIET2!L358)</f>
        <v>1435</v>
      </c>
      <c r="P358" s="1">
        <f>(GERAL2!M358+BENCHMARK2!M358+JULIET2!M358)</f>
        <v>1435</v>
      </c>
      <c r="Q358" s="1">
        <f>(GERAL2!N358+BENCHMARK2!N358+JULIET2!N358)</f>
        <v>1435</v>
      </c>
      <c r="R358" s="1">
        <f>(GERAL2!O358+BENCHMARK2!O358+JULIET2!O358)</f>
        <v>84</v>
      </c>
      <c r="S358" s="1">
        <f>(GERAL2!P358+BENCHMARK2!P358+JULIET2!P358)</f>
        <v>84</v>
      </c>
      <c r="T358" s="1">
        <f>(GERAL2!Q358+BENCHMARK2!Q358+JULIET2!Q358)</f>
        <v>84</v>
      </c>
      <c r="U358" s="1">
        <f>(GERAL2!R358+BENCHMARK2!R358+JULIET2!R358)</f>
        <v>84</v>
      </c>
      <c r="V358" s="1">
        <f>(GERAL2!S358+BENCHMARK2!S358+JULIET2!S358)</f>
        <v>2135</v>
      </c>
      <c r="W358" s="1">
        <f>(GERAL2!T358+BENCHMARK2!T358+JULIET2!T358)</f>
        <v>2135</v>
      </c>
      <c r="X358" s="1">
        <f>(GERAL2!U358+BENCHMARK2!U358+JULIET2!U358)</f>
        <v>2135</v>
      </c>
      <c r="Y358" s="1">
        <f>(GERAL2!V358+BENCHMARK2!V358+JULIET2!V358)</f>
        <v>2135</v>
      </c>
      <c r="Z358" s="1" t="s">
        <v>24</v>
      </c>
    </row>
    <row r="359" spans="1:26" s="1" customFormat="1" x14ac:dyDescent="0.25">
      <c r="A359" s="1" t="s">
        <v>278</v>
      </c>
      <c r="B359" s="1">
        <f t="shared" si="112"/>
        <v>3.6036036036036036E-2</v>
      </c>
      <c r="C359" s="1">
        <f t="shared" si="113"/>
        <v>1.7985245881912262E-2</v>
      </c>
      <c r="D359" s="1">
        <f t="shared" si="114"/>
        <v>6.633499170812604E-2</v>
      </c>
      <c r="E359" s="1">
        <f t="shared" si="115"/>
        <v>0.49376114081996436</v>
      </c>
      <c r="F359" s="1">
        <f t="shared" si="116"/>
        <v>0.41666666666666669</v>
      </c>
      <c r="G359" s="1">
        <f t="shared" si="117"/>
        <v>3.6036036036036036E-2</v>
      </c>
      <c r="H359" s="1">
        <f t="shared" si="118"/>
        <v>3.6036036036036036E-2</v>
      </c>
      <c r="I359" s="1">
        <f t="shared" si="119"/>
        <v>0.41666666666666669</v>
      </c>
      <c r="J359" s="1">
        <f>(GERAL2!G359+BENCHMARK2!G359+JULIET2!G359)</f>
        <v>60</v>
      </c>
      <c r="K359" s="1">
        <f>(GERAL2!H359+BENCHMARK2!H359+JULIET2!H359)</f>
        <v>60</v>
      </c>
      <c r="L359" s="1">
        <f>(GERAL2!I359+BENCHMARK2!I359+JULIET2!I359)</f>
        <v>60</v>
      </c>
      <c r="M359" s="1">
        <f>(GERAL2!J359+BENCHMARK2!J359+JULIET2!J359)</f>
        <v>60</v>
      </c>
      <c r="N359" s="1">
        <f>(GERAL2!K359+BENCHMARK2!K359+JULIET2!K359)</f>
        <v>1605</v>
      </c>
      <c r="O359" s="1">
        <f>(GERAL2!L359+BENCHMARK2!L359+JULIET2!L359)</f>
        <v>1605</v>
      </c>
      <c r="P359" s="1">
        <f>(GERAL2!M359+BENCHMARK2!M359+JULIET2!M359)</f>
        <v>1605</v>
      </c>
      <c r="Q359" s="1">
        <f>(GERAL2!N359+BENCHMARK2!N359+JULIET2!N359)</f>
        <v>1605</v>
      </c>
      <c r="R359" s="1">
        <f>(GERAL2!O359+BENCHMARK2!O359+JULIET2!O359)</f>
        <v>84</v>
      </c>
      <c r="S359" s="1">
        <f>(GERAL2!P359+BENCHMARK2!P359+JULIET2!P359)</f>
        <v>84</v>
      </c>
      <c r="T359" s="1">
        <f>(GERAL2!Q359+BENCHMARK2!Q359+JULIET2!Q359)</f>
        <v>84</v>
      </c>
      <c r="U359" s="1">
        <f>(GERAL2!R359+BENCHMARK2!R359+JULIET2!R359)</f>
        <v>84</v>
      </c>
      <c r="V359" s="1">
        <f>(GERAL2!S359+BENCHMARK2!S359+JULIET2!S359)</f>
        <v>2135</v>
      </c>
      <c r="W359" s="1">
        <f>(GERAL2!T359+BENCHMARK2!T359+JULIET2!T359)</f>
        <v>2135</v>
      </c>
      <c r="X359" s="1">
        <f>(GERAL2!U359+BENCHMARK2!U359+JULIET2!U359)</f>
        <v>2135</v>
      </c>
      <c r="Y359" s="1">
        <f>(GERAL2!V359+BENCHMARK2!V359+JULIET2!V359)</f>
        <v>2135</v>
      </c>
      <c r="Z359" s="1" t="s">
        <v>24</v>
      </c>
    </row>
    <row r="360" spans="1:26" s="1" customFormat="1" x14ac:dyDescent="0.25">
      <c r="A360" s="1" t="s">
        <v>54</v>
      </c>
      <c r="B360" s="1">
        <f t="shared" si="112"/>
        <v>0.49969969969969968</v>
      </c>
      <c r="C360" s="1">
        <f t="shared" si="113"/>
        <v>0.3566844333991292</v>
      </c>
      <c r="D360" s="1">
        <f t="shared" si="114"/>
        <v>0.62627022958223555</v>
      </c>
      <c r="E360" s="1">
        <f t="shared" si="115"/>
        <v>0.77533685807343955</v>
      </c>
      <c r="F360" s="1">
        <f t="shared" si="116"/>
        <v>0.83870967741935487</v>
      </c>
      <c r="G360" s="1">
        <f t="shared" si="117"/>
        <v>0.49969969969969968</v>
      </c>
      <c r="H360" s="1">
        <f t="shared" si="118"/>
        <v>0.49969969969969968</v>
      </c>
      <c r="I360" s="1">
        <f t="shared" si="119"/>
        <v>0.83870967741935487</v>
      </c>
      <c r="J360" s="1">
        <f>(GERAL2!G360+BENCHMARK2!G360+JULIET2!G360)</f>
        <v>832</v>
      </c>
      <c r="K360" s="1">
        <f>(GERAL2!H360+BENCHMARK2!H360+JULIET2!H360)</f>
        <v>832</v>
      </c>
      <c r="L360" s="1">
        <f>(GERAL2!I360+BENCHMARK2!I360+JULIET2!I360)</f>
        <v>832</v>
      </c>
      <c r="M360" s="1">
        <f>(GERAL2!J360+BENCHMARK2!J360+JULIET2!J360)</f>
        <v>832</v>
      </c>
      <c r="N360" s="1">
        <f>(GERAL2!K360+BENCHMARK2!K360+JULIET2!K360)</f>
        <v>833</v>
      </c>
      <c r="O360" s="1">
        <f>(GERAL2!L360+BENCHMARK2!L360+JULIET2!L360)</f>
        <v>833</v>
      </c>
      <c r="P360" s="1">
        <f>(GERAL2!M360+BENCHMARK2!M360+JULIET2!M360)</f>
        <v>833</v>
      </c>
      <c r="Q360" s="1">
        <f>(GERAL2!N360+BENCHMARK2!N360+JULIET2!N360)</f>
        <v>833</v>
      </c>
      <c r="R360" s="1">
        <f>(GERAL2!O360+BENCHMARK2!O360+JULIET2!O360)</f>
        <v>160</v>
      </c>
      <c r="S360" s="1">
        <f>(GERAL2!P360+BENCHMARK2!P360+JULIET2!P360)</f>
        <v>160</v>
      </c>
      <c r="T360" s="1">
        <f>(GERAL2!Q360+BENCHMARK2!Q360+JULIET2!Q360)</f>
        <v>160</v>
      </c>
      <c r="U360" s="1">
        <f>(GERAL2!R360+BENCHMARK2!R360+JULIET2!R360)</f>
        <v>160</v>
      </c>
      <c r="V360" s="1">
        <f>(GERAL2!S360+BENCHMARK2!S360+JULIET2!S360)</f>
        <v>2059</v>
      </c>
      <c r="W360" s="1">
        <f>(GERAL2!T360+BENCHMARK2!T360+JULIET2!T360)</f>
        <v>2059</v>
      </c>
      <c r="X360" s="1">
        <f>(GERAL2!U360+BENCHMARK2!U360+JULIET2!U360)</f>
        <v>2059</v>
      </c>
      <c r="Y360" s="1">
        <f>(GERAL2!V360+BENCHMARK2!V360+JULIET2!V360)</f>
        <v>2059</v>
      </c>
      <c r="Z360" s="1" t="s">
        <v>24</v>
      </c>
    </row>
    <row r="361" spans="1:26" s="1" customFormat="1" x14ac:dyDescent="0.25">
      <c r="A361" s="1" t="s">
        <v>282</v>
      </c>
      <c r="B361" s="1">
        <f t="shared" si="112"/>
        <v>0.40300300300300301</v>
      </c>
      <c r="C361" s="1">
        <f t="shared" si="113"/>
        <v>0.27526100931733694</v>
      </c>
      <c r="D361" s="1">
        <f t="shared" si="114"/>
        <v>0.55500413564929696</v>
      </c>
      <c r="E361" s="1">
        <f t="shared" si="115"/>
        <v>0.78681590045651528</v>
      </c>
      <c r="F361" s="1">
        <f t="shared" si="116"/>
        <v>0.89110225763612216</v>
      </c>
      <c r="G361" s="1">
        <f t="shared" si="117"/>
        <v>0.40300300300300301</v>
      </c>
      <c r="H361" s="1">
        <f t="shared" si="118"/>
        <v>0.40300300300300301</v>
      </c>
      <c r="I361" s="1">
        <f t="shared" si="119"/>
        <v>0.89110225763612216</v>
      </c>
      <c r="J361" s="1">
        <f>(GERAL2!G361+BENCHMARK2!G361+JULIET2!G361)</f>
        <v>671</v>
      </c>
      <c r="K361" s="1">
        <f>(GERAL2!H361+BENCHMARK2!H361+JULIET2!H361)</f>
        <v>671</v>
      </c>
      <c r="L361" s="1">
        <f>(GERAL2!I361+BENCHMARK2!I361+JULIET2!I361)</f>
        <v>671</v>
      </c>
      <c r="M361" s="1">
        <f>(GERAL2!J361+BENCHMARK2!J361+JULIET2!J361)</f>
        <v>671</v>
      </c>
      <c r="N361" s="1">
        <f>(GERAL2!K361+BENCHMARK2!K361+JULIET2!K361)</f>
        <v>994</v>
      </c>
      <c r="O361" s="1">
        <f>(GERAL2!L361+BENCHMARK2!L361+JULIET2!L361)</f>
        <v>994</v>
      </c>
      <c r="P361" s="1">
        <f>(GERAL2!M361+BENCHMARK2!M361+JULIET2!M361)</f>
        <v>994</v>
      </c>
      <c r="Q361" s="1">
        <f>(GERAL2!N361+BENCHMARK2!N361+JULIET2!N361)</f>
        <v>994</v>
      </c>
      <c r="R361" s="1">
        <f>(GERAL2!O361+BENCHMARK2!O361+JULIET2!O361)</f>
        <v>82</v>
      </c>
      <c r="S361" s="1">
        <f>(GERAL2!P361+BENCHMARK2!P361+JULIET2!P361)</f>
        <v>82</v>
      </c>
      <c r="T361" s="1">
        <f>(GERAL2!Q361+BENCHMARK2!Q361+JULIET2!Q361)</f>
        <v>82</v>
      </c>
      <c r="U361" s="1">
        <f>(GERAL2!R361+BENCHMARK2!R361+JULIET2!R361)</f>
        <v>82</v>
      </c>
      <c r="V361" s="1">
        <f>(GERAL2!S361+BENCHMARK2!S361+JULIET2!S361)</f>
        <v>2137</v>
      </c>
      <c r="W361" s="1">
        <f>(GERAL2!T361+BENCHMARK2!T361+JULIET2!T361)</f>
        <v>2137</v>
      </c>
      <c r="X361" s="1">
        <f>(GERAL2!U361+BENCHMARK2!U361+JULIET2!U361)</f>
        <v>2137</v>
      </c>
      <c r="Y361" s="1">
        <f>(GERAL2!V361+BENCHMARK2!V361+JULIET2!V361)</f>
        <v>2137</v>
      </c>
      <c r="Z361" s="1" t="s">
        <v>24</v>
      </c>
    </row>
    <row r="362" spans="1:26" s="1" customFormat="1" x14ac:dyDescent="0.25">
      <c r="A362" s="1" t="s">
        <v>64</v>
      </c>
      <c r="B362" s="1">
        <f t="shared" si="112"/>
        <v>7.5075075075075076E-2</v>
      </c>
      <c r="C362" s="1">
        <f t="shared" si="113"/>
        <v>3.6938554004515865E-2</v>
      </c>
      <c r="D362" s="1">
        <f t="shared" si="114"/>
        <v>0.12550200803212852</v>
      </c>
      <c r="E362" s="1">
        <f t="shared" si="115"/>
        <v>0.47465694125981506</v>
      </c>
      <c r="F362" s="1">
        <f t="shared" si="116"/>
        <v>0.38226299694189603</v>
      </c>
      <c r="G362" s="1">
        <f t="shared" si="117"/>
        <v>7.5075075075075076E-2</v>
      </c>
      <c r="H362" s="1">
        <f t="shared" si="118"/>
        <v>7.5075075075075076E-2</v>
      </c>
      <c r="I362" s="1">
        <f t="shared" si="119"/>
        <v>0.38226299694189603</v>
      </c>
      <c r="J362" s="1">
        <f>(GERAL2!G362+BENCHMARK2!G362+JULIET2!G362)</f>
        <v>125</v>
      </c>
      <c r="K362" s="1">
        <f>(GERAL2!H362+BENCHMARK2!H362+JULIET2!H362)</f>
        <v>125</v>
      </c>
      <c r="L362" s="1">
        <f>(GERAL2!I362+BENCHMARK2!I362+JULIET2!I362)</f>
        <v>125</v>
      </c>
      <c r="M362" s="1">
        <f>(GERAL2!J362+BENCHMARK2!J362+JULIET2!J362)</f>
        <v>125</v>
      </c>
      <c r="N362" s="1">
        <f>(GERAL2!K362+BENCHMARK2!K362+JULIET2!K362)</f>
        <v>1540</v>
      </c>
      <c r="O362" s="1">
        <f>(GERAL2!L362+BENCHMARK2!L362+JULIET2!L362)</f>
        <v>1540</v>
      </c>
      <c r="P362" s="1">
        <f>(GERAL2!M362+BENCHMARK2!M362+JULIET2!M362)</f>
        <v>1540</v>
      </c>
      <c r="Q362" s="1">
        <f>(GERAL2!N362+BENCHMARK2!N362+JULIET2!N362)</f>
        <v>1540</v>
      </c>
      <c r="R362" s="1">
        <f>(GERAL2!O362+BENCHMARK2!O362+JULIET2!O362)</f>
        <v>202</v>
      </c>
      <c r="S362" s="1">
        <f>(GERAL2!P362+BENCHMARK2!P362+JULIET2!P362)</f>
        <v>202</v>
      </c>
      <c r="T362" s="1">
        <f>(GERAL2!Q362+BENCHMARK2!Q362+JULIET2!Q362)</f>
        <v>202</v>
      </c>
      <c r="U362" s="1">
        <f>(GERAL2!R362+BENCHMARK2!R362+JULIET2!R362)</f>
        <v>202</v>
      </c>
      <c r="V362" s="1">
        <f>(GERAL2!S362+BENCHMARK2!S362+JULIET2!S362)</f>
        <v>2017</v>
      </c>
      <c r="W362" s="1">
        <f>(GERAL2!T362+BENCHMARK2!T362+JULIET2!T362)</f>
        <v>2017</v>
      </c>
      <c r="X362" s="1">
        <f>(GERAL2!U362+BENCHMARK2!U362+JULIET2!U362)</f>
        <v>2017</v>
      </c>
      <c r="Y362" s="1">
        <f>(GERAL2!V362+BENCHMARK2!V362+JULIET2!V362)</f>
        <v>2017</v>
      </c>
      <c r="Z362" s="1" t="s">
        <v>24</v>
      </c>
    </row>
    <row r="363" spans="1:26" s="1" customFormat="1" x14ac:dyDescent="0.25">
      <c r="A363" s="1" t="s">
        <v>65</v>
      </c>
      <c r="B363" s="1">
        <f t="shared" si="112"/>
        <v>7.5075075075075076E-2</v>
      </c>
      <c r="C363" s="1">
        <f t="shared" si="113"/>
        <v>3.6938554004515865E-2</v>
      </c>
      <c r="D363" s="1">
        <f t="shared" si="114"/>
        <v>0.12550200803212852</v>
      </c>
      <c r="E363" s="1">
        <f t="shared" si="115"/>
        <v>0.47465694125981506</v>
      </c>
      <c r="F363" s="1">
        <f t="shared" si="116"/>
        <v>0.38226299694189603</v>
      </c>
      <c r="G363" s="1">
        <f t="shared" si="117"/>
        <v>7.5075075075075076E-2</v>
      </c>
      <c r="H363" s="1">
        <f t="shared" si="118"/>
        <v>7.5075075075075076E-2</v>
      </c>
      <c r="I363" s="1">
        <f t="shared" si="119"/>
        <v>0.38226299694189603</v>
      </c>
      <c r="J363" s="1">
        <f>(GERAL2!G363+BENCHMARK2!G363+JULIET2!G363)</f>
        <v>125</v>
      </c>
      <c r="K363" s="1">
        <f>(GERAL2!H363+BENCHMARK2!H363+JULIET2!H363)</f>
        <v>125</v>
      </c>
      <c r="L363" s="1">
        <f>(GERAL2!I363+BENCHMARK2!I363+JULIET2!I363)</f>
        <v>125</v>
      </c>
      <c r="M363" s="1">
        <f>(GERAL2!J363+BENCHMARK2!J363+JULIET2!J363)</f>
        <v>125</v>
      </c>
      <c r="N363" s="1">
        <f>(GERAL2!K363+BENCHMARK2!K363+JULIET2!K363)</f>
        <v>1540</v>
      </c>
      <c r="O363" s="1">
        <f>(GERAL2!L363+BENCHMARK2!L363+JULIET2!L363)</f>
        <v>1540</v>
      </c>
      <c r="P363" s="1">
        <f>(GERAL2!M363+BENCHMARK2!M363+JULIET2!M363)</f>
        <v>1540</v>
      </c>
      <c r="Q363" s="1">
        <f>(GERAL2!N363+BENCHMARK2!N363+JULIET2!N363)</f>
        <v>1540</v>
      </c>
      <c r="R363" s="1">
        <f>(GERAL2!O363+BENCHMARK2!O363+JULIET2!O363)</f>
        <v>202</v>
      </c>
      <c r="S363" s="1">
        <f>(GERAL2!P363+BENCHMARK2!P363+JULIET2!P363)</f>
        <v>202</v>
      </c>
      <c r="T363" s="1">
        <f>(GERAL2!Q363+BENCHMARK2!Q363+JULIET2!Q363)</f>
        <v>202</v>
      </c>
      <c r="U363" s="1">
        <f>(GERAL2!R363+BENCHMARK2!R363+JULIET2!R363)</f>
        <v>202</v>
      </c>
      <c r="V363" s="1">
        <f>(GERAL2!S363+BENCHMARK2!S363+JULIET2!S363)</f>
        <v>2017</v>
      </c>
      <c r="W363" s="1">
        <f>(GERAL2!T363+BENCHMARK2!T363+JULIET2!T363)</f>
        <v>2017</v>
      </c>
      <c r="X363" s="1">
        <f>(GERAL2!U363+BENCHMARK2!U363+JULIET2!U363)</f>
        <v>2017</v>
      </c>
      <c r="Y363" s="1">
        <f>(GERAL2!V363+BENCHMARK2!V363+JULIET2!V363)</f>
        <v>2017</v>
      </c>
      <c r="Z363" s="1" t="s">
        <v>24</v>
      </c>
    </row>
    <row r="364" spans="1:26" s="1" customFormat="1" x14ac:dyDescent="0.25">
      <c r="A364" s="1" t="s">
        <v>286</v>
      </c>
      <c r="B364" s="1">
        <f t="shared" si="112"/>
        <v>7.5075075075075076E-2</v>
      </c>
      <c r="C364" s="1">
        <f t="shared" si="113"/>
        <v>3.9019273750850757E-2</v>
      </c>
      <c r="D364" s="1">
        <f t="shared" si="114"/>
        <v>0.13376136971642591</v>
      </c>
      <c r="E364" s="1">
        <f t="shared" si="115"/>
        <v>0.59713341858482527</v>
      </c>
      <c r="F364" s="1">
        <f t="shared" si="116"/>
        <v>0.61274509803921573</v>
      </c>
      <c r="G364" s="1">
        <f t="shared" si="117"/>
        <v>7.5075075075075076E-2</v>
      </c>
      <c r="H364" s="1">
        <f t="shared" si="118"/>
        <v>7.5075075075075076E-2</v>
      </c>
      <c r="I364" s="1">
        <f t="shared" si="119"/>
        <v>0.61274509803921573</v>
      </c>
      <c r="J364" s="1">
        <f>(GERAL2!G364+BENCHMARK2!G364+JULIET2!G364)</f>
        <v>125</v>
      </c>
      <c r="K364" s="1">
        <f>(GERAL2!H364+BENCHMARK2!H364+JULIET2!H364)</f>
        <v>125</v>
      </c>
      <c r="L364" s="1">
        <f>(GERAL2!I364+BENCHMARK2!I364+JULIET2!I364)</f>
        <v>125</v>
      </c>
      <c r="M364" s="1">
        <f>(GERAL2!J364+BENCHMARK2!J364+JULIET2!J364)</f>
        <v>125</v>
      </c>
      <c r="N364" s="1">
        <f>(GERAL2!K364+BENCHMARK2!K364+JULIET2!K364)</f>
        <v>1540</v>
      </c>
      <c r="O364" s="1">
        <f>(GERAL2!L364+BENCHMARK2!L364+JULIET2!L364)</f>
        <v>1540</v>
      </c>
      <c r="P364" s="1">
        <f>(GERAL2!M364+BENCHMARK2!M364+JULIET2!M364)</f>
        <v>1540</v>
      </c>
      <c r="Q364" s="1">
        <f>(GERAL2!N364+BENCHMARK2!N364+JULIET2!N364)</f>
        <v>1540</v>
      </c>
      <c r="R364" s="1">
        <f>(GERAL2!O364+BENCHMARK2!O364+JULIET2!O364)</f>
        <v>79</v>
      </c>
      <c r="S364" s="1">
        <f>(GERAL2!P364+BENCHMARK2!P364+JULIET2!P364)</f>
        <v>79</v>
      </c>
      <c r="T364" s="1">
        <f>(GERAL2!Q364+BENCHMARK2!Q364+JULIET2!Q364)</f>
        <v>79</v>
      </c>
      <c r="U364" s="1">
        <f>(GERAL2!R364+BENCHMARK2!R364+JULIET2!R364)</f>
        <v>79</v>
      </c>
      <c r="V364" s="1">
        <f>(GERAL2!S364+BENCHMARK2!S364+JULIET2!S364)</f>
        <v>2140</v>
      </c>
      <c r="W364" s="1">
        <f>(GERAL2!T364+BENCHMARK2!T364+JULIET2!T364)</f>
        <v>2140</v>
      </c>
      <c r="X364" s="1">
        <f>(GERAL2!U364+BENCHMARK2!U364+JULIET2!U364)</f>
        <v>2140</v>
      </c>
      <c r="Y364" s="1">
        <f>(GERAL2!V364+BENCHMARK2!V364+JULIET2!V364)</f>
        <v>2140</v>
      </c>
      <c r="Z364" s="1" t="s">
        <v>24</v>
      </c>
    </row>
    <row r="365" spans="1:26" s="1" customFormat="1" x14ac:dyDescent="0.25">
      <c r="A365" s="1" t="s">
        <v>287</v>
      </c>
      <c r="B365" s="1">
        <f t="shared" si="112"/>
        <v>0.3225225225225225</v>
      </c>
      <c r="C365" s="1">
        <f t="shared" si="113"/>
        <v>0.20164397909474216</v>
      </c>
      <c r="D365" s="1">
        <f t="shared" si="114"/>
        <v>0.45469940728196445</v>
      </c>
      <c r="E365" s="1">
        <f t="shared" si="115"/>
        <v>0.76287676645956903</v>
      </c>
      <c r="F365" s="1">
        <f t="shared" si="116"/>
        <v>0.77044476327116207</v>
      </c>
      <c r="G365" s="1">
        <f t="shared" si="117"/>
        <v>0.3225225225225225</v>
      </c>
      <c r="H365" s="1">
        <f t="shared" si="118"/>
        <v>0.3225225225225225</v>
      </c>
      <c r="I365" s="1">
        <f t="shared" si="119"/>
        <v>0.86942675159235672</v>
      </c>
      <c r="J365" s="1">
        <f>(GERAL2!G365+BENCHMARK2!G365+JULIET2!G365)</f>
        <v>537</v>
      </c>
      <c r="K365" s="1">
        <f>(GERAL2!H365+BENCHMARK2!H365+JULIET2!H365)</f>
        <v>537</v>
      </c>
      <c r="L365" s="1">
        <f>(GERAL2!I365+BENCHMARK2!I365+JULIET2!I365)</f>
        <v>537</v>
      </c>
      <c r="M365" s="1">
        <f>(GERAL2!J365+BENCHMARK2!J365+JULIET2!J365)</f>
        <v>546</v>
      </c>
      <c r="N365" s="1">
        <f>(GERAL2!K365+BENCHMARK2!K365+JULIET2!K365)</f>
        <v>1128</v>
      </c>
      <c r="O365" s="1">
        <f>(GERAL2!L365+BENCHMARK2!L365+JULIET2!L365)</f>
        <v>1128</v>
      </c>
      <c r="P365" s="1">
        <f>(GERAL2!M365+BENCHMARK2!M365+JULIET2!M365)</f>
        <v>1128</v>
      </c>
      <c r="Q365" s="1">
        <f>(GERAL2!N365+BENCHMARK2!N365+JULIET2!N365)</f>
        <v>1119</v>
      </c>
      <c r="R365" s="1">
        <f>(GERAL2!O365+BENCHMARK2!O365+JULIET2!O365)</f>
        <v>160</v>
      </c>
      <c r="S365" s="1">
        <f>(GERAL2!P365+BENCHMARK2!P365+JULIET2!P365)</f>
        <v>160</v>
      </c>
      <c r="T365" s="1">
        <f>(GERAL2!Q365+BENCHMARK2!Q365+JULIET2!Q365)</f>
        <v>160</v>
      </c>
      <c r="U365" s="1">
        <f>(GERAL2!R365+BENCHMARK2!R365+JULIET2!R365)</f>
        <v>82</v>
      </c>
      <c r="V365" s="1">
        <f>(GERAL2!S365+BENCHMARK2!S365+JULIET2!S365)</f>
        <v>2059</v>
      </c>
      <c r="W365" s="1">
        <f>(GERAL2!T365+BENCHMARK2!T365+JULIET2!T365)</f>
        <v>2059</v>
      </c>
      <c r="X365" s="1">
        <f>(GERAL2!U365+BENCHMARK2!U365+JULIET2!U365)</f>
        <v>2059</v>
      </c>
      <c r="Y365" s="1">
        <f>(GERAL2!V365+BENCHMARK2!V365+JULIET2!V365)</f>
        <v>2137</v>
      </c>
      <c r="Z365" s="1" t="s">
        <v>24</v>
      </c>
    </row>
    <row r="366" spans="1:26" s="1" customFormat="1" x14ac:dyDescent="0.25">
      <c r="A366" s="1" t="s">
        <v>71</v>
      </c>
      <c r="B366" s="1">
        <f t="shared" si="112"/>
        <v>0.53693693693693689</v>
      </c>
      <c r="C366" s="1">
        <f t="shared" si="113"/>
        <v>0.39326130705446927</v>
      </c>
      <c r="D366" s="1">
        <f t="shared" si="114"/>
        <v>0.65759470393527031</v>
      </c>
      <c r="E366" s="1">
        <f t="shared" si="115"/>
        <v>0.78787959045467038</v>
      </c>
      <c r="F366" s="1">
        <f t="shared" si="116"/>
        <v>0.84819734345351039</v>
      </c>
      <c r="G366" s="1">
        <f t="shared" si="117"/>
        <v>0.53693693693693689</v>
      </c>
      <c r="H366" s="1">
        <f t="shared" si="118"/>
        <v>0.53693693693693689</v>
      </c>
      <c r="I366" s="1">
        <f t="shared" si="119"/>
        <v>0.84819734345351039</v>
      </c>
      <c r="J366" s="1">
        <f>(GERAL2!G366+BENCHMARK2!G366+JULIET2!G366)</f>
        <v>894</v>
      </c>
      <c r="K366" s="1">
        <f>(GERAL2!H366+BENCHMARK2!H366+JULIET2!H366)</f>
        <v>894</v>
      </c>
      <c r="L366" s="1">
        <f>(GERAL2!I366+BENCHMARK2!I366+JULIET2!I366)</f>
        <v>894</v>
      </c>
      <c r="M366" s="1">
        <f>(GERAL2!J366+BENCHMARK2!J366+JULIET2!J366)</f>
        <v>894</v>
      </c>
      <c r="N366" s="1">
        <f>(GERAL2!K366+BENCHMARK2!K366+JULIET2!K366)</f>
        <v>771</v>
      </c>
      <c r="O366" s="1">
        <f>(GERAL2!L366+BENCHMARK2!L366+JULIET2!L366)</f>
        <v>771</v>
      </c>
      <c r="P366" s="1">
        <f>(GERAL2!M366+BENCHMARK2!M366+JULIET2!M366)</f>
        <v>771</v>
      </c>
      <c r="Q366" s="1">
        <f>(GERAL2!N366+BENCHMARK2!N366+JULIET2!N366)</f>
        <v>771</v>
      </c>
      <c r="R366" s="1">
        <f>(GERAL2!O366+BENCHMARK2!O366+JULIET2!O366)</f>
        <v>160</v>
      </c>
      <c r="S366" s="1">
        <f>(GERAL2!P366+BENCHMARK2!P366+JULIET2!P366)</f>
        <v>160</v>
      </c>
      <c r="T366" s="1">
        <f>(GERAL2!Q366+BENCHMARK2!Q366+JULIET2!Q366)</f>
        <v>160</v>
      </c>
      <c r="U366" s="1">
        <f>(GERAL2!R366+BENCHMARK2!R366+JULIET2!R366)</f>
        <v>160</v>
      </c>
      <c r="V366" s="1">
        <f>(GERAL2!S366+BENCHMARK2!S366+JULIET2!S366)</f>
        <v>2059</v>
      </c>
      <c r="W366" s="1">
        <f>(GERAL2!T366+BENCHMARK2!T366+JULIET2!T366)</f>
        <v>2059</v>
      </c>
      <c r="X366" s="1">
        <f>(GERAL2!U366+BENCHMARK2!U366+JULIET2!U366)</f>
        <v>2059</v>
      </c>
      <c r="Y366" s="1">
        <f>(GERAL2!V366+BENCHMARK2!V366+JULIET2!V366)</f>
        <v>2059</v>
      </c>
      <c r="Z366" s="1" t="s">
        <v>24</v>
      </c>
    </row>
    <row r="367" spans="1:26" s="1" customFormat="1" x14ac:dyDescent="0.25">
      <c r="A367" s="1" t="s">
        <v>72</v>
      </c>
      <c r="B367" s="1">
        <f t="shared" si="112"/>
        <v>0.53693693693693689</v>
      </c>
      <c r="C367" s="1">
        <f t="shared" si="113"/>
        <v>0.39326130705446927</v>
      </c>
      <c r="D367" s="1">
        <f t="shared" si="114"/>
        <v>0.65759470393527031</v>
      </c>
      <c r="E367" s="1">
        <f t="shared" si="115"/>
        <v>0.78787959045467038</v>
      </c>
      <c r="F367" s="1">
        <f t="shared" si="116"/>
        <v>0.84819734345351039</v>
      </c>
      <c r="G367" s="1">
        <f t="shared" si="117"/>
        <v>0.53693693693693689</v>
      </c>
      <c r="H367" s="1">
        <f t="shared" si="118"/>
        <v>0.53693693693693689</v>
      </c>
      <c r="I367" s="1">
        <f t="shared" si="119"/>
        <v>0.84819734345351039</v>
      </c>
      <c r="J367" s="1">
        <f>(GERAL2!G367+BENCHMARK2!G367+JULIET2!G367)</f>
        <v>894</v>
      </c>
      <c r="K367" s="1">
        <f>(GERAL2!H367+BENCHMARK2!H367+JULIET2!H367)</f>
        <v>894</v>
      </c>
      <c r="L367" s="1">
        <f>(GERAL2!I367+BENCHMARK2!I367+JULIET2!I367)</f>
        <v>894</v>
      </c>
      <c r="M367" s="1">
        <f>(GERAL2!J367+BENCHMARK2!J367+JULIET2!J367)</f>
        <v>894</v>
      </c>
      <c r="N367" s="1">
        <f>(GERAL2!K367+BENCHMARK2!K367+JULIET2!K367)</f>
        <v>771</v>
      </c>
      <c r="O367" s="1">
        <f>(GERAL2!L367+BENCHMARK2!L367+JULIET2!L367)</f>
        <v>771</v>
      </c>
      <c r="P367" s="1">
        <f>(GERAL2!M367+BENCHMARK2!M367+JULIET2!M367)</f>
        <v>771</v>
      </c>
      <c r="Q367" s="1">
        <f>(GERAL2!N367+BENCHMARK2!N367+JULIET2!N367)</f>
        <v>771</v>
      </c>
      <c r="R367" s="1">
        <f>(GERAL2!O367+BENCHMARK2!O367+JULIET2!O367)</f>
        <v>160</v>
      </c>
      <c r="S367" s="1">
        <f>(GERAL2!P367+BENCHMARK2!P367+JULIET2!P367)</f>
        <v>160</v>
      </c>
      <c r="T367" s="1">
        <f>(GERAL2!Q367+BENCHMARK2!Q367+JULIET2!Q367)</f>
        <v>160</v>
      </c>
      <c r="U367" s="1">
        <f>(GERAL2!R367+BENCHMARK2!R367+JULIET2!R367)</f>
        <v>160</v>
      </c>
      <c r="V367" s="1">
        <f>(GERAL2!S367+BENCHMARK2!S367+JULIET2!S367)</f>
        <v>2059</v>
      </c>
      <c r="W367" s="1">
        <f>(GERAL2!T367+BENCHMARK2!T367+JULIET2!T367)</f>
        <v>2059</v>
      </c>
      <c r="X367" s="1">
        <f>(GERAL2!U367+BENCHMARK2!U367+JULIET2!U367)</f>
        <v>2059</v>
      </c>
      <c r="Y367" s="1">
        <f>(GERAL2!V367+BENCHMARK2!V367+JULIET2!V367)</f>
        <v>2059</v>
      </c>
      <c r="Z367" s="1" t="s">
        <v>24</v>
      </c>
    </row>
    <row r="368" spans="1:26" s="1" customFormat="1" x14ac:dyDescent="0.25">
      <c r="A368" s="1" t="s">
        <v>289</v>
      </c>
      <c r="B368" s="1">
        <f t="shared" si="112"/>
        <v>0.62702702702702706</v>
      </c>
      <c r="C368" s="1">
        <f t="shared" si="113"/>
        <v>0.48748920851231364</v>
      </c>
      <c r="D368" s="1">
        <f t="shared" si="114"/>
        <v>0.72777971418612752</v>
      </c>
      <c r="E368" s="1">
        <f t="shared" si="115"/>
        <v>0.81769660832052371</v>
      </c>
      <c r="F368" s="1">
        <f t="shared" si="116"/>
        <v>0.86710963455149503</v>
      </c>
      <c r="G368" s="1">
        <f t="shared" si="117"/>
        <v>0.62702702702702706</v>
      </c>
      <c r="H368" s="1">
        <f t="shared" si="118"/>
        <v>0.62702702702702706</v>
      </c>
      <c r="I368" s="1">
        <f t="shared" si="119"/>
        <v>0.86710963455149503</v>
      </c>
      <c r="J368" s="1">
        <f>(GERAL2!G368+BENCHMARK2!G368+JULIET2!G368)</f>
        <v>1044</v>
      </c>
      <c r="K368" s="1">
        <f>(GERAL2!H368+BENCHMARK2!H368+JULIET2!H368)</f>
        <v>1044</v>
      </c>
      <c r="L368" s="1">
        <f>(GERAL2!I368+BENCHMARK2!I368+JULIET2!I368)</f>
        <v>1044</v>
      </c>
      <c r="M368" s="1">
        <f>(GERAL2!J368+BENCHMARK2!J368+JULIET2!J368)</f>
        <v>1044</v>
      </c>
      <c r="N368" s="1">
        <f>(GERAL2!K368+BENCHMARK2!K368+JULIET2!K368)</f>
        <v>621</v>
      </c>
      <c r="O368" s="1">
        <f>(GERAL2!L368+BENCHMARK2!L368+JULIET2!L368)</f>
        <v>621</v>
      </c>
      <c r="P368" s="1">
        <f>(GERAL2!M368+BENCHMARK2!M368+JULIET2!M368)</f>
        <v>621</v>
      </c>
      <c r="Q368" s="1">
        <f>(GERAL2!N368+BENCHMARK2!N368+JULIET2!N368)</f>
        <v>621</v>
      </c>
      <c r="R368" s="1">
        <f>(GERAL2!O368+BENCHMARK2!O368+JULIET2!O368)</f>
        <v>160</v>
      </c>
      <c r="S368" s="1">
        <f>(GERAL2!P368+BENCHMARK2!P368+JULIET2!P368)</f>
        <v>160</v>
      </c>
      <c r="T368" s="1">
        <f>(GERAL2!Q368+BENCHMARK2!Q368+JULIET2!Q368)</f>
        <v>160</v>
      </c>
      <c r="U368" s="1">
        <f>(GERAL2!R368+BENCHMARK2!R368+JULIET2!R368)</f>
        <v>160</v>
      </c>
      <c r="V368" s="1">
        <f>(GERAL2!S368+BENCHMARK2!S368+JULIET2!S368)</f>
        <v>2059</v>
      </c>
      <c r="W368" s="1">
        <f>(GERAL2!T368+BENCHMARK2!T368+JULIET2!T368)</f>
        <v>2059</v>
      </c>
      <c r="X368" s="1">
        <f>(GERAL2!U368+BENCHMARK2!U368+JULIET2!U368)</f>
        <v>2059</v>
      </c>
      <c r="Y368" s="1">
        <f>(GERAL2!V368+BENCHMARK2!V368+JULIET2!V368)</f>
        <v>2059</v>
      </c>
      <c r="Z368" s="1" t="s">
        <v>24</v>
      </c>
    </row>
    <row r="369" spans="1:26" s="1" customFormat="1" x14ac:dyDescent="0.25">
      <c r="A369" s="1" t="s">
        <v>290</v>
      </c>
      <c r="B369" s="1">
        <f t="shared" si="112"/>
        <v>0.43003003003003004</v>
      </c>
      <c r="C369" s="1">
        <f t="shared" si="113"/>
        <v>0.29953235324082517</v>
      </c>
      <c r="D369" s="1">
        <f t="shared" si="114"/>
        <v>0.58140479090539987</v>
      </c>
      <c r="E369" s="1">
        <f t="shared" si="115"/>
        <v>0.79486264267278695</v>
      </c>
      <c r="F369" s="1">
        <f t="shared" si="116"/>
        <v>0.89724310776942351</v>
      </c>
      <c r="G369" s="1">
        <f t="shared" si="117"/>
        <v>0.43003003003003004</v>
      </c>
      <c r="H369" s="1">
        <f t="shared" si="118"/>
        <v>0.43003003003003004</v>
      </c>
      <c r="I369" s="1">
        <f t="shared" si="119"/>
        <v>0.89724310776942351</v>
      </c>
      <c r="J369" s="1">
        <f>(GERAL2!G369+BENCHMARK2!G369+JULIET2!G369)</f>
        <v>716</v>
      </c>
      <c r="K369" s="1">
        <f>(GERAL2!H369+BENCHMARK2!H369+JULIET2!H369)</f>
        <v>716</v>
      </c>
      <c r="L369" s="1">
        <f>(GERAL2!I369+BENCHMARK2!I369+JULIET2!I369)</f>
        <v>716</v>
      </c>
      <c r="M369" s="1">
        <f>(GERAL2!J369+BENCHMARK2!J369+JULIET2!J369)</f>
        <v>716</v>
      </c>
      <c r="N369" s="1">
        <f>(GERAL2!K369+BENCHMARK2!K369+JULIET2!K369)</f>
        <v>949</v>
      </c>
      <c r="O369" s="1">
        <f>(GERAL2!L369+BENCHMARK2!L369+JULIET2!L369)</f>
        <v>949</v>
      </c>
      <c r="P369" s="1">
        <f>(GERAL2!M369+BENCHMARK2!M369+JULIET2!M369)</f>
        <v>949</v>
      </c>
      <c r="Q369" s="1">
        <f>(GERAL2!N369+BENCHMARK2!N369+JULIET2!N369)</f>
        <v>949</v>
      </c>
      <c r="R369" s="1">
        <f>(GERAL2!O369+BENCHMARK2!O369+JULIET2!O369)</f>
        <v>82</v>
      </c>
      <c r="S369" s="1">
        <f>(GERAL2!P369+BENCHMARK2!P369+JULIET2!P369)</f>
        <v>82</v>
      </c>
      <c r="T369" s="1">
        <f>(GERAL2!Q369+BENCHMARK2!Q369+JULIET2!Q369)</f>
        <v>82</v>
      </c>
      <c r="U369" s="1">
        <f>(GERAL2!R369+BENCHMARK2!R369+JULIET2!R369)</f>
        <v>82</v>
      </c>
      <c r="V369" s="1">
        <f>(GERAL2!S369+BENCHMARK2!S369+JULIET2!S369)</f>
        <v>2137</v>
      </c>
      <c r="W369" s="1">
        <f>(GERAL2!T369+BENCHMARK2!T369+JULIET2!T369)</f>
        <v>2137</v>
      </c>
      <c r="X369" s="1">
        <f>(GERAL2!U369+BENCHMARK2!U369+JULIET2!U369)</f>
        <v>2137</v>
      </c>
      <c r="Y369" s="1">
        <f>(GERAL2!V369+BENCHMARK2!V369+JULIET2!V369)</f>
        <v>2137</v>
      </c>
      <c r="Z369" s="1" t="s">
        <v>24</v>
      </c>
    </row>
    <row r="370" spans="1:26" s="1" customFormat="1" x14ac:dyDescent="0.25">
      <c r="A370" s="1" t="s">
        <v>291</v>
      </c>
      <c r="B370" s="1">
        <f t="shared" si="112"/>
        <v>0.43003003003003004</v>
      </c>
      <c r="C370" s="1">
        <f t="shared" si="113"/>
        <v>0.29953235324082517</v>
      </c>
      <c r="D370" s="1">
        <f t="shared" si="114"/>
        <v>0.58140479090539987</v>
      </c>
      <c r="E370" s="1">
        <f t="shared" si="115"/>
        <v>0.79486264267278695</v>
      </c>
      <c r="F370" s="1">
        <f t="shared" si="116"/>
        <v>0.89724310776942351</v>
      </c>
      <c r="G370" s="1">
        <f t="shared" si="117"/>
        <v>0.43003003003003004</v>
      </c>
      <c r="H370" s="1">
        <f t="shared" si="118"/>
        <v>0.43003003003003004</v>
      </c>
      <c r="I370" s="1">
        <f t="shared" si="119"/>
        <v>0.89724310776942351</v>
      </c>
      <c r="J370" s="1">
        <f>(GERAL2!G370+BENCHMARK2!G370+JULIET2!G370)</f>
        <v>716</v>
      </c>
      <c r="K370" s="1">
        <f>(GERAL2!H370+BENCHMARK2!H370+JULIET2!H370)</f>
        <v>716</v>
      </c>
      <c r="L370" s="1">
        <f>(GERAL2!I370+BENCHMARK2!I370+JULIET2!I370)</f>
        <v>716</v>
      </c>
      <c r="M370" s="1">
        <f>(GERAL2!J370+BENCHMARK2!J370+JULIET2!J370)</f>
        <v>716</v>
      </c>
      <c r="N370" s="1">
        <f>(GERAL2!K370+BENCHMARK2!K370+JULIET2!K370)</f>
        <v>949</v>
      </c>
      <c r="O370" s="1">
        <f>(GERAL2!L370+BENCHMARK2!L370+JULIET2!L370)</f>
        <v>949</v>
      </c>
      <c r="P370" s="1">
        <f>(GERAL2!M370+BENCHMARK2!M370+JULIET2!M370)</f>
        <v>949</v>
      </c>
      <c r="Q370" s="1">
        <f>(GERAL2!N370+BENCHMARK2!N370+JULIET2!N370)</f>
        <v>949</v>
      </c>
      <c r="R370" s="1">
        <f>(GERAL2!O370+BENCHMARK2!O370+JULIET2!O370)</f>
        <v>82</v>
      </c>
      <c r="S370" s="1">
        <f>(GERAL2!P370+BENCHMARK2!P370+JULIET2!P370)</f>
        <v>82</v>
      </c>
      <c r="T370" s="1">
        <f>(GERAL2!Q370+BENCHMARK2!Q370+JULIET2!Q370)</f>
        <v>82</v>
      </c>
      <c r="U370" s="1">
        <f>(GERAL2!R370+BENCHMARK2!R370+JULIET2!R370)</f>
        <v>82</v>
      </c>
      <c r="V370" s="1">
        <f>(GERAL2!S370+BENCHMARK2!S370+JULIET2!S370)</f>
        <v>2137</v>
      </c>
      <c r="W370" s="1">
        <f>(GERAL2!T370+BENCHMARK2!T370+JULIET2!T370)</f>
        <v>2137</v>
      </c>
      <c r="X370" s="1">
        <f>(GERAL2!U370+BENCHMARK2!U370+JULIET2!U370)</f>
        <v>2137</v>
      </c>
      <c r="Y370" s="1">
        <f>(GERAL2!V370+BENCHMARK2!V370+JULIET2!V370)</f>
        <v>2137</v>
      </c>
      <c r="Z370" s="1" t="s">
        <v>24</v>
      </c>
    </row>
    <row r="371" spans="1:26" s="1" customFormat="1" x14ac:dyDescent="0.25">
      <c r="A371" s="1" t="s">
        <v>292</v>
      </c>
      <c r="B371" s="1">
        <f t="shared" si="112"/>
        <v>0.33753753753753751</v>
      </c>
      <c r="C371" s="1">
        <f t="shared" si="113"/>
        <v>0.21949795273920658</v>
      </c>
      <c r="D371" s="1">
        <f t="shared" si="114"/>
        <v>0.48679081853616285</v>
      </c>
      <c r="E371" s="1">
        <f t="shared" si="115"/>
        <v>0.76611935434399203</v>
      </c>
      <c r="F371" s="1">
        <f t="shared" si="116"/>
        <v>0.87267080745341619</v>
      </c>
      <c r="G371" s="1">
        <f t="shared" si="117"/>
        <v>0.33753753753753751</v>
      </c>
      <c r="H371" s="1">
        <f t="shared" si="118"/>
        <v>0.33753753753753751</v>
      </c>
      <c r="I371" s="1">
        <f t="shared" si="119"/>
        <v>0.87267080745341619</v>
      </c>
      <c r="J371" s="1">
        <f>(GERAL2!G371+BENCHMARK2!G371+JULIET2!G371)</f>
        <v>562</v>
      </c>
      <c r="K371" s="1">
        <f>(GERAL2!H371+BENCHMARK2!H371+JULIET2!H371)</f>
        <v>562</v>
      </c>
      <c r="L371" s="1">
        <f>(GERAL2!I371+BENCHMARK2!I371+JULIET2!I371)</f>
        <v>562</v>
      </c>
      <c r="M371" s="1">
        <f>(GERAL2!J371+BENCHMARK2!J371+JULIET2!J371)</f>
        <v>562</v>
      </c>
      <c r="N371" s="1">
        <f>(GERAL2!K371+BENCHMARK2!K371+JULIET2!K371)</f>
        <v>1103</v>
      </c>
      <c r="O371" s="1">
        <f>(GERAL2!L371+BENCHMARK2!L371+JULIET2!L371)</f>
        <v>1103</v>
      </c>
      <c r="P371" s="1">
        <f>(GERAL2!M371+BENCHMARK2!M371+JULIET2!M371)</f>
        <v>1103</v>
      </c>
      <c r="Q371" s="1">
        <f>(GERAL2!N371+BENCHMARK2!N371+JULIET2!N371)</f>
        <v>1103</v>
      </c>
      <c r="R371" s="1">
        <f>(GERAL2!O371+BENCHMARK2!O371+JULIET2!O371)</f>
        <v>82</v>
      </c>
      <c r="S371" s="1">
        <f>(GERAL2!P371+BENCHMARK2!P371+JULIET2!P371)</f>
        <v>82</v>
      </c>
      <c r="T371" s="1">
        <f>(GERAL2!Q371+BENCHMARK2!Q371+JULIET2!Q371)</f>
        <v>82</v>
      </c>
      <c r="U371" s="1">
        <f>(GERAL2!R371+BENCHMARK2!R371+JULIET2!R371)</f>
        <v>82</v>
      </c>
      <c r="V371" s="1">
        <f>(GERAL2!S371+BENCHMARK2!S371+JULIET2!S371)</f>
        <v>2137</v>
      </c>
      <c r="W371" s="1">
        <f>(GERAL2!T371+BENCHMARK2!T371+JULIET2!T371)</f>
        <v>2137</v>
      </c>
      <c r="X371" s="1">
        <f>(GERAL2!U371+BENCHMARK2!U371+JULIET2!U371)</f>
        <v>2137</v>
      </c>
      <c r="Y371" s="1">
        <f>(GERAL2!V371+BENCHMARK2!V371+JULIET2!V371)</f>
        <v>2137</v>
      </c>
      <c r="Z371" s="1" t="s">
        <v>24</v>
      </c>
    </row>
    <row r="372" spans="1:26" s="1" customFormat="1" x14ac:dyDescent="0.25">
      <c r="A372" s="1" t="s">
        <v>77</v>
      </c>
      <c r="B372" s="1">
        <f t="shared" si="112"/>
        <v>6.0060060060060057E-4</v>
      </c>
      <c r="C372" s="1">
        <f t="shared" si="113"/>
        <v>2.9560873167887124E-4</v>
      </c>
      <c r="D372" s="1">
        <f t="shared" si="114"/>
        <v>1.1750881316098707E-3</v>
      </c>
      <c r="E372" s="1">
        <f t="shared" si="115"/>
        <v>0.29724109344592842</v>
      </c>
      <c r="F372" s="1">
        <f t="shared" si="116"/>
        <v>2.7027027027027029E-2</v>
      </c>
      <c r="G372" s="1">
        <f t="shared" si="117"/>
        <v>6.0060060060060057E-4</v>
      </c>
      <c r="H372" s="1">
        <f t="shared" si="118"/>
        <v>6.0060060060060057E-4</v>
      </c>
      <c r="I372" s="1">
        <f t="shared" si="119"/>
        <v>2.7027027027027029E-2</v>
      </c>
      <c r="J372" s="1">
        <f>(GERAL2!G372+BENCHMARK2!G372+JULIET2!G372)</f>
        <v>1</v>
      </c>
      <c r="K372" s="1">
        <f>(GERAL2!H372+BENCHMARK2!H372+JULIET2!H372)</f>
        <v>1</v>
      </c>
      <c r="L372" s="1">
        <f>(GERAL2!I372+BENCHMARK2!I372+JULIET2!I372)</f>
        <v>1</v>
      </c>
      <c r="M372" s="1">
        <f>(GERAL2!J372+BENCHMARK2!J372+JULIET2!J372)</f>
        <v>1</v>
      </c>
      <c r="N372" s="1">
        <f>(GERAL2!K372+BENCHMARK2!K372+JULIET2!K372)</f>
        <v>1664</v>
      </c>
      <c r="O372" s="1">
        <f>(GERAL2!L372+BENCHMARK2!L372+JULIET2!L372)</f>
        <v>1664</v>
      </c>
      <c r="P372" s="1">
        <f>(GERAL2!M372+BENCHMARK2!M372+JULIET2!M372)</f>
        <v>1664</v>
      </c>
      <c r="Q372" s="1">
        <f>(GERAL2!N372+BENCHMARK2!N372+JULIET2!N372)</f>
        <v>1664</v>
      </c>
      <c r="R372" s="1">
        <f>(GERAL2!O372+BENCHMARK2!O372+JULIET2!O372)</f>
        <v>36</v>
      </c>
      <c r="S372" s="1">
        <f>(GERAL2!P372+BENCHMARK2!P372+JULIET2!P372)</f>
        <v>36</v>
      </c>
      <c r="T372" s="1">
        <f>(GERAL2!Q372+BENCHMARK2!Q372+JULIET2!Q372)</f>
        <v>36</v>
      </c>
      <c r="U372" s="1">
        <f>(GERAL2!R372+BENCHMARK2!R372+JULIET2!R372)</f>
        <v>36</v>
      </c>
      <c r="V372" s="1">
        <f>(GERAL2!S372+BENCHMARK2!S372+JULIET2!S372)</f>
        <v>2183</v>
      </c>
      <c r="W372" s="1">
        <f>(GERAL2!T372+BENCHMARK2!T372+JULIET2!T372)</f>
        <v>2183</v>
      </c>
      <c r="X372" s="1">
        <f>(GERAL2!U372+BENCHMARK2!U372+JULIET2!U372)</f>
        <v>2183</v>
      </c>
      <c r="Y372" s="1">
        <f>(GERAL2!V372+BENCHMARK2!V372+JULIET2!V372)</f>
        <v>2183</v>
      </c>
      <c r="Z372" s="1" t="s">
        <v>24</v>
      </c>
    </row>
    <row r="373" spans="1:26" s="1" customFormat="1" x14ac:dyDescent="0.25">
      <c r="A373" s="1" t="s">
        <v>293</v>
      </c>
      <c r="B373" s="1">
        <f t="shared" si="112"/>
        <v>0.11171171171171171</v>
      </c>
      <c r="C373" s="1">
        <f t="shared" si="113"/>
        <v>6.0107050036285269E-2</v>
      </c>
      <c r="D373" s="1">
        <f t="shared" si="114"/>
        <v>0.19274611398963731</v>
      </c>
      <c r="E373" s="1">
        <f t="shared" si="115"/>
        <v>0.64660518124990218</v>
      </c>
      <c r="F373" s="1">
        <f t="shared" si="116"/>
        <v>0.70188679245283014</v>
      </c>
      <c r="G373" s="1">
        <f t="shared" si="117"/>
        <v>0.11171171171171171</v>
      </c>
      <c r="H373" s="1">
        <f t="shared" si="118"/>
        <v>0.11171171171171171</v>
      </c>
      <c r="I373" s="1">
        <f t="shared" si="119"/>
        <v>0.70188679245283014</v>
      </c>
      <c r="J373" s="1">
        <f>(GERAL2!G373+BENCHMARK2!G373+JULIET2!G373)</f>
        <v>186</v>
      </c>
      <c r="K373" s="1">
        <f>(GERAL2!H373+BENCHMARK2!H373+JULIET2!H373)</f>
        <v>186</v>
      </c>
      <c r="L373" s="1">
        <f>(GERAL2!I373+BENCHMARK2!I373+JULIET2!I373)</f>
        <v>186</v>
      </c>
      <c r="M373" s="1">
        <f>(GERAL2!J373+BENCHMARK2!J373+JULIET2!J373)</f>
        <v>186</v>
      </c>
      <c r="N373" s="1">
        <f>(GERAL2!K373+BENCHMARK2!K373+JULIET2!K373)</f>
        <v>1479</v>
      </c>
      <c r="O373" s="1">
        <f>(GERAL2!L373+BENCHMARK2!L373+JULIET2!L373)</f>
        <v>1479</v>
      </c>
      <c r="P373" s="1">
        <f>(GERAL2!M373+BENCHMARK2!M373+JULIET2!M373)</f>
        <v>1479</v>
      </c>
      <c r="Q373" s="1">
        <f>(GERAL2!N373+BENCHMARK2!N373+JULIET2!N373)</f>
        <v>1479</v>
      </c>
      <c r="R373" s="1">
        <f>(GERAL2!O373+BENCHMARK2!O373+JULIET2!O373)</f>
        <v>79</v>
      </c>
      <c r="S373" s="1">
        <f>(GERAL2!P373+BENCHMARK2!P373+JULIET2!P373)</f>
        <v>79</v>
      </c>
      <c r="T373" s="1">
        <f>(GERAL2!Q373+BENCHMARK2!Q373+JULIET2!Q373)</f>
        <v>79</v>
      </c>
      <c r="U373" s="1">
        <f>(GERAL2!R373+BENCHMARK2!R373+JULIET2!R373)</f>
        <v>79</v>
      </c>
      <c r="V373" s="1">
        <f>(GERAL2!S373+BENCHMARK2!S373+JULIET2!S373)</f>
        <v>2140</v>
      </c>
      <c r="W373" s="1">
        <f>(GERAL2!T373+BENCHMARK2!T373+JULIET2!T373)</f>
        <v>2140</v>
      </c>
      <c r="X373" s="1">
        <f>(GERAL2!U373+BENCHMARK2!U373+JULIET2!U373)</f>
        <v>2140</v>
      </c>
      <c r="Y373" s="1">
        <f>(GERAL2!V373+BENCHMARK2!V373+JULIET2!V373)</f>
        <v>2140</v>
      </c>
      <c r="Z373" s="1" t="s">
        <v>24</v>
      </c>
    </row>
    <row r="374" spans="1:26" s="1" customFormat="1" x14ac:dyDescent="0.25">
      <c r="A374" s="1" t="s">
        <v>294</v>
      </c>
      <c r="B374" s="1">
        <f t="shared" si="112"/>
        <v>0.11171171171171171</v>
      </c>
      <c r="C374" s="1">
        <f t="shared" si="113"/>
        <v>6.0107050036285269E-2</v>
      </c>
      <c r="D374" s="1">
        <f t="shared" si="114"/>
        <v>0.19274611398963731</v>
      </c>
      <c r="E374" s="1">
        <f t="shared" si="115"/>
        <v>0.64660518124990218</v>
      </c>
      <c r="F374" s="1">
        <f t="shared" si="116"/>
        <v>0.70188679245283014</v>
      </c>
      <c r="G374" s="1">
        <f t="shared" si="117"/>
        <v>0.11171171171171171</v>
      </c>
      <c r="H374" s="1">
        <f t="shared" si="118"/>
        <v>0.11171171171171171</v>
      </c>
      <c r="I374" s="1">
        <f t="shared" si="119"/>
        <v>0.70188679245283014</v>
      </c>
      <c r="J374" s="1">
        <f>(GERAL2!G374+BENCHMARK2!G374+JULIET2!G374)</f>
        <v>186</v>
      </c>
      <c r="K374" s="1">
        <f>(GERAL2!H374+BENCHMARK2!H374+JULIET2!H374)</f>
        <v>186</v>
      </c>
      <c r="L374" s="1">
        <f>(GERAL2!I374+BENCHMARK2!I374+JULIET2!I374)</f>
        <v>186</v>
      </c>
      <c r="M374" s="1">
        <f>(GERAL2!J374+BENCHMARK2!J374+JULIET2!J374)</f>
        <v>186</v>
      </c>
      <c r="N374" s="1">
        <f>(GERAL2!K374+BENCHMARK2!K374+JULIET2!K374)</f>
        <v>1479</v>
      </c>
      <c r="O374" s="1">
        <f>(GERAL2!L374+BENCHMARK2!L374+JULIET2!L374)</f>
        <v>1479</v>
      </c>
      <c r="P374" s="1">
        <f>(GERAL2!M374+BENCHMARK2!M374+JULIET2!M374)</f>
        <v>1479</v>
      </c>
      <c r="Q374" s="1">
        <f>(GERAL2!N374+BENCHMARK2!N374+JULIET2!N374)</f>
        <v>1479</v>
      </c>
      <c r="R374" s="1">
        <f>(GERAL2!O374+BENCHMARK2!O374+JULIET2!O374)</f>
        <v>79</v>
      </c>
      <c r="S374" s="1">
        <f>(GERAL2!P374+BENCHMARK2!P374+JULIET2!P374)</f>
        <v>79</v>
      </c>
      <c r="T374" s="1">
        <f>(GERAL2!Q374+BENCHMARK2!Q374+JULIET2!Q374)</f>
        <v>79</v>
      </c>
      <c r="U374" s="1">
        <f>(GERAL2!R374+BENCHMARK2!R374+JULIET2!R374)</f>
        <v>79</v>
      </c>
      <c r="V374" s="1">
        <f>(GERAL2!S374+BENCHMARK2!S374+JULIET2!S374)</f>
        <v>2140</v>
      </c>
      <c r="W374" s="1">
        <f>(GERAL2!T374+BENCHMARK2!T374+JULIET2!T374)</f>
        <v>2140</v>
      </c>
      <c r="X374" s="1">
        <f>(GERAL2!U374+BENCHMARK2!U374+JULIET2!U374)</f>
        <v>2140</v>
      </c>
      <c r="Y374" s="1">
        <f>(GERAL2!V374+BENCHMARK2!V374+JULIET2!V374)</f>
        <v>2140</v>
      </c>
      <c r="Z374" s="1" t="s">
        <v>24</v>
      </c>
    </row>
    <row r="375" spans="1:26" x14ac:dyDescent="0.25">
      <c r="A375" t="s">
        <v>24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J375" t="s">
        <v>24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  <c r="V375" t="s">
        <v>24</v>
      </c>
      <c r="W375" t="s">
        <v>24</v>
      </c>
      <c r="X375" t="s">
        <v>24</v>
      </c>
      <c r="Y375" t="s">
        <v>24</v>
      </c>
      <c r="Z375" t="s">
        <v>24</v>
      </c>
    </row>
    <row r="376" spans="1:26" x14ac:dyDescent="0.25">
      <c r="A376" t="s">
        <v>24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  <c r="V376" t="s">
        <v>24</v>
      </c>
      <c r="W376" t="s">
        <v>24</v>
      </c>
      <c r="X376" t="s">
        <v>24</v>
      </c>
      <c r="Y376" t="s">
        <v>24</v>
      </c>
      <c r="Z376" t="s">
        <v>24</v>
      </c>
    </row>
    <row r="377" spans="1:26" s="1" customFormat="1" x14ac:dyDescent="0.25">
      <c r="A377" s="1" t="s">
        <v>189</v>
      </c>
      <c r="B377" s="1" t="s">
        <v>24</v>
      </c>
      <c r="C377" s="1" t="s">
        <v>24</v>
      </c>
      <c r="D377" s="1" t="s">
        <v>24</v>
      </c>
      <c r="E377" s="1" t="s">
        <v>24</v>
      </c>
      <c r="F377" s="1" t="s">
        <v>24</v>
      </c>
      <c r="J377" s="1" t="s">
        <v>24</v>
      </c>
      <c r="K377" s="1" t="s">
        <v>24</v>
      </c>
      <c r="L377" s="1" t="s">
        <v>24</v>
      </c>
      <c r="M377" s="1" t="s">
        <v>24</v>
      </c>
      <c r="N377" s="1" t="s">
        <v>24</v>
      </c>
      <c r="O377" s="1" t="s">
        <v>24</v>
      </c>
      <c r="P377" s="1" t="s">
        <v>24</v>
      </c>
      <c r="Q377" s="1" t="s">
        <v>24</v>
      </c>
      <c r="R377" s="1" t="s">
        <v>24</v>
      </c>
      <c r="S377" s="1" t="s">
        <v>24</v>
      </c>
      <c r="T377" s="1" t="s">
        <v>24</v>
      </c>
      <c r="U377" s="1" t="s">
        <v>24</v>
      </c>
      <c r="V377" s="1" t="s">
        <v>24</v>
      </c>
      <c r="W377" s="1" t="s">
        <v>24</v>
      </c>
      <c r="X377" s="1" t="s">
        <v>24</v>
      </c>
      <c r="Y377" s="1" t="s">
        <v>24</v>
      </c>
      <c r="Z377" s="1" t="s">
        <v>24</v>
      </c>
    </row>
    <row r="378" spans="1:26" s="1" customFormat="1" x14ac:dyDescent="0.25">
      <c r="A378" s="1" t="s">
        <v>25</v>
      </c>
      <c r="B378" s="1" t="s">
        <v>26</v>
      </c>
      <c r="C378" s="1" t="s">
        <v>27</v>
      </c>
      <c r="D378" s="1" t="s">
        <v>28</v>
      </c>
      <c r="E378" s="1" t="s">
        <v>29</v>
      </c>
      <c r="F378" s="1" t="s">
        <v>424</v>
      </c>
      <c r="G378" s="1" t="s">
        <v>425</v>
      </c>
      <c r="H378" s="1" t="s">
        <v>426</v>
      </c>
      <c r="I378" s="1" t="s">
        <v>427</v>
      </c>
      <c r="J378" s="1" t="s">
        <v>31</v>
      </c>
      <c r="K378" s="1" t="s">
        <v>31</v>
      </c>
      <c r="L378" s="1" t="s">
        <v>31</v>
      </c>
      <c r="M378" s="1" t="s">
        <v>31</v>
      </c>
      <c r="N378" s="1" t="s">
        <v>32</v>
      </c>
      <c r="O378" s="1" t="s">
        <v>32</v>
      </c>
      <c r="P378" s="1" t="s">
        <v>32</v>
      </c>
      <c r="Q378" s="1" t="s">
        <v>32</v>
      </c>
      <c r="R378" s="1" t="s">
        <v>33</v>
      </c>
      <c r="S378" s="1" t="s">
        <v>33</v>
      </c>
      <c r="T378" s="1" t="s">
        <v>33</v>
      </c>
      <c r="U378" s="1" t="s">
        <v>33</v>
      </c>
      <c r="V378" s="1" t="s">
        <v>34</v>
      </c>
      <c r="W378" s="1" t="s">
        <v>34</v>
      </c>
      <c r="X378" s="1" t="s">
        <v>34</v>
      </c>
      <c r="Y378" s="1" t="s">
        <v>34</v>
      </c>
      <c r="Z378" s="1" t="s">
        <v>24</v>
      </c>
    </row>
    <row r="379" spans="1:26" s="1" customFormat="1" x14ac:dyDescent="0.25">
      <c r="A379" s="1" t="s">
        <v>35</v>
      </c>
      <c r="B379" s="1">
        <f>J379/(J379+N379)</f>
        <v>0.96416938110749184</v>
      </c>
      <c r="C379" s="1">
        <f>K379/(K379+O379)*(K379/(K379+O379)-S379/(S379+ W379)+1)/2</f>
        <v>0.87706756514207262</v>
      </c>
      <c r="D379" s="1">
        <f>2*L379/(2*L379+P379+T379)</f>
        <v>0.90381679389312974</v>
      </c>
      <c r="E379" s="1">
        <f>(M379/(M379+U379)-Q379/(Q379+Y379)+1)/2</f>
        <v>0.93995098039215685</v>
      </c>
      <c r="F379" s="1">
        <f>J379/(J379+R379)</f>
        <v>0.85057471264367812</v>
      </c>
      <c r="G379" s="1">
        <f>K379/(K379+O379)</f>
        <v>0.96416938110749184</v>
      </c>
      <c r="H379" s="1">
        <f>L379/(L379+P379)</f>
        <v>0.96416938110749184</v>
      </c>
      <c r="I379" s="1">
        <f>M379/(M379+U379)</f>
        <v>1</v>
      </c>
      <c r="J379" s="1">
        <f>(GERAL2!G379+BENCHMARK2!G379+JULIET2!G379)</f>
        <v>296</v>
      </c>
      <c r="K379" s="1">
        <f>(GERAL2!H379+BENCHMARK2!H379+JULIET2!H379)</f>
        <v>296</v>
      </c>
      <c r="L379" s="1">
        <f>(GERAL2!I379+BENCHMARK2!I379+JULIET2!I379)</f>
        <v>296</v>
      </c>
      <c r="M379" s="1">
        <f>(GERAL2!J379+BENCHMARK2!J379+JULIET2!J379)</f>
        <v>258</v>
      </c>
      <c r="N379" s="1">
        <f>(GERAL2!K379+BENCHMARK2!K379+JULIET2!K379)</f>
        <v>11</v>
      </c>
      <c r="O379" s="1">
        <f>(GERAL2!L379+BENCHMARK2!L379+JULIET2!L379)</f>
        <v>11</v>
      </c>
      <c r="P379" s="1">
        <f>(GERAL2!M379+BENCHMARK2!M379+JULIET2!M379)</f>
        <v>11</v>
      </c>
      <c r="Q379" s="1">
        <f>(GERAL2!N379+BENCHMARK2!N379+JULIET2!N379)</f>
        <v>49</v>
      </c>
      <c r="R379" s="1">
        <f>(GERAL2!O379+BENCHMARK2!O379+JULIET2!O379)</f>
        <v>52</v>
      </c>
      <c r="S379" s="1">
        <f>(GERAL2!P379+BENCHMARK2!P379+JULIET2!P379)</f>
        <v>52</v>
      </c>
      <c r="T379" s="1">
        <f>(GERAL2!Q379+BENCHMARK2!Q379+JULIET2!Q379)</f>
        <v>52</v>
      </c>
      <c r="U379" s="1">
        <f>(GERAL2!R379+BENCHMARK2!R379+JULIET2!R379)</f>
        <v>0</v>
      </c>
      <c r="V379" s="1">
        <f>(GERAL2!S379+BENCHMARK2!S379+JULIET2!S379)</f>
        <v>307</v>
      </c>
      <c r="W379" s="1">
        <f>(GERAL2!T379+BENCHMARK2!T379+JULIET2!T379)</f>
        <v>307</v>
      </c>
      <c r="X379" s="1">
        <f>(GERAL2!U379+BENCHMARK2!U379+JULIET2!U379)</f>
        <v>307</v>
      </c>
      <c r="Y379" s="1">
        <f>(GERAL2!V379+BENCHMARK2!V379+JULIET2!V379)</f>
        <v>359</v>
      </c>
      <c r="Z379" s="1" t="s">
        <v>24</v>
      </c>
    </row>
    <row r="380" spans="1:26" s="1" customFormat="1" x14ac:dyDescent="0.25">
      <c r="A380" s="1" t="s">
        <v>45</v>
      </c>
      <c r="B380" s="1">
        <f t="shared" ref="B380:B399" si="120">J380/(J380+N380)</f>
        <v>0.73941368078175895</v>
      </c>
      <c r="C380" s="1">
        <f t="shared" ref="C380:C399" si="121">K380/(K380+O380)*(K380/(K380+O380)-S380/(S380+ W380)+1)/2</f>
        <v>0.6430731360544939</v>
      </c>
      <c r="D380" s="1">
        <f t="shared" ref="D380:D399" si="122">2*L380/(2*L380+P380+T380)</f>
        <v>0.85018726591760296</v>
      </c>
      <c r="E380" s="1">
        <f t="shared" ref="E380:E399" si="123">(M380/(M380+U380)-Q380/(Q380+Y380)+1)/2</f>
        <v>0.90888382687927105</v>
      </c>
      <c r="F380" s="1">
        <f t="shared" ref="F380:F399" si="124">J380/(J380+R380)</f>
        <v>1</v>
      </c>
      <c r="G380" s="1">
        <f t="shared" ref="G380:G399" si="125">K380/(K380+O380)</f>
        <v>0.73941368078175895</v>
      </c>
      <c r="H380" s="1">
        <f t="shared" ref="H380:H399" si="126">L380/(L380+P380)</f>
        <v>0.73941368078175895</v>
      </c>
      <c r="I380" s="1">
        <f t="shared" ref="I380:I399" si="127">M380/(M380+U380)</f>
        <v>1</v>
      </c>
      <c r="J380" s="1">
        <f>(GERAL2!G380+BENCHMARK2!G380+JULIET2!G380)</f>
        <v>227</v>
      </c>
      <c r="K380" s="1">
        <f>(GERAL2!H380+BENCHMARK2!H380+JULIET2!H380)</f>
        <v>227</v>
      </c>
      <c r="L380" s="1">
        <f>(GERAL2!I380+BENCHMARK2!I380+JULIET2!I380)</f>
        <v>227</v>
      </c>
      <c r="M380" s="1">
        <f>(GERAL2!J380+BENCHMARK2!J380+JULIET2!J380)</f>
        <v>227</v>
      </c>
      <c r="N380" s="1">
        <f>(GERAL2!K380+BENCHMARK2!K380+JULIET2!K380)</f>
        <v>80</v>
      </c>
      <c r="O380" s="1">
        <f>(GERAL2!L380+BENCHMARK2!L380+JULIET2!L380)</f>
        <v>80</v>
      </c>
      <c r="P380" s="1">
        <f>(GERAL2!M380+BENCHMARK2!M380+JULIET2!M380)</f>
        <v>80</v>
      </c>
      <c r="Q380" s="1">
        <f>(GERAL2!N380+BENCHMARK2!N380+JULIET2!N380)</f>
        <v>80</v>
      </c>
      <c r="R380" s="1">
        <f>(GERAL2!O380+BENCHMARK2!O380+JULIET2!O380)</f>
        <v>0</v>
      </c>
      <c r="S380" s="1">
        <f>(GERAL2!P380+BENCHMARK2!P380+JULIET2!P380)</f>
        <v>0</v>
      </c>
      <c r="T380" s="1">
        <f>(GERAL2!Q380+BENCHMARK2!Q380+JULIET2!Q380)</f>
        <v>0</v>
      </c>
      <c r="U380" s="1">
        <f>(GERAL2!R380+BENCHMARK2!R380+JULIET2!R380)</f>
        <v>0</v>
      </c>
      <c r="V380" s="1">
        <f>(GERAL2!S380+BENCHMARK2!S380+JULIET2!S380)</f>
        <v>359</v>
      </c>
      <c r="W380" s="1">
        <f>(GERAL2!T380+BENCHMARK2!T380+JULIET2!T380)</f>
        <v>359</v>
      </c>
      <c r="X380" s="1">
        <f>(GERAL2!U380+BENCHMARK2!U380+JULIET2!U380)</f>
        <v>359</v>
      </c>
      <c r="Y380" s="1">
        <f>(GERAL2!V380+BENCHMARK2!V380+JULIET2!V380)</f>
        <v>359</v>
      </c>
      <c r="Z380" s="1" t="s">
        <v>24</v>
      </c>
    </row>
    <row r="381" spans="1:26" s="1" customFormat="1" x14ac:dyDescent="0.25">
      <c r="A381" s="1" t="s">
        <v>277</v>
      </c>
      <c r="B381" s="1">
        <f t="shared" si="120"/>
        <v>0.7719869706840391</v>
      </c>
      <c r="C381" s="1">
        <f t="shared" si="121"/>
        <v>0.68397542679497925</v>
      </c>
      <c r="D381" s="1">
        <f t="shared" si="122"/>
        <v>0.87132352941176472</v>
      </c>
      <c r="E381" s="1">
        <f t="shared" si="123"/>
        <v>0.9184149184149184</v>
      </c>
      <c r="F381" s="1">
        <f t="shared" si="124"/>
        <v>1</v>
      </c>
      <c r="G381" s="1">
        <f t="shared" si="125"/>
        <v>0.7719869706840391</v>
      </c>
      <c r="H381" s="1">
        <f t="shared" si="126"/>
        <v>0.7719869706840391</v>
      </c>
      <c r="I381" s="1">
        <f t="shared" si="127"/>
        <v>1</v>
      </c>
      <c r="J381" s="1">
        <f>(GERAL2!G381+BENCHMARK2!G381+JULIET2!G381)</f>
        <v>237</v>
      </c>
      <c r="K381" s="1">
        <f>(GERAL2!H381+BENCHMARK2!H381+JULIET2!H381)</f>
        <v>237</v>
      </c>
      <c r="L381" s="1">
        <f>(GERAL2!I381+BENCHMARK2!I381+JULIET2!I381)</f>
        <v>237</v>
      </c>
      <c r="M381" s="1">
        <f>(GERAL2!J381+BENCHMARK2!J381+JULIET2!J381)</f>
        <v>237</v>
      </c>
      <c r="N381" s="1">
        <f>(GERAL2!K381+BENCHMARK2!K381+JULIET2!K381)</f>
        <v>70</v>
      </c>
      <c r="O381" s="1">
        <f>(GERAL2!L381+BENCHMARK2!L381+JULIET2!L381)</f>
        <v>70</v>
      </c>
      <c r="P381" s="1">
        <f>(GERAL2!M381+BENCHMARK2!M381+JULIET2!M381)</f>
        <v>70</v>
      </c>
      <c r="Q381" s="1">
        <f>(GERAL2!N381+BENCHMARK2!N381+JULIET2!N381)</f>
        <v>70</v>
      </c>
      <c r="R381" s="1">
        <f>(GERAL2!O381+BENCHMARK2!O381+JULIET2!O381)</f>
        <v>0</v>
      </c>
      <c r="S381" s="1">
        <f>(GERAL2!P381+BENCHMARK2!P381+JULIET2!P381)</f>
        <v>0</v>
      </c>
      <c r="T381" s="1">
        <f>(GERAL2!Q381+BENCHMARK2!Q381+JULIET2!Q381)</f>
        <v>0</v>
      </c>
      <c r="U381" s="1">
        <f>(GERAL2!R381+BENCHMARK2!R381+JULIET2!R381)</f>
        <v>0</v>
      </c>
      <c r="V381" s="1">
        <f>(GERAL2!S381+BENCHMARK2!S381+JULIET2!S381)</f>
        <v>359</v>
      </c>
      <c r="W381" s="1">
        <f>(GERAL2!T381+BENCHMARK2!T381+JULIET2!T381)</f>
        <v>359</v>
      </c>
      <c r="X381" s="1">
        <f>(GERAL2!U381+BENCHMARK2!U381+JULIET2!U381)</f>
        <v>359</v>
      </c>
      <c r="Y381" s="1">
        <f>(GERAL2!V381+BENCHMARK2!V381+JULIET2!V381)</f>
        <v>359</v>
      </c>
      <c r="Z381" s="1" t="s">
        <v>24</v>
      </c>
    </row>
    <row r="382" spans="1:26" s="1" customFormat="1" x14ac:dyDescent="0.25">
      <c r="A382" s="1" t="s">
        <v>47</v>
      </c>
      <c r="B382" s="1">
        <f t="shared" si="120"/>
        <v>0.78501628664495116</v>
      </c>
      <c r="C382" s="1">
        <f t="shared" si="121"/>
        <v>0.70063342847138954</v>
      </c>
      <c r="D382" s="1">
        <f t="shared" si="122"/>
        <v>0.87956204379562042</v>
      </c>
      <c r="E382" s="1">
        <f t="shared" si="123"/>
        <v>0.9223529411764706</v>
      </c>
      <c r="F382" s="1">
        <f t="shared" si="124"/>
        <v>1</v>
      </c>
      <c r="G382" s="1">
        <f t="shared" si="125"/>
        <v>0.78501628664495116</v>
      </c>
      <c r="H382" s="1">
        <f t="shared" si="126"/>
        <v>0.78501628664495116</v>
      </c>
      <c r="I382" s="1">
        <f t="shared" si="127"/>
        <v>1</v>
      </c>
      <c r="J382" s="1">
        <f>(GERAL2!G382+BENCHMARK2!G382+JULIET2!G382)</f>
        <v>241</v>
      </c>
      <c r="K382" s="1">
        <f>(GERAL2!H382+BENCHMARK2!H382+JULIET2!H382)</f>
        <v>241</v>
      </c>
      <c r="L382" s="1">
        <f>(GERAL2!I382+BENCHMARK2!I382+JULIET2!I382)</f>
        <v>241</v>
      </c>
      <c r="M382" s="1">
        <f>(GERAL2!J382+BENCHMARK2!J382+JULIET2!J382)</f>
        <v>241</v>
      </c>
      <c r="N382" s="1">
        <f>(GERAL2!K382+BENCHMARK2!K382+JULIET2!K382)</f>
        <v>66</v>
      </c>
      <c r="O382" s="1">
        <f>(GERAL2!L382+BENCHMARK2!L382+JULIET2!L382)</f>
        <v>66</v>
      </c>
      <c r="P382" s="1">
        <f>(GERAL2!M382+BENCHMARK2!M382+JULIET2!M382)</f>
        <v>66</v>
      </c>
      <c r="Q382" s="1">
        <f>(GERAL2!N382+BENCHMARK2!N382+JULIET2!N382)</f>
        <v>66</v>
      </c>
      <c r="R382" s="1">
        <f>(GERAL2!O382+BENCHMARK2!O382+JULIET2!O382)</f>
        <v>0</v>
      </c>
      <c r="S382" s="1">
        <f>(GERAL2!P382+BENCHMARK2!P382+JULIET2!P382)</f>
        <v>0</v>
      </c>
      <c r="T382" s="1">
        <f>(GERAL2!Q382+BENCHMARK2!Q382+JULIET2!Q382)</f>
        <v>0</v>
      </c>
      <c r="U382" s="1">
        <f>(GERAL2!R382+BENCHMARK2!R382+JULIET2!R382)</f>
        <v>0</v>
      </c>
      <c r="V382" s="1">
        <f>(GERAL2!S382+BENCHMARK2!S382+JULIET2!S382)</f>
        <v>359</v>
      </c>
      <c r="W382" s="1">
        <f>(GERAL2!T382+BENCHMARK2!T382+JULIET2!T382)</f>
        <v>359</v>
      </c>
      <c r="X382" s="1">
        <f>(GERAL2!U382+BENCHMARK2!U382+JULIET2!U382)</f>
        <v>359</v>
      </c>
      <c r="Y382" s="1">
        <f>(GERAL2!V382+BENCHMARK2!V382+JULIET2!V382)</f>
        <v>359</v>
      </c>
      <c r="Z382" s="1" t="s">
        <v>24</v>
      </c>
    </row>
    <row r="383" spans="1:26" s="1" customFormat="1" x14ac:dyDescent="0.25">
      <c r="A383" s="1" t="s">
        <v>48</v>
      </c>
      <c r="B383" s="1">
        <f t="shared" si="120"/>
        <v>0.72964169381107491</v>
      </c>
      <c r="C383" s="1">
        <f t="shared" si="121"/>
        <v>0.63100934757928462</v>
      </c>
      <c r="D383" s="1">
        <f t="shared" si="122"/>
        <v>0.84369114877589457</v>
      </c>
      <c r="E383" s="1">
        <f t="shared" si="123"/>
        <v>0.90610859728506787</v>
      </c>
      <c r="F383" s="1">
        <f t="shared" si="124"/>
        <v>1</v>
      </c>
      <c r="G383" s="1">
        <f t="shared" si="125"/>
        <v>0.72964169381107491</v>
      </c>
      <c r="H383" s="1">
        <f t="shared" si="126"/>
        <v>0.72964169381107491</v>
      </c>
      <c r="I383" s="1">
        <f t="shared" si="127"/>
        <v>1</v>
      </c>
      <c r="J383" s="1">
        <f>(GERAL2!G383+BENCHMARK2!G383+JULIET2!G383)</f>
        <v>224</v>
      </c>
      <c r="K383" s="1">
        <f>(GERAL2!H383+BENCHMARK2!H383+JULIET2!H383)</f>
        <v>224</v>
      </c>
      <c r="L383" s="1">
        <f>(GERAL2!I383+BENCHMARK2!I383+JULIET2!I383)</f>
        <v>224</v>
      </c>
      <c r="M383" s="1">
        <f>(GERAL2!J383+BENCHMARK2!J383+JULIET2!J383)</f>
        <v>224</v>
      </c>
      <c r="N383" s="1">
        <f>(GERAL2!K383+BENCHMARK2!K383+JULIET2!K383)</f>
        <v>83</v>
      </c>
      <c r="O383" s="1">
        <f>(GERAL2!L383+BENCHMARK2!L383+JULIET2!L383)</f>
        <v>83</v>
      </c>
      <c r="P383" s="1">
        <f>(GERAL2!M383+BENCHMARK2!M383+JULIET2!M383)</f>
        <v>83</v>
      </c>
      <c r="Q383" s="1">
        <f>(GERAL2!N383+BENCHMARK2!N383+JULIET2!N383)</f>
        <v>83</v>
      </c>
      <c r="R383" s="1">
        <f>(GERAL2!O383+BENCHMARK2!O383+JULIET2!O383)</f>
        <v>0</v>
      </c>
      <c r="S383" s="1">
        <f>(GERAL2!P383+BENCHMARK2!P383+JULIET2!P383)</f>
        <v>0</v>
      </c>
      <c r="T383" s="1">
        <f>(GERAL2!Q383+BENCHMARK2!Q383+JULIET2!Q383)</f>
        <v>0</v>
      </c>
      <c r="U383" s="1">
        <f>(GERAL2!R383+BENCHMARK2!R383+JULIET2!R383)</f>
        <v>0</v>
      </c>
      <c r="V383" s="1">
        <f>(GERAL2!S383+BENCHMARK2!S383+JULIET2!S383)</f>
        <v>359</v>
      </c>
      <c r="W383" s="1">
        <f>(GERAL2!T383+BENCHMARK2!T383+JULIET2!T383)</f>
        <v>359</v>
      </c>
      <c r="X383" s="1">
        <f>(GERAL2!U383+BENCHMARK2!U383+JULIET2!U383)</f>
        <v>359</v>
      </c>
      <c r="Y383" s="1">
        <f>(GERAL2!V383+BENCHMARK2!V383+JULIET2!V383)</f>
        <v>359</v>
      </c>
      <c r="Z383" s="1" t="s">
        <v>24</v>
      </c>
    </row>
    <row r="384" spans="1:26" s="1" customFormat="1" x14ac:dyDescent="0.25">
      <c r="A384" s="1" t="s">
        <v>278</v>
      </c>
      <c r="B384" s="1">
        <f t="shared" si="120"/>
        <v>0.85667752442996747</v>
      </c>
      <c r="C384" s="1">
        <f t="shared" si="121"/>
        <v>0.79528695264671245</v>
      </c>
      <c r="D384" s="1">
        <f t="shared" si="122"/>
        <v>0.92280701754385963</v>
      </c>
      <c r="E384" s="1">
        <f t="shared" si="123"/>
        <v>0.94540942928039695</v>
      </c>
      <c r="F384" s="1">
        <f t="shared" si="124"/>
        <v>1</v>
      </c>
      <c r="G384" s="1">
        <f t="shared" si="125"/>
        <v>0.85667752442996747</v>
      </c>
      <c r="H384" s="1">
        <f t="shared" si="126"/>
        <v>0.85667752442996747</v>
      </c>
      <c r="I384" s="1">
        <f t="shared" si="127"/>
        <v>1</v>
      </c>
      <c r="J384" s="1">
        <f>(GERAL2!G384+BENCHMARK2!G384+JULIET2!G384)</f>
        <v>263</v>
      </c>
      <c r="K384" s="1">
        <f>(GERAL2!H384+BENCHMARK2!H384+JULIET2!H384)</f>
        <v>263</v>
      </c>
      <c r="L384" s="1">
        <f>(GERAL2!I384+BENCHMARK2!I384+JULIET2!I384)</f>
        <v>263</v>
      </c>
      <c r="M384" s="1">
        <f>(GERAL2!J384+BENCHMARK2!J384+JULIET2!J384)</f>
        <v>263</v>
      </c>
      <c r="N384" s="1">
        <f>(GERAL2!K384+BENCHMARK2!K384+JULIET2!K384)</f>
        <v>44</v>
      </c>
      <c r="O384" s="1">
        <f>(GERAL2!L384+BENCHMARK2!L384+JULIET2!L384)</f>
        <v>44</v>
      </c>
      <c r="P384" s="1">
        <f>(GERAL2!M384+BENCHMARK2!M384+JULIET2!M384)</f>
        <v>44</v>
      </c>
      <c r="Q384" s="1">
        <f>(GERAL2!N384+BENCHMARK2!N384+JULIET2!N384)</f>
        <v>44</v>
      </c>
      <c r="R384" s="1">
        <f>(GERAL2!O384+BENCHMARK2!O384+JULIET2!O384)</f>
        <v>0</v>
      </c>
      <c r="S384" s="1">
        <f>(GERAL2!P384+BENCHMARK2!P384+JULIET2!P384)</f>
        <v>0</v>
      </c>
      <c r="T384" s="1">
        <f>(GERAL2!Q384+BENCHMARK2!Q384+JULIET2!Q384)</f>
        <v>0</v>
      </c>
      <c r="U384" s="1">
        <f>(GERAL2!R384+BENCHMARK2!R384+JULIET2!R384)</f>
        <v>0</v>
      </c>
      <c r="V384" s="1">
        <f>(GERAL2!S384+BENCHMARK2!S384+JULIET2!S384)</f>
        <v>359</v>
      </c>
      <c r="W384" s="1">
        <f>(GERAL2!T384+BENCHMARK2!T384+JULIET2!T384)</f>
        <v>359</v>
      </c>
      <c r="X384" s="1">
        <f>(GERAL2!U384+BENCHMARK2!U384+JULIET2!U384)</f>
        <v>359</v>
      </c>
      <c r="Y384" s="1">
        <f>(GERAL2!V384+BENCHMARK2!V384+JULIET2!V384)</f>
        <v>359</v>
      </c>
      <c r="Z384" s="1" t="s">
        <v>24</v>
      </c>
    </row>
    <row r="385" spans="1:26" s="1" customFormat="1" x14ac:dyDescent="0.25">
      <c r="A385" s="1" t="s">
        <v>54</v>
      </c>
      <c r="B385" s="1">
        <f t="shared" si="120"/>
        <v>0.96416938110749184</v>
      </c>
      <c r="C385" s="1">
        <f t="shared" si="121"/>
        <v>0.87706756514207262</v>
      </c>
      <c r="D385" s="1">
        <f t="shared" si="122"/>
        <v>0.90381679389312974</v>
      </c>
      <c r="E385" s="1">
        <f t="shared" si="123"/>
        <v>0.94320987654320987</v>
      </c>
      <c r="F385" s="1">
        <f t="shared" si="124"/>
        <v>0.85057471264367812</v>
      </c>
      <c r="G385" s="1">
        <f t="shared" si="125"/>
        <v>0.96416938110749184</v>
      </c>
      <c r="H385" s="1">
        <f t="shared" si="126"/>
        <v>0.96416938110749184</v>
      </c>
      <c r="I385" s="1">
        <f t="shared" si="127"/>
        <v>1</v>
      </c>
      <c r="J385" s="1">
        <f>(GERAL2!G385+BENCHMARK2!G385+JULIET2!G385)</f>
        <v>296</v>
      </c>
      <c r="K385" s="1">
        <f>(GERAL2!H385+BENCHMARK2!H385+JULIET2!H385)</f>
        <v>296</v>
      </c>
      <c r="L385" s="1">
        <f>(GERAL2!I385+BENCHMARK2!I385+JULIET2!I385)</f>
        <v>296</v>
      </c>
      <c r="M385" s="1">
        <f>(GERAL2!J385+BENCHMARK2!J385+JULIET2!J385)</f>
        <v>261</v>
      </c>
      <c r="N385" s="1">
        <f>(GERAL2!K385+BENCHMARK2!K385+JULIET2!K385)</f>
        <v>11</v>
      </c>
      <c r="O385" s="1">
        <f>(GERAL2!L385+BENCHMARK2!L385+JULIET2!L385)</f>
        <v>11</v>
      </c>
      <c r="P385" s="1">
        <f>(GERAL2!M385+BENCHMARK2!M385+JULIET2!M385)</f>
        <v>11</v>
      </c>
      <c r="Q385" s="1">
        <f>(GERAL2!N385+BENCHMARK2!N385+JULIET2!N385)</f>
        <v>46</v>
      </c>
      <c r="R385" s="1">
        <f>(GERAL2!O385+BENCHMARK2!O385+JULIET2!O385)</f>
        <v>52</v>
      </c>
      <c r="S385" s="1">
        <f>(GERAL2!P385+BENCHMARK2!P385+JULIET2!P385)</f>
        <v>52</v>
      </c>
      <c r="T385" s="1">
        <f>(GERAL2!Q385+BENCHMARK2!Q385+JULIET2!Q385)</f>
        <v>52</v>
      </c>
      <c r="U385" s="1">
        <f>(GERAL2!R385+BENCHMARK2!R385+JULIET2!R385)</f>
        <v>0</v>
      </c>
      <c r="V385" s="1">
        <f>(GERAL2!S385+BENCHMARK2!S385+JULIET2!S385)</f>
        <v>307</v>
      </c>
      <c r="W385" s="1">
        <f>(GERAL2!T385+BENCHMARK2!T385+JULIET2!T385)</f>
        <v>307</v>
      </c>
      <c r="X385" s="1">
        <f>(GERAL2!U385+BENCHMARK2!U385+JULIET2!U385)</f>
        <v>307</v>
      </c>
      <c r="Y385" s="1">
        <f>(GERAL2!V385+BENCHMARK2!V385+JULIET2!V385)</f>
        <v>359</v>
      </c>
      <c r="Z385" s="1" t="s">
        <v>24</v>
      </c>
    </row>
    <row r="386" spans="1:26" s="1" customFormat="1" x14ac:dyDescent="0.25">
      <c r="A386" s="1" t="s">
        <v>282</v>
      </c>
      <c r="B386" s="1">
        <f t="shared" si="120"/>
        <v>0.96416938110749184</v>
      </c>
      <c r="C386" s="1">
        <f t="shared" si="121"/>
        <v>0.87706756514207262</v>
      </c>
      <c r="D386" s="1">
        <f t="shared" si="122"/>
        <v>0.90381679389312974</v>
      </c>
      <c r="E386" s="1">
        <f t="shared" si="123"/>
        <v>0.95443037974683542</v>
      </c>
      <c r="F386" s="1">
        <f t="shared" si="124"/>
        <v>0.85057471264367812</v>
      </c>
      <c r="G386" s="1">
        <f t="shared" si="125"/>
        <v>0.96416938110749184</v>
      </c>
      <c r="H386" s="1">
        <f t="shared" si="126"/>
        <v>0.96416938110749184</v>
      </c>
      <c r="I386" s="1">
        <f t="shared" si="127"/>
        <v>1</v>
      </c>
      <c r="J386" s="1">
        <f>(GERAL2!G386+BENCHMARK2!G386+JULIET2!G386)</f>
        <v>296</v>
      </c>
      <c r="K386" s="1">
        <f>(GERAL2!H386+BENCHMARK2!H386+JULIET2!H386)</f>
        <v>296</v>
      </c>
      <c r="L386" s="1">
        <f>(GERAL2!I386+BENCHMARK2!I386+JULIET2!I386)</f>
        <v>296</v>
      </c>
      <c r="M386" s="1">
        <f>(GERAL2!J386+BENCHMARK2!J386+JULIET2!J386)</f>
        <v>271</v>
      </c>
      <c r="N386" s="1">
        <f>(GERAL2!K386+BENCHMARK2!K386+JULIET2!K386)</f>
        <v>11</v>
      </c>
      <c r="O386" s="1">
        <f>(GERAL2!L386+BENCHMARK2!L386+JULIET2!L386)</f>
        <v>11</v>
      </c>
      <c r="P386" s="1">
        <f>(GERAL2!M386+BENCHMARK2!M386+JULIET2!M386)</f>
        <v>11</v>
      </c>
      <c r="Q386" s="1">
        <f>(GERAL2!N386+BENCHMARK2!N386+JULIET2!N386)</f>
        <v>36</v>
      </c>
      <c r="R386" s="1">
        <f>(GERAL2!O386+BENCHMARK2!O386+JULIET2!O386)</f>
        <v>52</v>
      </c>
      <c r="S386" s="1">
        <f>(GERAL2!P386+BENCHMARK2!P386+JULIET2!P386)</f>
        <v>52</v>
      </c>
      <c r="T386" s="1">
        <f>(GERAL2!Q386+BENCHMARK2!Q386+JULIET2!Q386)</f>
        <v>52</v>
      </c>
      <c r="U386" s="1">
        <f>(GERAL2!R386+BENCHMARK2!R386+JULIET2!R386)</f>
        <v>0</v>
      </c>
      <c r="V386" s="1">
        <f>(GERAL2!S386+BENCHMARK2!S386+JULIET2!S386)</f>
        <v>307</v>
      </c>
      <c r="W386" s="1">
        <f>(GERAL2!T386+BENCHMARK2!T386+JULIET2!T386)</f>
        <v>307</v>
      </c>
      <c r="X386" s="1">
        <f>(GERAL2!U386+BENCHMARK2!U386+JULIET2!U386)</f>
        <v>307</v>
      </c>
      <c r="Y386" s="1">
        <f>(GERAL2!V386+BENCHMARK2!V386+JULIET2!V386)</f>
        <v>359</v>
      </c>
      <c r="Z386" s="1" t="s">
        <v>24</v>
      </c>
    </row>
    <row r="387" spans="1:26" s="1" customFormat="1" x14ac:dyDescent="0.25">
      <c r="A387" s="1" t="s">
        <v>64</v>
      </c>
      <c r="B387" s="1">
        <f t="shared" si="120"/>
        <v>0.96416938110749184</v>
      </c>
      <c r="C387" s="1">
        <f t="shared" si="121"/>
        <v>0.87706756514207262</v>
      </c>
      <c r="D387" s="1">
        <f t="shared" si="122"/>
        <v>0.90381679389312974</v>
      </c>
      <c r="E387" s="1">
        <f t="shared" si="123"/>
        <v>0.90799175883756233</v>
      </c>
      <c r="F387" s="1">
        <f t="shared" si="124"/>
        <v>0.85057471264367812</v>
      </c>
      <c r="G387" s="1">
        <f t="shared" si="125"/>
        <v>0.96416938110749184</v>
      </c>
      <c r="H387" s="1">
        <f t="shared" si="126"/>
        <v>0.96416938110749184</v>
      </c>
      <c r="I387" s="1">
        <f t="shared" si="127"/>
        <v>0.85057471264367812</v>
      </c>
      <c r="J387" s="1">
        <f>(GERAL2!G387+BENCHMARK2!G387+JULIET2!G387)</f>
        <v>296</v>
      </c>
      <c r="K387" s="1">
        <f>(GERAL2!H387+BENCHMARK2!H387+JULIET2!H387)</f>
        <v>296</v>
      </c>
      <c r="L387" s="1">
        <f>(GERAL2!I387+BENCHMARK2!I387+JULIET2!I387)</f>
        <v>296</v>
      </c>
      <c r="M387" s="1">
        <f>(GERAL2!J387+BENCHMARK2!J387+JULIET2!J387)</f>
        <v>296</v>
      </c>
      <c r="N387" s="1">
        <f>(GERAL2!K387+BENCHMARK2!K387+JULIET2!K387)</f>
        <v>11</v>
      </c>
      <c r="O387" s="1">
        <f>(GERAL2!L387+BENCHMARK2!L387+JULIET2!L387)</f>
        <v>11</v>
      </c>
      <c r="P387" s="1">
        <f>(GERAL2!M387+BENCHMARK2!M387+JULIET2!M387)</f>
        <v>11</v>
      </c>
      <c r="Q387" s="1">
        <f>(GERAL2!N387+BENCHMARK2!N387+JULIET2!N387)</f>
        <v>11</v>
      </c>
      <c r="R387" s="1">
        <f>(GERAL2!O387+BENCHMARK2!O387+JULIET2!O387)</f>
        <v>52</v>
      </c>
      <c r="S387" s="1">
        <f>(GERAL2!P387+BENCHMARK2!P387+JULIET2!P387)</f>
        <v>52</v>
      </c>
      <c r="T387" s="1">
        <f>(GERAL2!Q387+BENCHMARK2!Q387+JULIET2!Q387)</f>
        <v>52</v>
      </c>
      <c r="U387" s="1">
        <f>(GERAL2!R387+BENCHMARK2!R387+JULIET2!R387)</f>
        <v>52</v>
      </c>
      <c r="V387" s="1">
        <f>(GERAL2!S387+BENCHMARK2!S387+JULIET2!S387)</f>
        <v>307</v>
      </c>
      <c r="W387" s="1">
        <f>(GERAL2!T387+BENCHMARK2!T387+JULIET2!T387)</f>
        <v>307</v>
      </c>
      <c r="X387" s="1">
        <f>(GERAL2!U387+BENCHMARK2!U387+JULIET2!U387)</f>
        <v>307</v>
      </c>
      <c r="Y387" s="1">
        <f>(GERAL2!V387+BENCHMARK2!V387+JULIET2!V387)</f>
        <v>307</v>
      </c>
      <c r="Z387" s="1" t="s">
        <v>24</v>
      </c>
    </row>
    <row r="388" spans="1:26" s="1" customFormat="1" x14ac:dyDescent="0.25">
      <c r="A388" s="1" t="s">
        <v>65</v>
      </c>
      <c r="B388" s="1">
        <f t="shared" si="120"/>
        <v>0.96416938110749184</v>
      </c>
      <c r="C388" s="1">
        <f t="shared" si="121"/>
        <v>0.87706756514207262</v>
      </c>
      <c r="D388" s="1">
        <f t="shared" si="122"/>
        <v>0.90381679389312974</v>
      </c>
      <c r="E388" s="1">
        <f t="shared" si="123"/>
        <v>0.90799175883756233</v>
      </c>
      <c r="F388" s="1">
        <f t="shared" si="124"/>
        <v>0.85057471264367812</v>
      </c>
      <c r="G388" s="1">
        <f t="shared" si="125"/>
        <v>0.96416938110749184</v>
      </c>
      <c r="H388" s="1">
        <f t="shared" si="126"/>
        <v>0.96416938110749184</v>
      </c>
      <c r="I388" s="1">
        <f t="shared" si="127"/>
        <v>0.85057471264367812</v>
      </c>
      <c r="J388" s="1">
        <f>(GERAL2!G388+BENCHMARK2!G388+JULIET2!G388)</f>
        <v>296</v>
      </c>
      <c r="K388" s="1">
        <f>(GERAL2!H388+BENCHMARK2!H388+JULIET2!H388)</f>
        <v>296</v>
      </c>
      <c r="L388" s="1">
        <f>(GERAL2!I388+BENCHMARK2!I388+JULIET2!I388)</f>
        <v>296</v>
      </c>
      <c r="M388" s="1">
        <f>(GERAL2!J388+BENCHMARK2!J388+JULIET2!J388)</f>
        <v>296</v>
      </c>
      <c r="N388" s="1">
        <f>(GERAL2!K388+BENCHMARK2!K388+JULIET2!K388)</f>
        <v>11</v>
      </c>
      <c r="O388" s="1">
        <f>(GERAL2!L388+BENCHMARK2!L388+JULIET2!L388)</f>
        <v>11</v>
      </c>
      <c r="P388" s="1">
        <f>(GERAL2!M388+BENCHMARK2!M388+JULIET2!M388)</f>
        <v>11</v>
      </c>
      <c r="Q388" s="1">
        <f>(GERAL2!N388+BENCHMARK2!N388+JULIET2!N388)</f>
        <v>11</v>
      </c>
      <c r="R388" s="1">
        <f>(GERAL2!O388+BENCHMARK2!O388+JULIET2!O388)</f>
        <v>52</v>
      </c>
      <c r="S388" s="1">
        <f>(GERAL2!P388+BENCHMARK2!P388+JULIET2!P388)</f>
        <v>52</v>
      </c>
      <c r="T388" s="1">
        <f>(GERAL2!Q388+BENCHMARK2!Q388+JULIET2!Q388)</f>
        <v>52</v>
      </c>
      <c r="U388" s="1">
        <f>(GERAL2!R388+BENCHMARK2!R388+JULIET2!R388)</f>
        <v>52</v>
      </c>
      <c r="V388" s="1">
        <f>(GERAL2!S388+BENCHMARK2!S388+JULIET2!S388)</f>
        <v>307</v>
      </c>
      <c r="W388" s="1">
        <f>(GERAL2!T388+BENCHMARK2!T388+JULIET2!T388)</f>
        <v>307</v>
      </c>
      <c r="X388" s="1">
        <f>(GERAL2!U388+BENCHMARK2!U388+JULIET2!U388)</f>
        <v>307</v>
      </c>
      <c r="Y388" s="1">
        <f>(GERAL2!V388+BENCHMARK2!V388+JULIET2!V388)</f>
        <v>307</v>
      </c>
      <c r="Z388" s="1" t="s">
        <v>24</v>
      </c>
    </row>
    <row r="389" spans="1:26" s="1" customFormat="1" x14ac:dyDescent="0.25">
      <c r="A389" s="1" t="s">
        <v>286</v>
      </c>
      <c r="B389" s="1">
        <f t="shared" si="120"/>
        <v>0.96416938110749184</v>
      </c>
      <c r="C389" s="1">
        <f t="shared" si="121"/>
        <v>0.87706756514207262</v>
      </c>
      <c r="D389" s="1">
        <f t="shared" si="122"/>
        <v>0.90381679389312974</v>
      </c>
      <c r="E389" s="1">
        <f t="shared" si="123"/>
        <v>0.94540942928039695</v>
      </c>
      <c r="F389" s="1">
        <f t="shared" si="124"/>
        <v>0.85057471264367812</v>
      </c>
      <c r="G389" s="1">
        <f t="shared" si="125"/>
        <v>0.96416938110749184</v>
      </c>
      <c r="H389" s="1">
        <f t="shared" si="126"/>
        <v>0.96416938110749184</v>
      </c>
      <c r="I389" s="1">
        <f t="shared" si="127"/>
        <v>1</v>
      </c>
      <c r="J389" s="1">
        <f>(GERAL2!G389+BENCHMARK2!G389+JULIET2!G389)</f>
        <v>296</v>
      </c>
      <c r="K389" s="1">
        <f>(GERAL2!H389+BENCHMARK2!H389+JULIET2!H389)</f>
        <v>296</v>
      </c>
      <c r="L389" s="1">
        <f>(GERAL2!I389+BENCHMARK2!I389+JULIET2!I389)</f>
        <v>296</v>
      </c>
      <c r="M389" s="1">
        <f>(GERAL2!J389+BENCHMARK2!J389+JULIET2!J389)</f>
        <v>263</v>
      </c>
      <c r="N389" s="1">
        <f>(GERAL2!K389+BENCHMARK2!K389+JULIET2!K389)</f>
        <v>11</v>
      </c>
      <c r="O389" s="1">
        <f>(GERAL2!L389+BENCHMARK2!L389+JULIET2!L389)</f>
        <v>11</v>
      </c>
      <c r="P389" s="1">
        <f>(GERAL2!M389+BENCHMARK2!M389+JULIET2!M389)</f>
        <v>11</v>
      </c>
      <c r="Q389" s="1">
        <f>(GERAL2!N389+BENCHMARK2!N389+JULIET2!N389)</f>
        <v>44</v>
      </c>
      <c r="R389" s="1">
        <f>(GERAL2!O389+BENCHMARK2!O389+JULIET2!O389)</f>
        <v>52</v>
      </c>
      <c r="S389" s="1">
        <f>(GERAL2!P389+BENCHMARK2!P389+JULIET2!P389)</f>
        <v>52</v>
      </c>
      <c r="T389" s="1">
        <f>(GERAL2!Q389+BENCHMARK2!Q389+JULIET2!Q389)</f>
        <v>52</v>
      </c>
      <c r="U389" s="1">
        <f>(GERAL2!R389+BENCHMARK2!R389+JULIET2!R389)</f>
        <v>0</v>
      </c>
      <c r="V389" s="1">
        <f>(GERAL2!S389+BENCHMARK2!S389+JULIET2!S389)</f>
        <v>307</v>
      </c>
      <c r="W389" s="1">
        <f>(GERAL2!T389+BENCHMARK2!T389+JULIET2!T389)</f>
        <v>307</v>
      </c>
      <c r="X389" s="1">
        <f>(GERAL2!U389+BENCHMARK2!U389+JULIET2!U389)</f>
        <v>307</v>
      </c>
      <c r="Y389" s="1">
        <f>(GERAL2!V389+BENCHMARK2!V389+JULIET2!V389)</f>
        <v>359</v>
      </c>
      <c r="Z389" s="1" t="s">
        <v>24</v>
      </c>
    </row>
    <row r="390" spans="1:26" s="1" customFormat="1" x14ac:dyDescent="0.25">
      <c r="A390" s="1" t="s">
        <v>287</v>
      </c>
      <c r="B390" s="1">
        <f t="shared" si="120"/>
        <v>0.7719869706840391</v>
      </c>
      <c r="C390" s="1">
        <f t="shared" si="121"/>
        <v>0.68397542679497925</v>
      </c>
      <c r="D390" s="1">
        <f t="shared" si="122"/>
        <v>0.87132352941176472</v>
      </c>
      <c r="E390" s="1">
        <f t="shared" si="123"/>
        <v>0.9184149184149184</v>
      </c>
      <c r="F390" s="1">
        <f t="shared" si="124"/>
        <v>1</v>
      </c>
      <c r="G390" s="1">
        <f t="shared" si="125"/>
        <v>0.7719869706840391</v>
      </c>
      <c r="H390" s="1">
        <f t="shared" si="126"/>
        <v>0.7719869706840391</v>
      </c>
      <c r="I390" s="1">
        <f t="shared" si="127"/>
        <v>1</v>
      </c>
      <c r="J390" s="1">
        <f>(GERAL2!G390+BENCHMARK2!G390+JULIET2!G390)</f>
        <v>237</v>
      </c>
      <c r="K390" s="1">
        <f>(GERAL2!H390+BENCHMARK2!H390+JULIET2!H390)</f>
        <v>237</v>
      </c>
      <c r="L390" s="1">
        <f>(GERAL2!I390+BENCHMARK2!I390+JULIET2!I390)</f>
        <v>237</v>
      </c>
      <c r="M390" s="1">
        <f>(GERAL2!J390+BENCHMARK2!J390+JULIET2!J390)</f>
        <v>237</v>
      </c>
      <c r="N390" s="1">
        <f>(GERAL2!K390+BENCHMARK2!K390+JULIET2!K390)</f>
        <v>70</v>
      </c>
      <c r="O390" s="1">
        <f>(GERAL2!L390+BENCHMARK2!L390+JULIET2!L390)</f>
        <v>70</v>
      </c>
      <c r="P390" s="1">
        <f>(GERAL2!M390+BENCHMARK2!M390+JULIET2!M390)</f>
        <v>70</v>
      </c>
      <c r="Q390" s="1">
        <f>(GERAL2!N390+BENCHMARK2!N390+JULIET2!N390)</f>
        <v>70</v>
      </c>
      <c r="R390" s="1">
        <f>(GERAL2!O390+BENCHMARK2!O390+JULIET2!O390)</f>
        <v>0</v>
      </c>
      <c r="S390" s="1">
        <f>(GERAL2!P390+BENCHMARK2!P390+JULIET2!P390)</f>
        <v>0</v>
      </c>
      <c r="T390" s="1">
        <f>(GERAL2!Q390+BENCHMARK2!Q390+JULIET2!Q390)</f>
        <v>0</v>
      </c>
      <c r="U390" s="1">
        <f>(GERAL2!R390+BENCHMARK2!R390+JULIET2!R390)</f>
        <v>0</v>
      </c>
      <c r="V390" s="1">
        <f>(GERAL2!S390+BENCHMARK2!S390+JULIET2!S390)</f>
        <v>359</v>
      </c>
      <c r="W390" s="1">
        <f>(GERAL2!T390+BENCHMARK2!T390+JULIET2!T390)</f>
        <v>359</v>
      </c>
      <c r="X390" s="1">
        <f>(GERAL2!U390+BENCHMARK2!U390+JULIET2!U390)</f>
        <v>359</v>
      </c>
      <c r="Y390" s="1">
        <f>(GERAL2!V390+BENCHMARK2!V390+JULIET2!V390)</f>
        <v>359</v>
      </c>
      <c r="Z390" s="1" t="s">
        <v>24</v>
      </c>
    </row>
    <row r="391" spans="1:26" s="1" customFormat="1" x14ac:dyDescent="0.25">
      <c r="A391" s="1" t="s">
        <v>71</v>
      </c>
      <c r="B391" s="1">
        <f t="shared" si="120"/>
        <v>0.7947882736156352</v>
      </c>
      <c r="C391" s="1">
        <f t="shared" si="121"/>
        <v>0.71323833674627846</v>
      </c>
      <c r="D391" s="1">
        <f t="shared" si="122"/>
        <v>0.88566243194192373</v>
      </c>
      <c r="E391" s="1">
        <f t="shared" si="123"/>
        <v>0.92535545023696686</v>
      </c>
      <c r="F391" s="1">
        <f t="shared" si="124"/>
        <v>1</v>
      </c>
      <c r="G391" s="1">
        <f t="shared" si="125"/>
        <v>0.7947882736156352</v>
      </c>
      <c r="H391" s="1">
        <f t="shared" si="126"/>
        <v>0.7947882736156352</v>
      </c>
      <c r="I391" s="1">
        <f t="shared" si="127"/>
        <v>1</v>
      </c>
      <c r="J391" s="1">
        <f>(GERAL2!G391+BENCHMARK2!G391+JULIET2!G391)</f>
        <v>244</v>
      </c>
      <c r="K391" s="1">
        <f>(GERAL2!H391+BENCHMARK2!H391+JULIET2!H391)</f>
        <v>244</v>
      </c>
      <c r="L391" s="1">
        <f>(GERAL2!I391+BENCHMARK2!I391+JULIET2!I391)</f>
        <v>244</v>
      </c>
      <c r="M391" s="1">
        <f>(GERAL2!J391+BENCHMARK2!J391+JULIET2!J391)</f>
        <v>244</v>
      </c>
      <c r="N391" s="1">
        <f>(GERAL2!K391+BENCHMARK2!K391+JULIET2!K391)</f>
        <v>63</v>
      </c>
      <c r="O391" s="1">
        <f>(GERAL2!L391+BENCHMARK2!L391+JULIET2!L391)</f>
        <v>63</v>
      </c>
      <c r="P391" s="1">
        <f>(GERAL2!M391+BENCHMARK2!M391+JULIET2!M391)</f>
        <v>63</v>
      </c>
      <c r="Q391" s="1">
        <f>(GERAL2!N391+BENCHMARK2!N391+JULIET2!N391)</f>
        <v>63</v>
      </c>
      <c r="R391" s="1">
        <f>(GERAL2!O391+BENCHMARK2!O391+JULIET2!O391)</f>
        <v>0</v>
      </c>
      <c r="S391" s="1">
        <f>(GERAL2!P391+BENCHMARK2!P391+JULIET2!P391)</f>
        <v>0</v>
      </c>
      <c r="T391" s="1">
        <f>(GERAL2!Q391+BENCHMARK2!Q391+JULIET2!Q391)</f>
        <v>0</v>
      </c>
      <c r="U391" s="1">
        <f>(GERAL2!R391+BENCHMARK2!R391+JULIET2!R391)</f>
        <v>0</v>
      </c>
      <c r="V391" s="1">
        <f>(GERAL2!S391+BENCHMARK2!S391+JULIET2!S391)</f>
        <v>359</v>
      </c>
      <c r="W391" s="1">
        <f>(GERAL2!T391+BENCHMARK2!T391+JULIET2!T391)</f>
        <v>359</v>
      </c>
      <c r="X391" s="1">
        <f>(GERAL2!U391+BENCHMARK2!U391+JULIET2!U391)</f>
        <v>359</v>
      </c>
      <c r="Y391" s="1">
        <f>(GERAL2!V391+BENCHMARK2!V391+JULIET2!V391)</f>
        <v>359</v>
      </c>
      <c r="Z391" s="1" t="s">
        <v>24</v>
      </c>
    </row>
    <row r="392" spans="1:26" s="1" customFormat="1" x14ac:dyDescent="0.25">
      <c r="A392" s="1" t="s">
        <v>72</v>
      </c>
      <c r="B392" s="1">
        <f t="shared" si="120"/>
        <v>0.73941368078175895</v>
      </c>
      <c r="C392" s="1">
        <f t="shared" si="121"/>
        <v>0.6430731360544939</v>
      </c>
      <c r="D392" s="1">
        <f t="shared" si="122"/>
        <v>0.85018726591760296</v>
      </c>
      <c r="E392" s="1">
        <f t="shared" si="123"/>
        <v>0.90888382687927105</v>
      </c>
      <c r="F392" s="1">
        <f t="shared" si="124"/>
        <v>1</v>
      </c>
      <c r="G392" s="1">
        <f t="shared" si="125"/>
        <v>0.73941368078175895</v>
      </c>
      <c r="H392" s="1">
        <f t="shared" si="126"/>
        <v>0.73941368078175895</v>
      </c>
      <c r="I392" s="1">
        <f t="shared" si="127"/>
        <v>1</v>
      </c>
      <c r="J392" s="1">
        <f>(GERAL2!G392+BENCHMARK2!G392+JULIET2!G392)</f>
        <v>227</v>
      </c>
      <c r="K392" s="1">
        <f>(GERAL2!H392+BENCHMARK2!H392+JULIET2!H392)</f>
        <v>227</v>
      </c>
      <c r="L392" s="1">
        <f>(GERAL2!I392+BENCHMARK2!I392+JULIET2!I392)</f>
        <v>227</v>
      </c>
      <c r="M392" s="1">
        <f>(GERAL2!J392+BENCHMARK2!J392+JULIET2!J392)</f>
        <v>227</v>
      </c>
      <c r="N392" s="1">
        <f>(GERAL2!K392+BENCHMARK2!K392+JULIET2!K392)</f>
        <v>80</v>
      </c>
      <c r="O392" s="1">
        <f>(GERAL2!L392+BENCHMARK2!L392+JULIET2!L392)</f>
        <v>80</v>
      </c>
      <c r="P392" s="1">
        <f>(GERAL2!M392+BENCHMARK2!M392+JULIET2!M392)</f>
        <v>80</v>
      </c>
      <c r="Q392" s="1">
        <f>(GERAL2!N392+BENCHMARK2!N392+JULIET2!N392)</f>
        <v>80</v>
      </c>
      <c r="R392" s="1">
        <f>(GERAL2!O392+BENCHMARK2!O392+JULIET2!O392)</f>
        <v>0</v>
      </c>
      <c r="S392" s="1">
        <f>(GERAL2!P392+BENCHMARK2!P392+JULIET2!P392)</f>
        <v>0</v>
      </c>
      <c r="T392" s="1">
        <f>(GERAL2!Q392+BENCHMARK2!Q392+JULIET2!Q392)</f>
        <v>0</v>
      </c>
      <c r="U392" s="1">
        <f>(GERAL2!R392+BENCHMARK2!R392+JULIET2!R392)</f>
        <v>0</v>
      </c>
      <c r="V392" s="1">
        <f>(GERAL2!S392+BENCHMARK2!S392+JULIET2!S392)</f>
        <v>359</v>
      </c>
      <c r="W392" s="1">
        <f>(GERAL2!T392+BENCHMARK2!T392+JULIET2!T392)</f>
        <v>359</v>
      </c>
      <c r="X392" s="1">
        <f>(GERAL2!U392+BENCHMARK2!U392+JULIET2!U392)</f>
        <v>359</v>
      </c>
      <c r="Y392" s="1">
        <f>(GERAL2!V392+BENCHMARK2!V392+JULIET2!V392)</f>
        <v>359</v>
      </c>
      <c r="Z392" s="1" t="s">
        <v>24</v>
      </c>
    </row>
    <row r="393" spans="1:26" s="1" customFormat="1" x14ac:dyDescent="0.25">
      <c r="A393" s="1" t="s">
        <v>289</v>
      </c>
      <c r="B393" s="1">
        <f t="shared" si="120"/>
        <v>0.85667752442996747</v>
      </c>
      <c r="C393" s="1">
        <f t="shared" si="121"/>
        <v>0.79528695264671245</v>
      </c>
      <c r="D393" s="1">
        <f t="shared" si="122"/>
        <v>0.92280701754385963</v>
      </c>
      <c r="E393" s="1">
        <f t="shared" si="123"/>
        <v>0.94540942928039695</v>
      </c>
      <c r="F393" s="1">
        <f t="shared" si="124"/>
        <v>1</v>
      </c>
      <c r="G393" s="1">
        <f t="shared" si="125"/>
        <v>0.85667752442996747</v>
      </c>
      <c r="H393" s="1">
        <f t="shared" si="126"/>
        <v>0.85667752442996747</v>
      </c>
      <c r="I393" s="1">
        <f t="shared" si="127"/>
        <v>1</v>
      </c>
      <c r="J393" s="1">
        <f>(GERAL2!G393+BENCHMARK2!G393+JULIET2!G393)</f>
        <v>263</v>
      </c>
      <c r="K393" s="1">
        <f>(GERAL2!H393+BENCHMARK2!H393+JULIET2!H393)</f>
        <v>263</v>
      </c>
      <c r="L393" s="1">
        <f>(GERAL2!I393+BENCHMARK2!I393+JULIET2!I393)</f>
        <v>263</v>
      </c>
      <c r="M393" s="1">
        <f>(GERAL2!J393+BENCHMARK2!J393+JULIET2!J393)</f>
        <v>263</v>
      </c>
      <c r="N393" s="1">
        <f>(GERAL2!K393+BENCHMARK2!K393+JULIET2!K393)</f>
        <v>44</v>
      </c>
      <c r="O393" s="1">
        <f>(GERAL2!L393+BENCHMARK2!L393+JULIET2!L393)</f>
        <v>44</v>
      </c>
      <c r="P393" s="1">
        <f>(GERAL2!M393+BENCHMARK2!M393+JULIET2!M393)</f>
        <v>44</v>
      </c>
      <c r="Q393" s="1">
        <f>(GERAL2!N393+BENCHMARK2!N393+JULIET2!N393)</f>
        <v>44</v>
      </c>
      <c r="R393" s="1">
        <f>(GERAL2!O393+BENCHMARK2!O393+JULIET2!O393)</f>
        <v>0</v>
      </c>
      <c r="S393" s="1">
        <f>(GERAL2!P393+BENCHMARK2!P393+JULIET2!P393)</f>
        <v>0</v>
      </c>
      <c r="T393" s="1">
        <f>(GERAL2!Q393+BENCHMARK2!Q393+JULIET2!Q393)</f>
        <v>0</v>
      </c>
      <c r="U393" s="1">
        <f>(GERAL2!R393+BENCHMARK2!R393+JULIET2!R393)</f>
        <v>0</v>
      </c>
      <c r="V393" s="1">
        <f>(GERAL2!S393+BENCHMARK2!S393+JULIET2!S393)</f>
        <v>359</v>
      </c>
      <c r="W393" s="1">
        <f>(GERAL2!T393+BENCHMARK2!T393+JULIET2!T393)</f>
        <v>359</v>
      </c>
      <c r="X393" s="1">
        <f>(GERAL2!U393+BENCHMARK2!U393+JULIET2!U393)</f>
        <v>359</v>
      </c>
      <c r="Y393" s="1">
        <f>(GERAL2!V393+BENCHMARK2!V393+JULIET2!V393)</f>
        <v>359</v>
      </c>
      <c r="Z393" s="1" t="s">
        <v>24</v>
      </c>
    </row>
    <row r="394" spans="1:26" s="1" customFormat="1" x14ac:dyDescent="0.25">
      <c r="A394" s="1" t="s">
        <v>290</v>
      </c>
      <c r="B394" s="1">
        <f t="shared" si="120"/>
        <v>0.82736156351791534</v>
      </c>
      <c r="C394" s="1">
        <f t="shared" si="121"/>
        <v>0.75594436015236233</v>
      </c>
      <c r="D394" s="1">
        <f t="shared" si="122"/>
        <v>0.90552584670231728</v>
      </c>
      <c r="E394" s="1">
        <f t="shared" si="123"/>
        <v>0.93567961165048541</v>
      </c>
      <c r="F394" s="1">
        <f t="shared" si="124"/>
        <v>1</v>
      </c>
      <c r="G394" s="1">
        <f t="shared" si="125"/>
        <v>0.82736156351791534</v>
      </c>
      <c r="H394" s="1">
        <f t="shared" si="126"/>
        <v>0.82736156351791534</v>
      </c>
      <c r="I394" s="1">
        <f t="shared" si="127"/>
        <v>1</v>
      </c>
      <c r="J394" s="1">
        <f>(GERAL2!G394+BENCHMARK2!G394+JULIET2!G394)</f>
        <v>254</v>
      </c>
      <c r="K394" s="1">
        <f>(GERAL2!H394+BENCHMARK2!H394+JULIET2!H394)</f>
        <v>254</v>
      </c>
      <c r="L394" s="1">
        <f>(GERAL2!I394+BENCHMARK2!I394+JULIET2!I394)</f>
        <v>254</v>
      </c>
      <c r="M394" s="1">
        <f>(GERAL2!J394+BENCHMARK2!J394+JULIET2!J394)</f>
        <v>254</v>
      </c>
      <c r="N394" s="1">
        <f>(GERAL2!K394+BENCHMARK2!K394+JULIET2!K394)</f>
        <v>53</v>
      </c>
      <c r="O394" s="1">
        <f>(GERAL2!L394+BENCHMARK2!L394+JULIET2!L394)</f>
        <v>53</v>
      </c>
      <c r="P394" s="1">
        <f>(GERAL2!M394+BENCHMARK2!M394+JULIET2!M394)</f>
        <v>53</v>
      </c>
      <c r="Q394" s="1">
        <f>(GERAL2!N394+BENCHMARK2!N394+JULIET2!N394)</f>
        <v>53</v>
      </c>
      <c r="R394" s="1">
        <f>(GERAL2!O394+BENCHMARK2!O394+JULIET2!O394)</f>
        <v>0</v>
      </c>
      <c r="S394" s="1">
        <f>(GERAL2!P394+BENCHMARK2!P394+JULIET2!P394)</f>
        <v>0</v>
      </c>
      <c r="T394" s="1">
        <f>(GERAL2!Q394+BENCHMARK2!Q394+JULIET2!Q394)</f>
        <v>0</v>
      </c>
      <c r="U394" s="1">
        <f>(GERAL2!R394+BENCHMARK2!R394+JULIET2!R394)</f>
        <v>0</v>
      </c>
      <c r="V394" s="1">
        <f>(GERAL2!S394+BENCHMARK2!S394+JULIET2!S394)</f>
        <v>359</v>
      </c>
      <c r="W394" s="1">
        <f>(GERAL2!T394+BENCHMARK2!T394+JULIET2!T394)</f>
        <v>359</v>
      </c>
      <c r="X394" s="1">
        <f>(GERAL2!U394+BENCHMARK2!U394+JULIET2!U394)</f>
        <v>359</v>
      </c>
      <c r="Y394" s="1">
        <f>(GERAL2!V394+BENCHMARK2!V394+JULIET2!V394)</f>
        <v>359</v>
      </c>
      <c r="Z394" s="1" t="s">
        <v>24</v>
      </c>
    </row>
    <row r="395" spans="1:26" s="1" customFormat="1" x14ac:dyDescent="0.25">
      <c r="A395" s="1" t="s">
        <v>291</v>
      </c>
      <c r="B395" s="1">
        <f t="shared" si="120"/>
        <v>0.7719869706840391</v>
      </c>
      <c r="C395" s="1">
        <f t="shared" si="121"/>
        <v>0.68397542679497925</v>
      </c>
      <c r="D395" s="1">
        <f t="shared" si="122"/>
        <v>0.87132352941176472</v>
      </c>
      <c r="E395" s="1">
        <f t="shared" si="123"/>
        <v>0.9184149184149184</v>
      </c>
      <c r="F395" s="1">
        <f t="shared" si="124"/>
        <v>1</v>
      </c>
      <c r="G395" s="1">
        <f t="shared" si="125"/>
        <v>0.7719869706840391</v>
      </c>
      <c r="H395" s="1">
        <f t="shared" si="126"/>
        <v>0.7719869706840391</v>
      </c>
      <c r="I395" s="1">
        <f t="shared" si="127"/>
        <v>1</v>
      </c>
      <c r="J395" s="1">
        <f>(GERAL2!G395+BENCHMARK2!G395+JULIET2!G395)</f>
        <v>237</v>
      </c>
      <c r="K395" s="1">
        <f>(GERAL2!H395+BENCHMARK2!H395+JULIET2!H395)</f>
        <v>237</v>
      </c>
      <c r="L395" s="1">
        <f>(GERAL2!I395+BENCHMARK2!I395+JULIET2!I395)</f>
        <v>237</v>
      </c>
      <c r="M395" s="1">
        <f>(GERAL2!J395+BENCHMARK2!J395+JULIET2!J395)</f>
        <v>237</v>
      </c>
      <c r="N395" s="1">
        <f>(GERAL2!K395+BENCHMARK2!K395+JULIET2!K395)</f>
        <v>70</v>
      </c>
      <c r="O395" s="1">
        <f>(GERAL2!L395+BENCHMARK2!L395+JULIET2!L395)</f>
        <v>70</v>
      </c>
      <c r="P395" s="1">
        <f>(GERAL2!M395+BENCHMARK2!M395+JULIET2!M395)</f>
        <v>70</v>
      </c>
      <c r="Q395" s="1">
        <f>(GERAL2!N395+BENCHMARK2!N395+JULIET2!N395)</f>
        <v>70</v>
      </c>
      <c r="R395" s="1">
        <f>(GERAL2!O395+BENCHMARK2!O395+JULIET2!O395)</f>
        <v>0</v>
      </c>
      <c r="S395" s="1">
        <f>(GERAL2!P395+BENCHMARK2!P395+JULIET2!P395)</f>
        <v>0</v>
      </c>
      <c r="T395" s="1">
        <f>(GERAL2!Q395+BENCHMARK2!Q395+JULIET2!Q395)</f>
        <v>0</v>
      </c>
      <c r="U395" s="1">
        <f>(GERAL2!R395+BENCHMARK2!R395+JULIET2!R395)</f>
        <v>0</v>
      </c>
      <c r="V395" s="1">
        <f>(GERAL2!S395+BENCHMARK2!S395+JULIET2!S395)</f>
        <v>359</v>
      </c>
      <c r="W395" s="1">
        <f>(GERAL2!T395+BENCHMARK2!T395+JULIET2!T395)</f>
        <v>359</v>
      </c>
      <c r="X395" s="1">
        <f>(GERAL2!U395+BENCHMARK2!U395+JULIET2!U395)</f>
        <v>359</v>
      </c>
      <c r="Y395" s="1">
        <f>(GERAL2!V395+BENCHMARK2!V395+JULIET2!V395)</f>
        <v>359</v>
      </c>
      <c r="Z395" s="1" t="s">
        <v>24</v>
      </c>
    </row>
    <row r="396" spans="1:26" s="1" customFormat="1" x14ac:dyDescent="0.25">
      <c r="A396" s="1" t="s">
        <v>292</v>
      </c>
      <c r="B396" s="1">
        <f t="shared" si="120"/>
        <v>0.85667752442996747</v>
      </c>
      <c r="C396" s="1">
        <f t="shared" si="121"/>
        <v>0.79528695264671245</v>
      </c>
      <c r="D396" s="1">
        <f t="shared" si="122"/>
        <v>0.92280701754385963</v>
      </c>
      <c r="E396" s="1">
        <f t="shared" si="123"/>
        <v>0.94540942928039695</v>
      </c>
      <c r="F396" s="1">
        <f t="shared" si="124"/>
        <v>1</v>
      </c>
      <c r="G396" s="1">
        <f t="shared" si="125"/>
        <v>0.85667752442996747</v>
      </c>
      <c r="H396" s="1">
        <f t="shared" si="126"/>
        <v>0.85667752442996747</v>
      </c>
      <c r="I396" s="1">
        <f t="shared" si="127"/>
        <v>1</v>
      </c>
      <c r="J396" s="1">
        <f>(GERAL2!G396+BENCHMARK2!G396+JULIET2!G396)</f>
        <v>263</v>
      </c>
      <c r="K396" s="1">
        <f>(GERAL2!H396+BENCHMARK2!H396+JULIET2!H396)</f>
        <v>263</v>
      </c>
      <c r="L396" s="1">
        <f>(GERAL2!I396+BENCHMARK2!I396+JULIET2!I396)</f>
        <v>263</v>
      </c>
      <c r="M396" s="1">
        <f>(GERAL2!J396+BENCHMARK2!J396+JULIET2!J396)</f>
        <v>263</v>
      </c>
      <c r="N396" s="1">
        <f>(GERAL2!K396+BENCHMARK2!K396+JULIET2!K396)</f>
        <v>44</v>
      </c>
      <c r="O396" s="1">
        <f>(GERAL2!L396+BENCHMARK2!L396+JULIET2!L396)</f>
        <v>44</v>
      </c>
      <c r="P396" s="1">
        <f>(GERAL2!M396+BENCHMARK2!M396+JULIET2!M396)</f>
        <v>44</v>
      </c>
      <c r="Q396" s="1">
        <f>(GERAL2!N396+BENCHMARK2!N396+JULIET2!N396)</f>
        <v>44</v>
      </c>
      <c r="R396" s="1">
        <f>(GERAL2!O396+BENCHMARK2!O396+JULIET2!O396)</f>
        <v>0</v>
      </c>
      <c r="S396" s="1">
        <f>(GERAL2!P396+BENCHMARK2!P396+JULIET2!P396)</f>
        <v>0</v>
      </c>
      <c r="T396" s="1">
        <f>(GERAL2!Q396+BENCHMARK2!Q396+JULIET2!Q396)</f>
        <v>0</v>
      </c>
      <c r="U396" s="1">
        <f>(GERAL2!R396+BENCHMARK2!R396+JULIET2!R396)</f>
        <v>0</v>
      </c>
      <c r="V396" s="1">
        <f>(GERAL2!S396+BENCHMARK2!S396+JULIET2!S396)</f>
        <v>359</v>
      </c>
      <c r="W396" s="1">
        <f>(GERAL2!T396+BENCHMARK2!T396+JULIET2!T396)</f>
        <v>359</v>
      </c>
      <c r="X396" s="1">
        <f>(GERAL2!U396+BENCHMARK2!U396+JULIET2!U396)</f>
        <v>359</v>
      </c>
      <c r="Y396" s="1">
        <f>(GERAL2!V396+BENCHMARK2!V396+JULIET2!V396)</f>
        <v>359</v>
      </c>
      <c r="Z396" s="1" t="s">
        <v>24</v>
      </c>
    </row>
    <row r="397" spans="1:26" s="1" customFormat="1" x14ac:dyDescent="0.25">
      <c r="A397" s="1" t="s">
        <v>77</v>
      </c>
      <c r="B397" s="1">
        <f t="shared" si="120"/>
        <v>0.73615635179153094</v>
      </c>
      <c r="C397" s="1">
        <f t="shared" si="121"/>
        <v>0.58265045614516464</v>
      </c>
      <c r="D397" s="1">
        <f t="shared" si="122"/>
        <v>0.76870748299319724</v>
      </c>
      <c r="E397" s="1">
        <f t="shared" si="123"/>
        <v>0.79694042612192084</v>
      </c>
      <c r="F397" s="1">
        <f t="shared" si="124"/>
        <v>0.80427046263345192</v>
      </c>
      <c r="G397" s="1">
        <f t="shared" si="125"/>
        <v>0.73615635179153094</v>
      </c>
      <c r="H397" s="1">
        <f t="shared" si="126"/>
        <v>0.73615635179153094</v>
      </c>
      <c r="I397" s="1">
        <f t="shared" si="127"/>
        <v>0.80427046263345192</v>
      </c>
      <c r="J397" s="1">
        <f>(GERAL2!G397+BENCHMARK2!G397+JULIET2!G397)</f>
        <v>226</v>
      </c>
      <c r="K397" s="1">
        <f>(GERAL2!H397+BENCHMARK2!H397+JULIET2!H397)</f>
        <v>226</v>
      </c>
      <c r="L397" s="1">
        <f>(GERAL2!I397+BENCHMARK2!I397+JULIET2!I397)</f>
        <v>226</v>
      </c>
      <c r="M397" s="1">
        <f>(GERAL2!J397+BENCHMARK2!J397+JULIET2!J397)</f>
        <v>226</v>
      </c>
      <c r="N397" s="1">
        <f>(GERAL2!K397+BENCHMARK2!K397+JULIET2!K397)</f>
        <v>81</v>
      </c>
      <c r="O397" s="1">
        <f>(GERAL2!L397+BENCHMARK2!L397+JULIET2!L397)</f>
        <v>81</v>
      </c>
      <c r="P397" s="1">
        <f>(GERAL2!M397+BENCHMARK2!M397+JULIET2!M397)</f>
        <v>81</v>
      </c>
      <c r="Q397" s="1">
        <f>(GERAL2!N397+BENCHMARK2!N397+JULIET2!N397)</f>
        <v>81</v>
      </c>
      <c r="R397" s="1">
        <f>(GERAL2!O397+BENCHMARK2!O397+JULIET2!O397)</f>
        <v>55</v>
      </c>
      <c r="S397" s="1">
        <f>(GERAL2!P397+BENCHMARK2!P397+JULIET2!P397)</f>
        <v>55</v>
      </c>
      <c r="T397" s="1">
        <f>(GERAL2!Q397+BENCHMARK2!Q397+JULIET2!Q397)</f>
        <v>55</v>
      </c>
      <c r="U397" s="1">
        <f>(GERAL2!R397+BENCHMARK2!R397+JULIET2!R397)</f>
        <v>55</v>
      </c>
      <c r="V397" s="1">
        <f>(GERAL2!S397+BENCHMARK2!S397+JULIET2!S397)</f>
        <v>304</v>
      </c>
      <c r="W397" s="1">
        <f>(GERAL2!T397+BENCHMARK2!T397+JULIET2!T397)</f>
        <v>304</v>
      </c>
      <c r="X397" s="1">
        <f>(GERAL2!U397+BENCHMARK2!U397+JULIET2!U397)</f>
        <v>304</v>
      </c>
      <c r="Y397" s="1">
        <f>(GERAL2!V397+BENCHMARK2!V397+JULIET2!V397)</f>
        <v>304</v>
      </c>
      <c r="Z397" s="1" t="s">
        <v>24</v>
      </c>
    </row>
    <row r="398" spans="1:26" s="1" customFormat="1" x14ac:dyDescent="0.25">
      <c r="A398" s="1" t="s">
        <v>293</v>
      </c>
      <c r="B398" s="1">
        <f t="shared" si="120"/>
        <v>0.85667752442996747</v>
      </c>
      <c r="C398" s="1">
        <f t="shared" si="121"/>
        <v>0.79528695264671245</v>
      </c>
      <c r="D398" s="1">
        <f t="shared" si="122"/>
        <v>0.92280701754385963</v>
      </c>
      <c r="E398" s="1">
        <f t="shared" si="123"/>
        <v>0.94540942928039695</v>
      </c>
      <c r="F398" s="1">
        <f t="shared" si="124"/>
        <v>1</v>
      </c>
      <c r="G398" s="1">
        <f t="shared" si="125"/>
        <v>0.85667752442996747</v>
      </c>
      <c r="H398" s="1">
        <f t="shared" si="126"/>
        <v>0.85667752442996747</v>
      </c>
      <c r="I398" s="1">
        <f t="shared" si="127"/>
        <v>1</v>
      </c>
      <c r="J398" s="1">
        <f>(GERAL2!G398+BENCHMARK2!G398+JULIET2!G398)</f>
        <v>263</v>
      </c>
      <c r="K398" s="1">
        <f>(GERAL2!H398+BENCHMARK2!H398+JULIET2!H398)</f>
        <v>263</v>
      </c>
      <c r="L398" s="1">
        <f>(GERAL2!I398+BENCHMARK2!I398+JULIET2!I398)</f>
        <v>263</v>
      </c>
      <c r="M398" s="1">
        <f>(GERAL2!J398+BENCHMARK2!J398+JULIET2!J398)</f>
        <v>263</v>
      </c>
      <c r="N398" s="1">
        <f>(GERAL2!K398+BENCHMARK2!K398+JULIET2!K398)</f>
        <v>44</v>
      </c>
      <c r="O398" s="1">
        <f>(GERAL2!L398+BENCHMARK2!L398+JULIET2!L398)</f>
        <v>44</v>
      </c>
      <c r="P398" s="1">
        <f>(GERAL2!M398+BENCHMARK2!M398+JULIET2!M398)</f>
        <v>44</v>
      </c>
      <c r="Q398" s="1">
        <f>(GERAL2!N398+BENCHMARK2!N398+JULIET2!N398)</f>
        <v>44</v>
      </c>
      <c r="R398" s="1">
        <f>(GERAL2!O398+BENCHMARK2!O398+JULIET2!O398)</f>
        <v>0</v>
      </c>
      <c r="S398" s="1">
        <f>(GERAL2!P398+BENCHMARK2!P398+JULIET2!P398)</f>
        <v>0</v>
      </c>
      <c r="T398" s="1">
        <f>(GERAL2!Q398+BENCHMARK2!Q398+JULIET2!Q398)</f>
        <v>0</v>
      </c>
      <c r="U398" s="1">
        <f>(GERAL2!R398+BENCHMARK2!R398+JULIET2!R398)</f>
        <v>0</v>
      </c>
      <c r="V398" s="1">
        <f>(GERAL2!S398+BENCHMARK2!S398+JULIET2!S398)</f>
        <v>359</v>
      </c>
      <c r="W398" s="1">
        <f>(GERAL2!T398+BENCHMARK2!T398+JULIET2!T398)</f>
        <v>359</v>
      </c>
      <c r="X398" s="1">
        <f>(GERAL2!U398+BENCHMARK2!U398+JULIET2!U398)</f>
        <v>359</v>
      </c>
      <c r="Y398" s="1">
        <f>(GERAL2!V398+BENCHMARK2!V398+JULIET2!V398)</f>
        <v>359</v>
      </c>
      <c r="Z398" s="1" t="s">
        <v>24</v>
      </c>
    </row>
    <row r="399" spans="1:26" s="1" customFormat="1" x14ac:dyDescent="0.25">
      <c r="A399" s="1" t="s">
        <v>294</v>
      </c>
      <c r="B399" s="1">
        <f t="shared" si="120"/>
        <v>0.85667752442996747</v>
      </c>
      <c r="C399" s="1">
        <f t="shared" si="121"/>
        <v>0.79528695264671245</v>
      </c>
      <c r="D399" s="1">
        <f t="shared" si="122"/>
        <v>0.92280701754385963</v>
      </c>
      <c r="E399" s="1">
        <f t="shared" si="123"/>
        <v>0.94540942928039695</v>
      </c>
      <c r="F399" s="1">
        <f t="shared" si="124"/>
        <v>1</v>
      </c>
      <c r="G399" s="1">
        <f t="shared" si="125"/>
        <v>0.85667752442996747</v>
      </c>
      <c r="H399" s="1">
        <f t="shared" si="126"/>
        <v>0.85667752442996747</v>
      </c>
      <c r="I399" s="1">
        <f t="shared" si="127"/>
        <v>1</v>
      </c>
      <c r="J399" s="1">
        <f>(GERAL2!G399+BENCHMARK2!G399+JULIET2!G399)</f>
        <v>263</v>
      </c>
      <c r="K399" s="1">
        <f>(GERAL2!H399+BENCHMARK2!H399+JULIET2!H399)</f>
        <v>263</v>
      </c>
      <c r="L399" s="1">
        <f>(GERAL2!I399+BENCHMARK2!I399+JULIET2!I399)</f>
        <v>263</v>
      </c>
      <c r="M399" s="1">
        <f>(GERAL2!J399+BENCHMARK2!J399+JULIET2!J399)</f>
        <v>263</v>
      </c>
      <c r="N399" s="1">
        <f>(GERAL2!K399+BENCHMARK2!K399+JULIET2!K399)</f>
        <v>44</v>
      </c>
      <c r="O399" s="1">
        <f>(GERAL2!L399+BENCHMARK2!L399+JULIET2!L399)</f>
        <v>44</v>
      </c>
      <c r="P399" s="1">
        <f>(GERAL2!M399+BENCHMARK2!M399+JULIET2!M399)</f>
        <v>44</v>
      </c>
      <c r="Q399" s="1">
        <f>(GERAL2!N399+BENCHMARK2!N399+JULIET2!N399)</f>
        <v>44</v>
      </c>
      <c r="R399" s="1">
        <f>(GERAL2!O399+BENCHMARK2!O399+JULIET2!O399)</f>
        <v>0</v>
      </c>
      <c r="S399" s="1">
        <f>(GERAL2!P399+BENCHMARK2!P399+JULIET2!P399)</f>
        <v>0</v>
      </c>
      <c r="T399" s="1">
        <f>(GERAL2!Q399+BENCHMARK2!Q399+JULIET2!Q399)</f>
        <v>0</v>
      </c>
      <c r="U399" s="1">
        <f>(GERAL2!R399+BENCHMARK2!R399+JULIET2!R399)</f>
        <v>0</v>
      </c>
      <c r="V399" s="1">
        <f>(GERAL2!S399+BENCHMARK2!S399+JULIET2!S399)</f>
        <v>359</v>
      </c>
      <c r="W399" s="1">
        <f>(GERAL2!T399+BENCHMARK2!T399+JULIET2!T399)</f>
        <v>359</v>
      </c>
      <c r="X399" s="1">
        <f>(GERAL2!U399+BENCHMARK2!U399+JULIET2!U399)</f>
        <v>359</v>
      </c>
      <c r="Y399" s="1">
        <f>(GERAL2!V399+BENCHMARK2!V399+JULIET2!V399)</f>
        <v>359</v>
      </c>
      <c r="Z399" s="1" t="s">
        <v>24</v>
      </c>
    </row>
    <row r="400" spans="1:26" x14ac:dyDescent="0.25">
      <c r="A400" t="s">
        <v>24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  <c r="V400" t="s">
        <v>24</v>
      </c>
      <c r="W400" t="s">
        <v>24</v>
      </c>
      <c r="X400" t="s">
        <v>24</v>
      </c>
      <c r="Y400" t="s">
        <v>24</v>
      </c>
      <c r="Z400" t="s">
        <v>24</v>
      </c>
    </row>
    <row r="401" spans="1:26" x14ac:dyDescent="0.25">
      <c r="A401" t="s">
        <v>24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J401" t="s">
        <v>24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  <c r="V401" t="s">
        <v>24</v>
      </c>
      <c r="W401" t="s">
        <v>24</v>
      </c>
      <c r="X401" t="s">
        <v>24</v>
      </c>
      <c r="Y401" t="s">
        <v>24</v>
      </c>
      <c r="Z401" t="s">
        <v>24</v>
      </c>
    </row>
    <row r="402" spans="1:26" s="1" customFormat="1" x14ac:dyDescent="0.25">
      <c r="A402" s="1" t="s">
        <v>192</v>
      </c>
      <c r="B402" s="1" t="s">
        <v>24</v>
      </c>
      <c r="C402" s="1" t="s">
        <v>24</v>
      </c>
      <c r="D402" s="1" t="s">
        <v>24</v>
      </c>
      <c r="E402" s="1" t="s">
        <v>24</v>
      </c>
      <c r="F402" s="1" t="s">
        <v>24</v>
      </c>
      <c r="J402" s="1" t="s">
        <v>24</v>
      </c>
      <c r="K402" s="1" t="s">
        <v>24</v>
      </c>
      <c r="L402" s="1" t="s">
        <v>24</v>
      </c>
      <c r="M402" s="1" t="s">
        <v>24</v>
      </c>
      <c r="N402" s="1" t="s">
        <v>24</v>
      </c>
      <c r="O402" s="1" t="s">
        <v>24</v>
      </c>
      <c r="P402" s="1" t="s">
        <v>24</v>
      </c>
      <c r="Q402" s="1" t="s">
        <v>24</v>
      </c>
      <c r="R402" s="1" t="s">
        <v>24</v>
      </c>
      <c r="S402" s="1" t="s">
        <v>24</v>
      </c>
      <c r="T402" s="1" t="s">
        <v>24</v>
      </c>
      <c r="U402" s="1" t="s">
        <v>24</v>
      </c>
      <c r="V402" s="1" t="s">
        <v>24</v>
      </c>
      <c r="W402" s="1" t="s">
        <v>24</v>
      </c>
      <c r="X402" s="1" t="s">
        <v>24</v>
      </c>
      <c r="Y402" s="1" t="s">
        <v>24</v>
      </c>
      <c r="Z402" s="1" t="s">
        <v>24</v>
      </c>
    </row>
    <row r="403" spans="1:26" s="1" customFormat="1" x14ac:dyDescent="0.25">
      <c r="A403" s="1" t="s">
        <v>25</v>
      </c>
      <c r="B403" s="1" t="s">
        <v>26</v>
      </c>
      <c r="C403" s="1" t="s">
        <v>27</v>
      </c>
      <c r="D403" s="1" t="s">
        <v>28</v>
      </c>
      <c r="E403" s="1" t="s">
        <v>29</v>
      </c>
      <c r="F403" s="1" t="s">
        <v>424</v>
      </c>
      <c r="G403" s="1" t="s">
        <v>425</v>
      </c>
      <c r="H403" s="1" t="s">
        <v>426</v>
      </c>
      <c r="I403" s="1" t="s">
        <v>427</v>
      </c>
      <c r="J403" s="1" t="s">
        <v>31</v>
      </c>
      <c r="K403" s="1" t="s">
        <v>31</v>
      </c>
      <c r="L403" s="1" t="s">
        <v>31</v>
      </c>
      <c r="M403" s="1" t="s">
        <v>31</v>
      </c>
      <c r="N403" s="1" t="s">
        <v>32</v>
      </c>
      <c r="O403" s="1" t="s">
        <v>32</v>
      </c>
      <c r="P403" s="1" t="s">
        <v>32</v>
      </c>
      <c r="Q403" s="1" t="s">
        <v>32</v>
      </c>
      <c r="R403" s="1" t="s">
        <v>33</v>
      </c>
      <c r="S403" s="1" t="s">
        <v>33</v>
      </c>
      <c r="T403" s="1" t="s">
        <v>33</v>
      </c>
      <c r="U403" s="1" t="s">
        <v>33</v>
      </c>
      <c r="V403" s="1" t="s">
        <v>34</v>
      </c>
      <c r="W403" s="1" t="s">
        <v>34</v>
      </c>
      <c r="X403" s="1" t="s">
        <v>34</v>
      </c>
      <c r="Y403" s="1" t="s">
        <v>34</v>
      </c>
      <c r="Z403" s="1" t="s">
        <v>24</v>
      </c>
    </row>
    <row r="404" spans="1:26" s="1" customFormat="1" x14ac:dyDescent="0.25">
      <c r="A404" s="1" t="s">
        <v>35</v>
      </c>
      <c r="B404" s="1">
        <f>J404/(J404+N404)</f>
        <v>0.9965870307167235</v>
      </c>
      <c r="C404" s="1">
        <f>K404/(K404+O404)*(K404/(K404+O404)-S404/(S404+ W404)+1)/2</f>
        <v>0.90915845363395609</v>
      </c>
      <c r="D404" s="1">
        <f>2*L404/(2*L404+P404+T404)</f>
        <v>0.87819548872180453</v>
      </c>
      <c r="E404" s="1">
        <f>(M404/(M404+U404)-Q404/(Q404+Y404)+1)/2</f>
        <v>0.97758477183078196</v>
      </c>
      <c r="F404" s="1">
        <f>J404/(J404+R404)</f>
        <v>0.78494623655913975</v>
      </c>
      <c r="G404" s="1">
        <f>K404/(K404+O404)</f>
        <v>0.9965870307167235</v>
      </c>
      <c r="H404" s="1">
        <f>L404/(L404+P404)</f>
        <v>0.9965870307167235</v>
      </c>
      <c r="I404" s="1">
        <f>M404/(M404+U404)</f>
        <v>0.95737704918032784</v>
      </c>
      <c r="J404" s="1">
        <f>(GERAL2!G404+BENCHMARK2!G404+JULIET2!G404)</f>
        <v>292</v>
      </c>
      <c r="K404" s="1">
        <f>(GERAL2!H404+BENCHMARK2!H404+JULIET2!H404)</f>
        <v>292</v>
      </c>
      <c r="L404" s="1">
        <f>(GERAL2!I404+BENCHMARK2!I404+JULIET2!I404)</f>
        <v>292</v>
      </c>
      <c r="M404" s="1">
        <f>(GERAL2!J404+BENCHMARK2!J404+JULIET2!J404)</f>
        <v>292</v>
      </c>
      <c r="N404" s="1">
        <f>(GERAL2!K404+BENCHMARK2!K404+JULIET2!K404)</f>
        <v>1</v>
      </c>
      <c r="O404" s="1">
        <f>(GERAL2!L404+BENCHMARK2!L404+JULIET2!L404)</f>
        <v>1</v>
      </c>
      <c r="P404" s="1">
        <f>(GERAL2!M404+BENCHMARK2!M404+JULIET2!M404)</f>
        <v>1</v>
      </c>
      <c r="Q404" s="1">
        <f>(GERAL2!N404+BENCHMARK2!N404+JULIET2!N404)</f>
        <v>1</v>
      </c>
      <c r="R404" s="1">
        <f>(GERAL2!O404+BENCHMARK2!O404+JULIET2!O404)</f>
        <v>80</v>
      </c>
      <c r="S404" s="1">
        <f>(GERAL2!P404+BENCHMARK2!P404+JULIET2!P404)</f>
        <v>80</v>
      </c>
      <c r="T404" s="1">
        <f>(GERAL2!Q404+BENCHMARK2!Q404+JULIET2!Q404)</f>
        <v>80</v>
      </c>
      <c r="U404" s="1">
        <f>(GERAL2!R404+BENCHMARK2!R404+JULIET2!R404)</f>
        <v>13</v>
      </c>
      <c r="V404" s="1">
        <f>(GERAL2!S404+BENCHMARK2!S404+JULIET2!S404)</f>
        <v>385</v>
      </c>
      <c r="W404" s="1">
        <f>(GERAL2!T404+BENCHMARK2!T404+JULIET2!T404)</f>
        <v>385</v>
      </c>
      <c r="X404" s="1">
        <f>(GERAL2!U404+BENCHMARK2!U404+JULIET2!U404)</f>
        <v>385</v>
      </c>
      <c r="Y404" s="1">
        <f>(GERAL2!V404+BENCHMARK2!V404+JULIET2!V404)</f>
        <v>452</v>
      </c>
      <c r="Z404" s="1" t="s">
        <v>24</v>
      </c>
    </row>
    <row r="405" spans="1:26" s="1" customFormat="1" x14ac:dyDescent="0.25">
      <c r="A405" s="1" t="s">
        <v>45</v>
      </c>
      <c r="B405" s="1">
        <f t="shared" ref="B405:B424" si="128">J405/(J405+N405)</f>
        <v>0.9965870307167235</v>
      </c>
      <c r="C405" s="1">
        <f t="shared" ref="C405:C424" si="129">K405/(K405+O405)*(K405/(K405+O405)-S405/(S405+ W405)+1)/2</f>
        <v>0.9809555838038706</v>
      </c>
      <c r="D405" s="1">
        <f t="shared" ref="D405:D424" si="130">2*L405/(2*L405+P405+T405)</f>
        <v>0.97658862876254182</v>
      </c>
      <c r="E405" s="1">
        <f t="shared" ref="E405:E424" si="131">(M405/(M405+U405)-Q405/(Q405+Y405)+1)/2</f>
        <v>0.97758477183078196</v>
      </c>
      <c r="F405" s="1">
        <f t="shared" ref="F405:F424" si="132">J405/(J405+R405)</f>
        <v>0.53284671532846717</v>
      </c>
      <c r="G405" s="1">
        <f t="shared" ref="G405:G424" si="133">K405/(K405+O405)</f>
        <v>0.9965870307167235</v>
      </c>
      <c r="H405" s="1">
        <f t="shared" ref="H405:H424" si="134">L405/(L405+P405)</f>
        <v>0.9965870307167235</v>
      </c>
      <c r="I405" s="1">
        <f t="shared" ref="I405:I424" si="135">M405/(M405+U405)</f>
        <v>0.95737704918032784</v>
      </c>
      <c r="J405" s="1">
        <f>(GERAL2!G405+BENCHMARK2!G405+JULIET2!G405)</f>
        <v>292</v>
      </c>
      <c r="K405" s="1">
        <f>(GERAL2!H405+BENCHMARK2!H405+JULIET2!H405)</f>
        <v>292</v>
      </c>
      <c r="L405" s="1">
        <f>(GERAL2!I405+BENCHMARK2!I405+JULIET2!I405)</f>
        <v>292</v>
      </c>
      <c r="M405" s="1">
        <f>(GERAL2!J405+BENCHMARK2!J405+JULIET2!J405)</f>
        <v>292</v>
      </c>
      <c r="N405" s="1">
        <f>(GERAL2!K405+BENCHMARK2!K405+JULIET2!K405)</f>
        <v>1</v>
      </c>
      <c r="O405" s="1">
        <f>(GERAL2!L405+BENCHMARK2!L405+JULIET2!L405)</f>
        <v>1</v>
      </c>
      <c r="P405" s="1">
        <f>(GERAL2!M405+BENCHMARK2!M405+JULIET2!M405)</f>
        <v>1</v>
      </c>
      <c r="Q405" s="1">
        <f>(GERAL2!N405+BENCHMARK2!N405+JULIET2!N405)</f>
        <v>1</v>
      </c>
      <c r="R405" s="1">
        <f>(GERAL2!O405+BENCHMARK2!O405+JULIET2!O405)</f>
        <v>256</v>
      </c>
      <c r="S405" s="1">
        <f>(GERAL2!P405+BENCHMARK2!P405+JULIET2!P405)</f>
        <v>13</v>
      </c>
      <c r="T405" s="1">
        <f>(GERAL2!Q405+BENCHMARK2!Q405+JULIET2!Q405)</f>
        <v>13</v>
      </c>
      <c r="U405" s="1">
        <f>(GERAL2!R405+BENCHMARK2!R405+JULIET2!R405)</f>
        <v>13</v>
      </c>
      <c r="V405" s="1">
        <f>(GERAL2!S405+BENCHMARK2!S405+JULIET2!S405)</f>
        <v>209</v>
      </c>
      <c r="W405" s="1">
        <f>(GERAL2!T405+BENCHMARK2!T405+JULIET2!T405)</f>
        <v>452</v>
      </c>
      <c r="X405" s="1">
        <f>(GERAL2!U405+BENCHMARK2!U405+JULIET2!U405)</f>
        <v>452</v>
      </c>
      <c r="Y405" s="1">
        <f>(GERAL2!V405+BENCHMARK2!V405+JULIET2!V405)</f>
        <v>452</v>
      </c>
      <c r="Z405" s="1" t="s">
        <v>24</v>
      </c>
    </row>
    <row r="406" spans="1:26" s="1" customFormat="1" x14ac:dyDescent="0.25">
      <c r="A406" s="1" t="s">
        <v>277</v>
      </c>
      <c r="B406" s="1">
        <f t="shared" si="128"/>
        <v>0.9965870307167235</v>
      </c>
      <c r="C406" s="1">
        <f t="shared" si="129"/>
        <v>0.9809555838038706</v>
      </c>
      <c r="D406" s="1">
        <f t="shared" si="130"/>
        <v>0.97658862876254182</v>
      </c>
      <c r="E406" s="1">
        <f t="shared" si="131"/>
        <v>0.97758477183078196</v>
      </c>
      <c r="F406" s="1">
        <f t="shared" si="132"/>
        <v>0.51138353765323996</v>
      </c>
      <c r="G406" s="1">
        <f t="shared" si="133"/>
        <v>0.9965870307167235</v>
      </c>
      <c r="H406" s="1">
        <f t="shared" si="134"/>
        <v>0.9965870307167235</v>
      </c>
      <c r="I406" s="1">
        <f t="shared" si="135"/>
        <v>0.95737704918032784</v>
      </c>
      <c r="J406" s="1">
        <f>(GERAL2!G406+BENCHMARK2!G406+JULIET2!G406)</f>
        <v>292</v>
      </c>
      <c r="K406" s="1">
        <f>(GERAL2!H406+BENCHMARK2!H406+JULIET2!H406)</f>
        <v>292</v>
      </c>
      <c r="L406" s="1">
        <f>(GERAL2!I406+BENCHMARK2!I406+JULIET2!I406)</f>
        <v>292</v>
      </c>
      <c r="M406" s="1">
        <f>(GERAL2!J406+BENCHMARK2!J406+JULIET2!J406)</f>
        <v>292</v>
      </c>
      <c r="N406" s="1">
        <f>(GERAL2!K406+BENCHMARK2!K406+JULIET2!K406)</f>
        <v>1</v>
      </c>
      <c r="O406" s="1">
        <f>(GERAL2!L406+BENCHMARK2!L406+JULIET2!L406)</f>
        <v>1</v>
      </c>
      <c r="P406" s="1">
        <f>(GERAL2!M406+BENCHMARK2!M406+JULIET2!M406)</f>
        <v>1</v>
      </c>
      <c r="Q406" s="1">
        <f>(GERAL2!N406+BENCHMARK2!N406+JULIET2!N406)</f>
        <v>1</v>
      </c>
      <c r="R406" s="1">
        <f>(GERAL2!O406+BENCHMARK2!O406+JULIET2!O406)</f>
        <v>279</v>
      </c>
      <c r="S406" s="1">
        <f>(GERAL2!P406+BENCHMARK2!P406+JULIET2!P406)</f>
        <v>13</v>
      </c>
      <c r="T406" s="1">
        <f>(GERAL2!Q406+BENCHMARK2!Q406+JULIET2!Q406)</f>
        <v>13</v>
      </c>
      <c r="U406" s="1">
        <f>(GERAL2!R406+BENCHMARK2!R406+JULIET2!R406)</f>
        <v>13</v>
      </c>
      <c r="V406" s="1">
        <f>(GERAL2!S406+BENCHMARK2!S406+JULIET2!S406)</f>
        <v>186</v>
      </c>
      <c r="W406" s="1">
        <f>(GERAL2!T406+BENCHMARK2!T406+JULIET2!T406)</f>
        <v>452</v>
      </c>
      <c r="X406" s="1">
        <f>(GERAL2!U406+BENCHMARK2!U406+JULIET2!U406)</f>
        <v>452</v>
      </c>
      <c r="Y406" s="1">
        <f>(GERAL2!V406+BENCHMARK2!V406+JULIET2!V406)</f>
        <v>452</v>
      </c>
      <c r="Z406" s="1" t="s">
        <v>24</v>
      </c>
    </row>
    <row r="407" spans="1:26" s="1" customFormat="1" x14ac:dyDescent="0.25">
      <c r="A407" s="1" t="s">
        <v>47</v>
      </c>
      <c r="B407" s="1">
        <f t="shared" si="128"/>
        <v>0.99317406143344711</v>
      </c>
      <c r="C407" s="1">
        <f t="shared" si="129"/>
        <v>0.9823088851806191</v>
      </c>
      <c r="D407" s="1">
        <f t="shared" si="130"/>
        <v>0.98477157360406087</v>
      </c>
      <c r="E407" s="1">
        <f t="shared" si="131"/>
        <v>0.98608112051356867</v>
      </c>
      <c r="F407" s="1">
        <f t="shared" si="132"/>
        <v>0.97651006711409394</v>
      </c>
      <c r="G407" s="1">
        <f t="shared" si="133"/>
        <v>0.99317406143344711</v>
      </c>
      <c r="H407" s="1">
        <f t="shared" si="134"/>
        <v>0.99317406143344711</v>
      </c>
      <c r="I407" s="1">
        <f t="shared" si="135"/>
        <v>0.97651006711409394</v>
      </c>
      <c r="J407" s="1">
        <f>(GERAL2!G407+BENCHMARK2!G407+JULIET2!G407)</f>
        <v>291</v>
      </c>
      <c r="K407" s="1">
        <f>(GERAL2!H407+BENCHMARK2!H407+JULIET2!H407)</f>
        <v>291</v>
      </c>
      <c r="L407" s="1">
        <f>(GERAL2!I407+BENCHMARK2!I407+JULIET2!I407)</f>
        <v>291</v>
      </c>
      <c r="M407" s="1">
        <f>(GERAL2!J407+BENCHMARK2!J407+JULIET2!J407)</f>
        <v>291</v>
      </c>
      <c r="N407" s="1">
        <f>(GERAL2!K407+BENCHMARK2!K407+JULIET2!K407)</f>
        <v>2</v>
      </c>
      <c r="O407" s="1">
        <f>(GERAL2!L407+BENCHMARK2!L407+JULIET2!L407)</f>
        <v>2</v>
      </c>
      <c r="P407" s="1">
        <f>(GERAL2!M407+BENCHMARK2!M407+JULIET2!M407)</f>
        <v>2</v>
      </c>
      <c r="Q407" s="1">
        <f>(GERAL2!N407+BENCHMARK2!N407+JULIET2!N407)</f>
        <v>2</v>
      </c>
      <c r="R407" s="1">
        <f>(GERAL2!O407+BENCHMARK2!O407+JULIET2!O407)</f>
        <v>7</v>
      </c>
      <c r="S407" s="1">
        <f>(GERAL2!P407+BENCHMARK2!P407+JULIET2!P407)</f>
        <v>7</v>
      </c>
      <c r="T407" s="1">
        <f>(GERAL2!Q407+BENCHMARK2!Q407+JULIET2!Q407)</f>
        <v>7</v>
      </c>
      <c r="U407" s="1">
        <f>(GERAL2!R407+BENCHMARK2!R407+JULIET2!R407)</f>
        <v>7</v>
      </c>
      <c r="V407" s="1">
        <f>(GERAL2!S407+BENCHMARK2!S407+JULIET2!S407)</f>
        <v>458</v>
      </c>
      <c r="W407" s="1">
        <f>(GERAL2!T407+BENCHMARK2!T407+JULIET2!T407)</f>
        <v>458</v>
      </c>
      <c r="X407" s="1">
        <f>(GERAL2!U407+BENCHMARK2!U407+JULIET2!U407)</f>
        <v>458</v>
      </c>
      <c r="Y407" s="1">
        <f>(GERAL2!V407+BENCHMARK2!V407+JULIET2!V407)</f>
        <v>458</v>
      </c>
      <c r="Z407" s="1" t="s">
        <v>24</v>
      </c>
    </row>
    <row r="408" spans="1:26" s="1" customFormat="1" x14ac:dyDescent="0.25">
      <c r="A408" s="1" t="s">
        <v>48</v>
      </c>
      <c r="B408" s="1">
        <f t="shared" si="128"/>
        <v>0.76791808873720135</v>
      </c>
      <c r="C408" s="1">
        <f t="shared" si="129"/>
        <v>0.66807380099867775</v>
      </c>
      <c r="D408" s="1">
        <f t="shared" si="130"/>
        <v>0.84745762711864403</v>
      </c>
      <c r="E408" s="1">
        <f t="shared" si="131"/>
        <v>0.91897468519605918</v>
      </c>
      <c r="F408" s="1">
        <f t="shared" si="132"/>
        <v>0.94537815126050417</v>
      </c>
      <c r="G408" s="1">
        <f t="shared" si="133"/>
        <v>0.76791808873720135</v>
      </c>
      <c r="H408" s="1">
        <f t="shared" si="134"/>
        <v>0.76791808873720135</v>
      </c>
      <c r="I408" s="1">
        <f t="shared" si="135"/>
        <v>0.96581196581196582</v>
      </c>
      <c r="J408" s="1">
        <f>(GERAL2!G408+BENCHMARK2!G408+JULIET2!G408)</f>
        <v>225</v>
      </c>
      <c r="K408" s="1">
        <f>(GERAL2!H408+BENCHMARK2!H408+JULIET2!H408)</f>
        <v>225</v>
      </c>
      <c r="L408" s="1">
        <f>(GERAL2!I408+BENCHMARK2!I408+JULIET2!I408)</f>
        <v>225</v>
      </c>
      <c r="M408" s="1">
        <f>(GERAL2!J408+BENCHMARK2!J408+JULIET2!J408)</f>
        <v>226</v>
      </c>
      <c r="N408" s="1">
        <f>(GERAL2!K408+BENCHMARK2!K408+JULIET2!K408)</f>
        <v>68</v>
      </c>
      <c r="O408" s="1">
        <f>(GERAL2!L408+BENCHMARK2!L408+JULIET2!L408)</f>
        <v>68</v>
      </c>
      <c r="P408" s="1">
        <f>(GERAL2!M408+BENCHMARK2!M408+JULIET2!M408)</f>
        <v>68</v>
      </c>
      <c r="Q408" s="1">
        <f>(GERAL2!N408+BENCHMARK2!N408+JULIET2!N408)</f>
        <v>67</v>
      </c>
      <c r="R408" s="1">
        <f>(GERAL2!O408+BENCHMARK2!O408+JULIET2!O408)</f>
        <v>13</v>
      </c>
      <c r="S408" s="1">
        <f>(GERAL2!P408+BENCHMARK2!P408+JULIET2!P408)</f>
        <v>13</v>
      </c>
      <c r="T408" s="1">
        <f>(GERAL2!Q408+BENCHMARK2!Q408+JULIET2!Q408)</f>
        <v>13</v>
      </c>
      <c r="U408" s="1">
        <f>(GERAL2!R408+BENCHMARK2!R408+JULIET2!R408)</f>
        <v>8</v>
      </c>
      <c r="V408" s="1">
        <f>(GERAL2!S408+BENCHMARK2!S408+JULIET2!S408)</f>
        <v>452</v>
      </c>
      <c r="W408" s="1">
        <f>(GERAL2!T408+BENCHMARK2!T408+JULIET2!T408)</f>
        <v>452</v>
      </c>
      <c r="X408" s="1">
        <f>(GERAL2!U408+BENCHMARK2!U408+JULIET2!U408)</f>
        <v>452</v>
      </c>
      <c r="Y408" s="1">
        <f>(GERAL2!V408+BENCHMARK2!V408+JULIET2!V408)</f>
        <v>457</v>
      </c>
      <c r="Z408" s="1" t="s">
        <v>24</v>
      </c>
    </row>
    <row r="409" spans="1:26" s="1" customFormat="1" x14ac:dyDescent="0.25">
      <c r="A409" s="1" t="s">
        <v>278</v>
      </c>
      <c r="B409" s="1">
        <f t="shared" si="128"/>
        <v>0.9965870307167235</v>
      </c>
      <c r="C409" s="1">
        <f t="shared" si="129"/>
        <v>0.9809555838038706</v>
      </c>
      <c r="D409" s="1">
        <f t="shared" si="130"/>
        <v>0.97658862876254182</v>
      </c>
      <c r="E409" s="1">
        <f t="shared" si="131"/>
        <v>0.97758477183078196</v>
      </c>
      <c r="F409" s="1">
        <f t="shared" si="132"/>
        <v>0.5</v>
      </c>
      <c r="G409" s="1">
        <f t="shared" si="133"/>
        <v>0.9965870307167235</v>
      </c>
      <c r="H409" s="1">
        <f t="shared" si="134"/>
        <v>0.9965870307167235</v>
      </c>
      <c r="I409" s="1">
        <f t="shared" si="135"/>
        <v>0.95737704918032784</v>
      </c>
      <c r="J409" s="1">
        <f>(GERAL2!G409+BENCHMARK2!G409+JULIET2!G409)</f>
        <v>292</v>
      </c>
      <c r="K409" s="1">
        <f>(GERAL2!H409+BENCHMARK2!H409+JULIET2!H409)</f>
        <v>292</v>
      </c>
      <c r="L409" s="1">
        <f>(GERAL2!I409+BENCHMARK2!I409+JULIET2!I409)</f>
        <v>292</v>
      </c>
      <c r="M409" s="1">
        <f>(GERAL2!J409+BENCHMARK2!J409+JULIET2!J409)</f>
        <v>292</v>
      </c>
      <c r="N409" s="1">
        <f>(GERAL2!K409+BENCHMARK2!K409+JULIET2!K409)</f>
        <v>1</v>
      </c>
      <c r="O409" s="1">
        <f>(GERAL2!L409+BENCHMARK2!L409+JULIET2!L409)</f>
        <v>1</v>
      </c>
      <c r="P409" s="1">
        <f>(GERAL2!M409+BENCHMARK2!M409+JULIET2!M409)</f>
        <v>1</v>
      </c>
      <c r="Q409" s="1">
        <f>(GERAL2!N409+BENCHMARK2!N409+JULIET2!N409)</f>
        <v>1</v>
      </c>
      <c r="R409" s="1">
        <f>(GERAL2!O409+BENCHMARK2!O409+JULIET2!O409)</f>
        <v>292</v>
      </c>
      <c r="S409" s="1">
        <f>(GERAL2!P409+BENCHMARK2!P409+JULIET2!P409)</f>
        <v>13</v>
      </c>
      <c r="T409" s="1">
        <f>(GERAL2!Q409+BENCHMARK2!Q409+JULIET2!Q409)</f>
        <v>13</v>
      </c>
      <c r="U409" s="1">
        <f>(GERAL2!R409+BENCHMARK2!R409+JULIET2!R409)</f>
        <v>13</v>
      </c>
      <c r="V409" s="1">
        <f>(GERAL2!S409+BENCHMARK2!S409+JULIET2!S409)</f>
        <v>173</v>
      </c>
      <c r="W409" s="1">
        <f>(GERAL2!T409+BENCHMARK2!T409+JULIET2!T409)</f>
        <v>452</v>
      </c>
      <c r="X409" s="1">
        <f>(GERAL2!U409+BENCHMARK2!U409+JULIET2!U409)</f>
        <v>452</v>
      </c>
      <c r="Y409" s="1">
        <f>(GERAL2!V409+BENCHMARK2!V409+JULIET2!V409)</f>
        <v>452</v>
      </c>
      <c r="Z409" s="1" t="s">
        <v>24</v>
      </c>
    </row>
    <row r="410" spans="1:26" s="1" customFormat="1" x14ac:dyDescent="0.25">
      <c r="A410" s="1" t="s">
        <v>54</v>
      </c>
      <c r="B410" s="1">
        <f t="shared" si="128"/>
        <v>0.9965870307167235</v>
      </c>
      <c r="C410" s="1">
        <f t="shared" si="129"/>
        <v>0.90915845363395609</v>
      </c>
      <c r="D410" s="1">
        <f t="shared" si="130"/>
        <v>0.87819548872180453</v>
      </c>
      <c r="E410" s="1">
        <f t="shared" si="131"/>
        <v>0.89117778149200511</v>
      </c>
      <c r="F410" s="1">
        <f t="shared" si="132"/>
        <v>0.78494623655913975</v>
      </c>
      <c r="G410" s="1">
        <f t="shared" si="133"/>
        <v>0.9965870307167235</v>
      </c>
      <c r="H410" s="1">
        <f t="shared" si="134"/>
        <v>0.9965870307167235</v>
      </c>
      <c r="I410" s="1">
        <f t="shared" si="135"/>
        <v>0.78494623655913975</v>
      </c>
      <c r="J410" s="1">
        <f>(GERAL2!G410+BENCHMARK2!G410+JULIET2!G410)</f>
        <v>292</v>
      </c>
      <c r="K410" s="1">
        <f>(GERAL2!H410+BENCHMARK2!H410+JULIET2!H410)</f>
        <v>292</v>
      </c>
      <c r="L410" s="1">
        <f>(GERAL2!I410+BENCHMARK2!I410+JULIET2!I410)</f>
        <v>292</v>
      </c>
      <c r="M410" s="1">
        <f>(GERAL2!J410+BENCHMARK2!J410+JULIET2!J410)</f>
        <v>292</v>
      </c>
      <c r="N410" s="1">
        <f>(GERAL2!K410+BENCHMARK2!K410+JULIET2!K410)</f>
        <v>1</v>
      </c>
      <c r="O410" s="1">
        <f>(GERAL2!L410+BENCHMARK2!L410+JULIET2!L410)</f>
        <v>1</v>
      </c>
      <c r="P410" s="1">
        <f>(GERAL2!M410+BENCHMARK2!M410+JULIET2!M410)</f>
        <v>1</v>
      </c>
      <c r="Q410" s="1">
        <f>(GERAL2!N410+BENCHMARK2!N410+JULIET2!N410)</f>
        <v>1</v>
      </c>
      <c r="R410" s="1">
        <f>(GERAL2!O410+BENCHMARK2!O410+JULIET2!O410)</f>
        <v>80</v>
      </c>
      <c r="S410" s="1">
        <f>(GERAL2!P410+BENCHMARK2!P410+JULIET2!P410)</f>
        <v>80</v>
      </c>
      <c r="T410" s="1">
        <f>(GERAL2!Q410+BENCHMARK2!Q410+JULIET2!Q410)</f>
        <v>80</v>
      </c>
      <c r="U410" s="1">
        <f>(GERAL2!R410+BENCHMARK2!R410+JULIET2!R410)</f>
        <v>80</v>
      </c>
      <c r="V410" s="1">
        <f>(GERAL2!S410+BENCHMARK2!S410+JULIET2!S410)</f>
        <v>385</v>
      </c>
      <c r="W410" s="1">
        <f>(GERAL2!T410+BENCHMARK2!T410+JULIET2!T410)</f>
        <v>385</v>
      </c>
      <c r="X410" s="1">
        <f>(GERAL2!U410+BENCHMARK2!U410+JULIET2!U410)</f>
        <v>385</v>
      </c>
      <c r="Y410" s="1">
        <f>(GERAL2!V410+BENCHMARK2!V410+JULIET2!V410)</f>
        <v>385</v>
      </c>
      <c r="Z410" s="1" t="s">
        <v>24</v>
      </c>
    </row>
    <row r="411" spans="1:26" s="1" customFormat="1" x14ac:dyDescent="0.25">
      <c r="A411" s="1" t="s">
        <v>282</v>
      </c>
      <c r="B411" s="1">
        <f t="shared" si="128"/>
        <v>0.9965870307167235</v>
      </c>
      <c r="C411" s="1">
        <f t="shared" si="129"/>
        <v>0.90915845363395609</v>
      </c>
      <c r="D411" s="1">
        <f t="shared" si="130"/>
        <v>0.87819548872180453</v>
      </c>
      <c r="E411" s="1">
        <f t="shared" si="131"/>
        <v>0.89117778149200511</v>
      </c>
      <c r="F411" s="1">
        <f t="shared" si="132"/>
        <v>0.78494623655913975</v>
      </c>
      <c r="G411" s="1">
        <f t="shared" si="133"/>
        <v>0.9965870307167235</v>
      </c>
      <c r="H411" s="1">
        <f t="shared" si="134"/>
        <v>0.9965870307167235</v>
      </c>
      <c r="I411" s="1">
        <f t="shared" si="135"/>
        <v>0.78494623655913975</v>
      </c>
      <c r="J411" s="1">
        <f>(GERAL2!G411+BENCHMARK2!G411+JULIET2!G411)</f>
        <v>292</v>
      </c>
      <c r="K411" s="1">
        <f>(GERAL2!H411+BENCHMARK2!H411+JULIET2!H411)</f>
        <v>292</v>
      </c>
      <c r="L411" s="1">
        <f>(GERAL2!I411+BENCHMARK2!I411+JULIET2!I411)</f>
        <v>292</v>
      </c>
      <c r="M411" s="1">
        <f>(GERAL2!J411+BENCHMARK2!J411+JULIET2!J411)</f>
        <v>292</v>
      </c>
      <c r="N411" s="1">
        <f>(GERAL2!K411+BENCHMARK2!K411+JULIET2!K411)</f>
        <v>1</v>
      </c>
      <c r="O411" s="1">
        <f>(GERAL2!L411+BENCHMARK2!L411+JULIET2!L411)</f>
        <v>1</v>
      </c>
      <c r="P411" s="1">
        <f>(GERAL2!M411+BENCHMARK2!M411+JULIET2!M411)</f>
        <v>1</v>
      </c>
      <c r="Q411" s="1">
        <f>(GERAL2!N411+BENCHMARK2!N411+JULIET2!N411)</f>
        <v>1</v>
      </c>
      <c r="R411" s="1">
        <f>(GERAL2!O411+BENCHMARK2!O411+JULIET2!O411)</f>
        <v>80</v>
      </c>
      <c r="S411" s="1">
        <f>(GERAL2!P411+BENCHMARK2!P411+JULIET2!P411)</f>
        <v>80</v>
      </c>
      <c r="T411" s="1">
        <f>(GERAL2!Q411+BENCHMARK2!Q411+JULIET2!Q411)</f>
        <v>80</v>
      </c>
      <c r="U411" s="1">
        <f>(GERAL2!R411+BENCHMARK2!R411+JULIET2!R411)</f>
        <v>80</v>
      </c>
      <c r="V411" s="1">
        <f>(GERAL2!S411+BENCHMARK2!S411+JULIET2!S411)</f>
        <v>385</v>
      </c>
      <c r="W411" s="1">
        <f>(GERAL2!T411+BENCHMARK2!T411+JULIET2!T411)</f>
        <v>385</v>
      </c>
      <c r="X411" s="1">
        <f>(GERAL2!U411+BENCHMARK2!U411+JULIET2!U411)</f>
        <v>385</v>
      </c>
      <c r="Y411" s="1">
        <f>(GERAL2!V411+BENCHMARK2!V411+JULIET2!V411)</f>
        <v>385</v>
      </c>
      <c r="Z411" s="1" t="s">
        <v>24</v>
      </c>
    </row>
    <row r="412" spans="1:26" s="1" customFormat="1" x14ac:dyDescent="0.25">
      <c r="A412" s="1" t="s">
        <v>64</v>
      </c>
      <c r="B412" s="1">
        <f t="shared" si="128"/>
        <v>0.9965870307167235</v>
      </c>
      <c r="C412" s="1">
        <f t="shared" si="129"/>
        <v>0.90915845363395609</v>
      </c>
      <c r="D412" s="1">
        <f t="shared" si="130"/>
        <v>0.98648648648648651</v>
      </c>
      <c r="E412" s="1">
        <f t="shared" si="131"/>
        <v>0.98720498976253457</v>
      </c>
      <c r="F412" s="1">
        <f t="shared" si="132"/>
        <v>0.78494623655913975</v>
      </c>
      <c r="G412" s="1">
        <f t="shared" si="133"/>
        <v>0.9965870307167235</v>
      </c>
      <c r="H412" s="1">
        <f t="shared" si="134"/>
        <v>0.9965870307167235</v>
      </c>
      <c r="I412" s="1">
        <f t="shared" si="135"/>
        <v>0.97658862876254182</v>
      </c>
      <c r="J412" s="1">
        <f>(GERAL2!G412+BENCHMARK2!G412+JULIET2!G412)</f>
        <v>292</v>
      </c>
      <c r="K412" s="1">
        <f>(GERAL2!H412+BENCHMARK2!H412+JULIET2!H412)</f>
        <v>292</v>
      </c>
      <c r="L412" s="1">
        <f>(GERAL2!I412+BENCHMARK2!I412+JULIET2!I412)</f>
        <v>292</v>
      </c>
      <c r="M412" s="1">
        <f>(GERAL2!J412+BENCHMARK2!J412+JULIET2!J412)</f>
        <v>292</v>
      </c>
      <c r="N412" s="1">
        <f>(GERAL2!K412+BENCHMARK2!K412+JULIET2!K412)</f>
        <v>1</v>
      </c>
      <c r="O412" s="1">
        <f>(GERAL2!L412+BENCHMARK2!L412+JULIET2!L412)</f>
        <v>1</v>
      </c>
      <c r="P412" s="1">
        <f>(GERAL2!M412+BENCHMARK2!M412+JULIET2!M412)</f>
        <v>1</v>
      </c>
      <c r="Q412" s="1">
        <f>(GERAL2!N412+BENCHMARK2!N412+JULIET2!N412)</f>
        <v>1</v>
      </c>
      <c r="R412" s="1">
        <f>(GERAL2!O412+BENCHMARK2!O412+JULIET2!O412)</f>
        <v>80</v>
      </c>
      <c r="S412" s="1">
        <f>(GERAL2!P412+BENCHMARK2!P412+JULIET2!P412)</f>
        <v>80</v>
      </c>
      <c r="T412" s="1">
        <f>(GERAL2!Q412+BENCHMARK2!Q412+JULIET2!Q412)</f>
        <v>7</v>
      </c>
      <c r="U412" s="1">
        <f>(GERAL2!R412+BENCHMARK2!R412+JULIET2!R412)</f>
        <v>7</v>
      </c>
      <c r="V412" s="1">
        <f>(GERAL2!S412+BENCHMARK2!S412+JULIET2!S412)</f>
        <v>385</v>
      </c>
      <c r="W412" s="1">
        <f>(GERAL2!T412+BENCHMARK2!T412+JULIET2!T412)</f>
        <v>385</v>
      </c>
      <c r="X412" s="1">
        <f>(GERAL2!U412+BENCHMARK2!U412+JULIET2!U412)</f>
        <v>458</v>
      </c>
      <c r="Y412" s="1">
        <f>(GERAL2!V412+BENCHMARK2!V412+JULIET2!V412)</f>
        <v>458</v>
      </c>
      <c r="Z412" s="1" t="s">
        <v>24</v>
      </c>
    </row>
    <row r="413" spans="1:26" s="1" customFormat="1" x14ac:dyDescent="0.25">
      <c r="A413" s="1" t="s">
        <v>65</v>
      </c>
      <c r="B413" s="1">
        <f t="shared" si="128"/>
        <v>0.9965870307167235</v>
      </c>
      <c r="C413" s="1">
        <f t="shared" si="129"/>
        <v>0.90915845363395609</v>
      </c>
      <c r="D413" s="1">
        <f t="shared" si="130"/>
        <v>0.87819548872180453</v>
      </c>
      <c r="E413" s="1">
        <f t="shared" si="131"/>
        <v>0.98671096345514953</v>
      </c>
      <c r="F413" s="1">
        <f t="shared" si="132"/>
        <v>0.78494623655913975</v>
      </c>
      <c r="G413" s="1">
        <f t="shared" si="133"/>
        <v>0.9965870307167235</v>
      </c>
      <c r="H413" s="1">
        <f t="shared" si="134"/>
        <v>0.9965870307167235</v>
      </c>
      <c r="I413" s="1">
        <f t="shared" si="135"/>
        <v>0.97342192691029905</v>
      </c>
      <c r="J413" s="1">
        <f>(GERAL2!G413+BENCHMARK2!G413+JULIET2!G413)</f>
        <v>292</v>
      </c>
      <c r="K413" s="1">
        <f>(GERAL2!H413+BENCHMARK2!H413+JULIET2!H413)</f>
        <v>292</v>
      </c>
      <c r="L413" s="1">
        <f>(GERAL2!I413+BENCHMARK2!I413+JULIET2!I413)</f>
        <v>292</v>
      </c>
      <c r="M413" s="1">
        <f>(GERAL2!J413+BENCHMARK2!J413+JULIET2!J413)</f>
        <v>293</v>
      </c>
      <c r="N413" s="1">
        <f>(GERAL2!K413+BENCHMARK2!K413+JULIET2!K413)</f>
        <v>1</v>
      </c>
      <c r="O413" s="1">
        <f>(GERAL2!L413+BENCHMARK2!L413+JULIET2!L413)</f>
        <v>1</v>
      </c>
      <c r="P413" s="1">
        <f>(GERAL2!M413+BENCHMARK2!M413+JULIET2!M413)</f>
        <v>1</v>
      </c>
      <c r="Q413" s="1">
        <f>(GERAL2!N413+BENCHMARK2!N413+JULIET2!N413)</f>
        <v>0</v>
      </c>
      <c r="R413" s="1">
        <f>(GERAL2!O413+BENCHMARK2!O413+JULIET2!O413)</f>
        <v>80</v>
      </c>
      <c r="S413" s="1">
        <f>(GERAL2!P413+BENCHMARK2!P413+JULIET2!P413)</f>
        <v>80</v>
      </c>
      <c r="T413" s="1">
        <f>(GERAL2!Q413+BENCHMARK2!Q413+JULIET2!Q413)</f>
        <v>80</v>
      </c>
      <c r="U413" s="1">
        <f>(GERAL2!R413+BENCHMARK2!R413+JULIET2!R413)</f>
        <v>8</v>
      </c>
      <c r="V413" s="1">
        <f>(GERAL2!S413+BENCHMARK2!S413+JULIET2!S413)</f>
        <v>385</v>
      </c>
      <c r="W413" s="1">
        <f>(GERAL2!T413+BENCHMARK2!T413+JULIET2!T413)</f>
        <v>385</v>
      </c>
      <c r="X413" s="1">
        <f>(GERAL2!U413+BENCHMARK2!U413+JULIET2!U413)</f>
        <v>385</v>
      </c>
      <c r="Y413" s="1">
        <f>(GERAL2!V413+BENCHMARK2!V413+JULIET2!V413)</f>
        <v>457</v>
      </c>
      <c r="Z413" s="1" t="s">
        <v>24</v>
      </c>
    </row>
    <row r="414" spans="1:26" s="1" customFormat="1" x14ac:dyDescent="0.25">
      <c r="A414" s="1" t="s">
        <v>286</v>
      </c>
      <c r="B414" s="1">
        <f t="shared" si="128"/>
        <v>0.9965870307167235</v>
      </c>
      <c r="C414" s="1">
        <f t="shared" si="129"/>
        <v>0.90915845363395609</v>
      </c>
      <c r="D414" s="1">
        <f t="shared" si="130"/>
        <v>0.87819548872180453</v>
      </c>
      <c r="E414" s="1">
        <f t="shared" si="131"/>
        <v>0.89117778149200511</v>
      </c>
      <c r="F414" s="1">
        <f t="shared" si="132"/>
        <v>0.78494623655913975</v>
      </c>
      <c r="G414" s="1">
        <f t="shared" si="133"/>
        <v>0.9965870307167235</v>
      </c>
      <c r="H414" s="1">
        <f t="shared" si="134"/>
        <v>0.9965870307167235</v>
      </c>
      <c r="I414" s="1">
        <f t="shared" si="135"/>
        <v>0.78494623655913975</v>
      </c>
      <c r="J414" s="1">
        <f>(GERAL2!G414+BENCHMARK2!G414+JULIET2!G414)</f>
        <v>292</v>
      </c>
      <c r="K414" s="1">
        <f>(GERAL2!H414+BENCHMARK2!H414+JULIET2!H414)</f>
        <v>292</v>
      </c>
      <c r="L414" s="1">
        <f>(GERAL2!I414+BENCHMARK2!I414+JULIET2!I414)</f>
        <v>292</v>
      </c>
      <c r="M414" s="1">
        <f>(GERAL2!J414+BENCHMARK2!J414+JULIET2!J414)</f>
        <v>292</v>
      </c>
      <c r="N414" s="1">
        <f>(GERAL2!K414+BENCHMARK2!K414+JULIET2!K414)</f>
        <v>1</v>
      </c>
      <c r="O414" s="1">
        <f>(GERAL2!L414+BENCHMARK2!L414+JULIET2!L414)</f>
        <v>1</v>
      </c>
      <c r="P414" s="1">
        <f>(GERAL2!M414+BENCHMARK2!M414+JULIET2!M414)</f>
        <v>1</v>
      </c>
      <c r="Q414" s="1">
        <f>(GERAL2!N414+BENCHMARK2!N414+JULIET2!N414)</f>
        <v>1</v>
      </c>
      <c r="R414" s="1">
        <f>(GERAL2!O414+BENCHMARK2!O414+JULIET2!O414)</f>
        <v>80</v>
      </c>
      <c r="S414" s="1">
        <f>(GERAL2!P414+BENCHMARK2!P414+JULIET2!P414)</f>
        <v>80</v>
      </c>
      <c r="T414" s="1">
        <f>(GERAL2!Q414+BENCHMARK2!Q414+JULIET2!Q414)</f>
        <v>80</v>
      </c>
      <c r="U414" s="1">
        <f>(GERAL2!R414+BENCHMARK2!R414+JULIET2!R414)</f>
        <v>80</v>
      </c>
      <c r="V414" s="1">
        <f>(GERAL2!S414+BENCHMARK2!S414+JULIET2!S414)</f>
        <v>385</v>
      </c>
      <c r="W414" s="1">
        <f>(GERAL2!T414+BENCHMARK2!T414+JULIET2!T414)</f>
        <v>385</v>
      </c>
      <c r="X414" s="1">
        <f>(GERAL2!U414+BENCHMARK2!U414+JULIET2!U414)</f>
        <v>385</v>
      </c>
      <c r="Y414" s="1">
        <f>(GERAL2!V414+BENCHMARK2!V414+JULIET2!V414)</f>
        <v>385</v>
      </c>
      <c r="Z414" s="1" t="s">
        <v>24</v>
      </c>
    </row>
    <row r="415" spans="1:26" s="1" customFormat="1" x14ac:dyDescent="0.25">
      <c r="A415" s="1" t="s">
        <v>287</v>
      </c>
      <c r="B415" s="1">
        <f t="shared" si="128"/>
        <v>0.9965870307167235</v>
      </c>
      <c r="C415" s="1">
        <f t="shared" si="129"/>
        <v>0.69591026103973253</v>
      </c>
      <c r="D415" s="1">
        <f t="shared" si="130"/>
        <v>0.67592592592592593</v>
      </c>
      <c r="E415" s="1">
        <f t="shared" si="131"/>
        <v>0.75301797203517618</v>
      </c>
      <c r="F415" s="1">
        <f t="shared" si="132"/>
        <v>0.51138353765323996</v>
      </c>
      <c r="G415" s="1">
        <f t="shared" si="133"/>
        <v>0.9965870307167235</v>
      </c>
      <c r="H415" s="1">
        <f t="shared" si="134"/>
        <v>0.9965870307167235</v>
      </c>
      <c r="I415" s="1">
        <f t="shared" si="135"/>
        <v>0.51138353765323996</v>
      </c>
      <c r="J415" s="1">
        <f>(GERAL2!G415+BENCHMARK2!G415+JULIET2!G415)</f>
        <v>292</v>
      </c>
      <c r="K415" s="1">
        <f>(GERAL2!H415+BENCHMARK2!H415+JULIET2!H415)</f>
        <v>292</v>
      </c>
      <c r="L415" s="1">
        <f>(GERAL2!I415+BENCHMARK2!I415+JULIET2!I415)</f>
        <v>292</v>
      </c>
      <c r="M415" s="1">
        <f>(GERAL2!J415+BENCHMARK2!J415+JULIET2!J415)</f>
        <v>292</v>
      </c>
      <c r="N415" s="1">
        <f>(GERAL2!K415+BENCHMARK2!K415+JULIET2!K415)</f>
        <v>1</v>
      </c>
      <c r="O415" s="1">
        <f>(GERAL2!L415+BENCHMARK2!L415+JULIET2!L415)</f>
        <v>1</v>
      </c>
      <c r="P415" s="1">
        <f>(GERAL2!M415+BENCHMARK2!M415+JULIET2!M415)</f>
        <v>1</v>
      </c>
      <c r="Q415" s="1">
        <f>(GERAL2!N415+BENCHMARK2!N415+JULIET2!N415)</f>
        <v>1</v>
      </c>
      <c r="R415" s="1">
        <f>(GERAL2!O415+BENCHMARK2!O415+JULIET2!O415)</f>
        <v>279</v>
      </c>
      <c r="S415" s="1">
        <f>(GERAL2!P415+BENCHMARK2!P415+JULIET2!P415)</f>
        <v>279</v>
      </c>
      <c r="T415" s="1">
        <f>(GERAL2!Q415+BENCHMARK2!Q415+JULIET2!Q415)</f>
        <v>279</v>
      </c>
      <c r="U415" s="1">
        <f>(GERAL2!R415+BENCHMARK2!R415+JULIET2!R415)</f>
        <v>279</v>
      </c>
      <c r="V415" s="1">
        <f>(GERAL2!S415+BENCHMARK2!S415+JULIET2!S415)</f>
        <v>186</v>
      </c>
      <c r="W415" s="1">
        <f>(GERAL2!T415+BENCHMARK2!T415+JULIET2!T415)</f>
        <v>186</v>
      </c>
      <c r="X415" s="1">
        <f>(GERAL2!U415+BENCHMARK2!U415+JULIET2!U415)</f>
        <v>186</v>
      </c>
      <c r="Y415" s="1">
        <f>(GERAL2!V415+BENCHMARK2!V415+JULIET2!V415)</f>
        <v>186</v>
      </c>
      <c r="Z415" s="1" t="s">
        <v>24</v>
      </c>
    </row>
    <row r="416" spans="1:26" s="1" customFormat="1" x14ac:dyDescent="0.25">
      <c r="A416" s="1" t="s">
        <v>71</v>
      </c>
      <c r="B416" s="1">
        <f t="shared" si="128"/>
        <v>0.99317406143344711</v>
      </c>
      <c r="C416" s="1">
        <f t="shared" si="129"/>
        <v>0.9823088851806191</v>
      </c>
      <c r="D416" s="1">
        <f t="shared" si="130"/>
        <v>0.98477157360406087</v>
      </c>
      <c r="E416" s="1">
        <f t="shared" si="131"/>
        <v>0.98608112051356867</v>
      </c>
      <c r="F416" s="1">
        <f t="shared" si="132"/>
        <v>0.53199268738574035</v>
      </c>
      <c r="G416" s="1">
        <f t="shared" si="133"/>
        <v>0.99317406143344711</v>
      </c>
      <c r="H416" s="1">
        <f t="shared" si="134"/>
        <v>0.99317406143344711</v>
      </c>
      <c r="I416" s="1">
        <f t="shared" si="135"/>
        <v>0.97651006711409394</v>
      </c>
      <c r="J416" s="1">
        <f>(GERAL2!G416+BENCHMARK2!G416+JULIET2!G416)</f>
        <v>291</v>
      </c>
      <c r="K416" s="1">
        <f>(GERAL2!H416+BENCHMARK2!H416+JULIET2!H416)</f>
        <v>291</v>
      </c>
      <c r="L416" s="1">
        <f>(GERAL2!I416+BENCHMARK2!I416+JULIET2!I416)</f>
        <v>291</v>
      </c>
      <c r="M416" s="1">
        <f>(GERAL2!J416+BENCHMARK2!J416+JULIET2!J416)</f>
        <v>291</v>
      </c>
      <c r="N416" s="1">
        <f>(GERAL2!K416+BENCHMARK2!K416+JULIET2!K416)</f>
        <v>2</v>
      </c>
      <c r="O416" s="1">
        <f>(GERAL2!L416+BENCHMARK2!L416+JULIET2!L416)</f>
        <v>2</v>
      </c>
      <c r="P416" s="1">
        <f>(GERAL2!M416+BENCHMARK2!M416+JULIET2!M416)</f>
        <v>2</v>
      </c>
      <c r="Q416" s="1">
        <f>(GERAL2!N416+BENCHMARK2!N416+JULIET2!N416)</f>
        <v>2</v>
      </c>
      <c r="R416" s="1">
        <f>(GERAL2!O416+BENCHMARK2!O416+JULIET2!O416)</f>
        <v>256</v>
      </c>
      <c r="S416" s="1">
        <f>(GERAL2!P416+BENCHMARK2!P416+JULIET2!P416)</f>
        <v>7</v>
      </c>
      <c r="T416" s="1">
        <f>(GERAL2!Q416+BENCHMARK2!Q416+JULIET2!Q416)</f>
        <v>7</v>
      </c>
      <c r="U416" s="1">
        <f>(GERAL2!R416+BENCHMARK2!R416+JULIET2!R416)</f>
        <v>7</v>
      </c>
      <c r="V416" s="1">
        <f>(GERAL2!S416+BENCHMARK2!S416+JULIET2!S416)</f>
        <v>209</v>
      </c>
      <c r="W416" s="1">
        <f>(GERAL2!T416+BENCHMARK2!T416+JULIET2!T416)</f>
        <v>458</v>
      </c>
      <c r="X416" s="1">
        <f>(GERAL2!U416+BENCHMARK2!U416+JULIET2!U416)</f>
        <v>458</v>
      </c>
      <c r="Y416" s="1">
        <f>(GERAL2!V416+BENCHMARK2!V416+JULIET2!V416)</f>
        <v>458</v>
      </c>
      <c r="Z416" s="1" t="s">
        <v>24</v>
      </c>
    </row>
    <row r="417" spans="1:26" s="1" customFormat="1" x14ac:dyDescent="0.25">
      <c r="A417" s="1" t="s">
        <v>72</v>
      </c>
      <c r="B417" s="1">
        <f t="shared" si="128"/>
        <v>0.9965870307167235</v>
      </c>
      <c r="C417" s="1">
        <f t="shared" si="129"/>
        <v>0.72055703706821062</v>
      </c>
      <c r="D417" s="1">
        <f t="shared" si="130"/>
        <v>0.98653198653198648</v>
      </c>
      <c r="E417" s="1">
        <f t="shared" si="131"/>
        <v>0.98671096345514953</v>
      </c>
      <c r="F417" s="1">
        <f t="shared" si="132"/>
        <v>0.53284671532846717</v>
      </c>
      <c r="G417" s="1">
        <f t="shared" si="133"/>
        <v>0.9965870307167235</v>
      </c>
      <c r="H417" s="1">
        <f t="shared" si="134"/>
        <v>1</v>
      </c>
      <c r="I417" s="1">
        <f t="shared" si="135"/>
        <v>0.97342192691029905</v>
      </c>
      <c r="J417" s="1">
        <f>(GERAL2!G417+BENCHMARK2!G417+JULIET2!G417)</f>
        <v>292</v>
      </c>
      <c r="K417" s="1">
        <f>(GERAL2!H417+BENCHMARK2!H417+JULIET2!H417)</f>
        <v>292</v>
      </c>
      <c r="L417" s="1">
        <f>(GERAL2!I417+BENCHMARK2!I417+JULIET2!I417)</f>
        <v>293</v>
      </c>
      <c r="M417" s="1">
        <f>(GERAL2!J417+BENCHMARK2!J417+JULIET2!J417)</f>
        <v>293</v>
      </c>
      <c r="N417" s="1">
        <f>(GERAL2!K417+BENCHMARK2!K417+JULIET2!K417)</f>
        <v>1</v>
      </c>
      <c r="O417" s="1">
        <f>(GERAL2!L417+BENCHMARK2!L417+JULIET2!L417)</f>
        <v>1</v>
      </c>
      <c r="P417" s="1">
        <f>(GERAL2!M417+BENCHMARK2!M417+JULIET2!M417)</f>
        <v>0</v>
      </c>
      <c r="Q417" s="1">
        <f>(GERAL2!N417+BENCHMARK2!N417+JULIET2!N417)</f>
        <v>0</v>
      </c>
      <c r="R417" s="1">
        <f>(GERAL2!O417+BENCHMARK2!O417+JULIET2!O417)</f>
        <v>256</v>
      </c>
      <c r="S417" s="1">
        <f>(GERAL2!P417+BENCHMARK2!P417+JULIET2!P417)</f>
        <v>256</v>
      </c>
      <c r="T417" s="1">
        <f>(GERAL2!Q417+BENCHMARK2!Q417+JULIET2!Q417)</f>
        <v>8</v>
      </c>
      <c r="U417" s="1">
        <f>(GERAL2!R417+BENCHMARK2!R417+JULIET2!R417)</f>
        <v>8</v>
      </c>
      <c r="V417" s="1">
        <f>(GERAL2!S417+BENCHMARK2!S417+JULIET2!S417)</f>
        <v>209</v>
      </c>
      <c r="W417" s="1">
        <f>(GERAL2!T417+BENCHMARK2!T417+JULIET2!T417)</f>
        <v>209</v>
      </c>
      <c r="X417" s="1">
        <f>(GERAL2!U417+BENCHMARK2!U417+JULIET2!U417)</f>
        <v>457</v>
      </c>
      <c r="Y417" s="1">
        <f>(GERAL2!V417+BENCHMARK2!V417+JULIET2!V417)</f>
        <v>457</v>
      </c>
      <c r="Z417" s="1" t="s">
        <v>24</v>
      </c>
    </row>
    <row r="418" spans="1:26" s="1" customFormat="1" x14ac:dyDescent="0.25">
      <c r="A418" s="1" t="s">
        <v>289</v>
      </c>
      <c r="B418" s="1">
        <f t="shared" si="128"/>
        <v>0.9965870307167235</v>
      </c>
      <c r="C418" s="1">
        <f t="shared" si="129"/>
        <v>0.68197947458885355</v>
      </c>
      <c r="D418" s="1">
        <f t="shared" si="130"/>
        <v>0.66590649942987457</v>
      </c>
      <c r="E418" s="1">
        <f t="shared" si="131"/>
        <v>0.76404240528328127</v>
      </c>
      <c r="F418" s="1">
        <f t="shared" si="132"/>
        <v>0.53284671532846717</v>
      </c>
      <c r="G418" s="1">
        <f t="shared" si="133"/>
        <v>0.9965870307167235</v>
      </c>
      <c r="H418" s="1">
        <f t="shared" si="134"/>
        <v>0.9965870307167235</v>
      </c>
      <c r="I418" s="1">
        <f t="shared" si="135"/>
        <v>0.53284671532846717</v>
      </c>
      <c r="J418" s="1">
        <f>(GERAL2!G418+BENCHMARK2!G418+JULIET2!G418)</f>
        <v>292</v>
      </c>
      <c r="K418" s="1">
        <f>(GERAL2!H418+BENCHMARK2!H418+JULIET2!H418)</f>
        <v>292</v>
      </c>
      <c r="L418" s="1">
        <f>(GERAL2!I418+BENCHMARK2!I418+JULIET2!I418)</f>
        <v>292</v>
      </c>
      <c r="M418" s="1">
        <f>(GERAL2!J418+BENCHMARK2!J418+JULIET2!J418)</f>
        <v>292</v>
      </c>
      <c r="N418" s="1">
        <f>(GERAL2!K418+BENCHMARK2!K418+JULIET2!K418)</f>
        <v>1</v>
      </c>
      <c r="O418" s="1">
        <f>(GERAL2!L418+BENCHMARK2!L418+JULIET2!L418)</f>
        <v>1</v>
      </c>
      <c r="P418" s="1">
        <f>(GERAL2!M418+BENCHMARK2!M418+JULIET2!M418)</f>
        <v>1</v>
      </c>
      <c r="Q418" s="1">
        <f>(GERAL2!N418+BENCHMARK2!N418+JULIET2!N418)</f>
        <v>1</v>
      </c>
      <c r="R418" s="1">
        <f>(GERAL2!O418+BENCHMARK2!O418+JULIET2!O418)</f>
        <v>256</v>
      </c>
      <c r="S418" s="1">
        <f>(GERAL2!P418+BENCHMARK2!P418+JULIET2!P418)</f>
        <v>292</v>
      </c>
      <c r="T418" s="1">
        <f>(GERAL2!Q418+BENCHMARK2!Q418+JULIET2!Q418)</f>
        <v>292</v>
      </c>
      <c r="U418" s="1">
        <f>(GERAL2!R418+BENCHMARK2!R418+JULIET2!R418)</f>
        <v>256</v>
      </c>
      <c r="V418" s="1">
        <f>(GERAL2!S418+BENCHMARK2!S418+JULIET2!S418)</f>
        <v>209</v>
      </c>
      <c r="W418" s="1">
        <f>(GERAL2!T418+BENCHMARK2!T418+JULIET2!T418)</f>
        <v>173</v>
      </c>
      <c r="X418" s="1">
        <f>(GERAL2!U418+BENCHMARK2!U418+JULIET2!U418)</f>
        <v>173</v>
      </c>
      <c r="Y418" s="1">
        <f>(GERAL2!V418+BENCHMARK2!V418+JULIET2!V418)</f>
        <v>209</v>
      </c>
      <c r="Z418" s="1" t="s">
        <v>24</v>
      </c>
    </row>
    <row r="419" spans="1:26" s="1" customFormat="1" x14ac:dyDescent="0.25">
      <c r="A419" s="1" t="s">
        <v>290</v>
      </c>
      <c r="B419" s="1">
        <f t="shared" si="128"/>
        <v>0.9965870307167235</v>
      </c>
      <c r="C419" s="1">
        <f t="shared" si="129"/>
        <v>0.9873851775504302</v>
      </c>
      <c r="D419" s="1">
        <f t="shared" si="130"/>
        <v>0.98648648648648651</v>
      </c>
      <c r="E419" s="1">
        <f t="shared" si="131"/>
        <v>0.98720498976253457</v>
      </c>
      <c r="F419" s="1">
        <f t="shared" si="132"/>
        <v>0.51138353765323996</v>
      </c>
      <c r="G419" s="1">
        <f t="shared" si="133"/>
        <v>0.9965870307167235</v>
      </c>
      <c r="H419" s="1">
        <f t="shared" si="134"/>
        <v>0.9965870307167235</v>
      </c>
      <c r="I419" s="1">
        <f t="shared" si="135"/>
        <v>0.97658862876254182</v>
      </c>
      <c r="J419" s="1">
        <f>(GERAL2!G419+BENCHMARK2!G419+JULIET2!G419)</f>
        <v>292</v>
      </c>
      <c r="K419" s="1">
        <f>(GERAL2!H419+BENCHMARK2!H419+JULIET2!H419)</f>
        <v>292</v>
      </c>
      <c r="L419" s="1">
        <f>(GERAL2!I419+BENCHMARK2!I419+JULIET2!I419)</f>
        <v>292</v>
      </c>
      <c r="M419" s="1">
        <f>(GERAL2!J419+BENCHMARK2!J419+JULIET2!J419)</f>
        <v>292</v>
      </c>
      <c r="N419" s="1">
        <f>(GERAL2!K419+BENCHMARK2!K419+JULIET2!K419)</f>
        <v>1</v>
      </c>
      <c r="O419" s="1">
        <f>(GERAL2!L419+BENCHMARK2!L419+JULIET2!L419)</f>
        <v>1</v>
      </c>
      <c r="P419" s="1">
        <f>(GERAL2!M419+BENCHMARK2!M419+JULIET2!M419)</f>
        <v>1</v>
      </c>
      <c r="Q419" s="1">
        <f>(GERAL2!N419+BENCHMARK2!N419+JULIET2!N419)</f>
        <v>1</v>
      </c>
      <c r="R419" s="1">
        <f>(GERAL2!O419+BENCHMARK2!O419+JULIET2!O419)</f>
        <v>279</v>
      </c>
      <c r="S419" s="1">
        <f>(GERAL2!P419+BENCHMARK2!P419+JULIET2!P419)</f>
        <v>7</v>
      </c>
      <c r="T419" s="1">
        <f>(GERAL2!Q419+BENCHMARK2!Q419+JULIET2!Q419)</f>
        <v>7</v>
      </c>
      <c r="U419" s="1">
        <f>(GERAL2!R419+BENCHMARK2!R419+JULIET2!R419)</f>
        <v>7</v>
      </c>
      <c r="V419" s="1">
        <f>(GERAL2!S419+BENCHMARK2!S419+JULIET2!S419)</f>
        <v>186</v>
      </c>
      <c r="W419" s="1">
        <f>(GERAL2!T419+BENCHMARK2!T419+JULIET2!T419)</f>
        <v>458</v>
      </c>
      <c r="X419" s="1">
        <f>(GERAL2!U419+BENCHMARK2!U419+JULIET2!U419)</f>
        <v>458</v>
      </c>
      <c r="Y419" s="1">
        <f>(GERAL2!V419+BENCHMARK2!V419+JULIET2!V419)</f>
        <v>458</v>
      </c>
      <c r="Z419" s="1" t="s">
        <v>24</v>
      </c>
    </row>
    <row r="420" spans="1:26" s="1" customFormat="1" x14ac:dyDescent="0.25">
      <c r="A420" s="1" t="s">
        <v>291</v>
      </c>
      <c r="B420" s="1">
        <f t="shared" si="128"/>
        <v>0.9965870307167235</v>
      </c>
      <c r="C420" s="1">
        <f t="shared" si="129"/>
        <v>0.69591026103973253</v>
      </c>
      <c r="D420" s="1">
        <f t="shared" si="130"/>
        <v>0.98653198653198648</v>
      </c>
      <c r="E420" s="1">
        <f t="shared" si="131"/>
        <v>0.98671096345514953</v>
      </c>
      <c r="F420" s="1">
        <f t="shared" si="132"/>
        <v>0.51138353765323996</v>
      </c>
      <c r="G420" s="1">
        <f t="shared" si="133"/>
        <v>0.9965870307167235</v>
      </c>
      <c r="H420" s="1">
        <f t="shared" si="134"/>
        <v>1</v>
      </c>
      <c r="I420" s="1">
        <f t="shared" si="135"/>
        <v>0.97342192691029905</v>
      </c>
      <c r="J420" s="1">
        <f>(GERAL2!G420+BENCHMARK2!G420+JULIET2!G420)</f>
        <v>292</v>
      </c>
      <c r="K420" s="1">
        <f>(GERAL2!H420+BENCHMARK2!H420+JULIET2!H420)</f>
        <v>292</v>
      </c>
      <c r="L420" s="1">
        <f>(GERAL2!I420+BENCHMARK2!I420+JULIET2!I420)</f>
        <v>293</v>
      </c>
      <c r="M420" s="1">
        <f>(GERAL2!J420+BENCHMARK2!J420+JULIET2!J420)</f>
        <v>293</v>
      </c>
      <c r="N420" s="1">
        <f>(GERAL2!K420+BENCHMARK2!K420+JULIET2!K420)</f>
        <v>1</v>
      </c>
      <c r="O420" s="1">
        <f>(GERAL2!L420+BENCHMARK2!L420+JULIET2!L420)</f>
        <v>1</v>
      </c>
      <c r="P420" s="1">
        <f>(GERAL2!M420+BENCHMARK2!M420+JULIET2!M420)</f>
        <v>0</v>
      </c>
      <c r="Q420" s="1">
        <f>(GERAL2!N420+BENCHMARK2!N420+JULIET2!N420)</f>
        <v>0</v>
      </c>
      <c r="R420" s="1">
        <f>(GERAL2!O420+BENCHMARK2!O420+JULIET2!O420)</f>
        <v>279</v>
      </c>
      <c r="S420" s="1">
        <f>(GERAL2!P420+BENCHMARK2!P420+JULIET2!P420)</f>
        <v>279</v>
      </c>
      <c r="T420" s="1">
        <f>(GERAL2!Q420+BENCHMARK2!Q420+JULIET2!Q420)</f>
        <v>8</v>
      </c>
      <c r="U420" s="1">
        <f>(GERAL2!R420+BENCHMARK2!R420+JULIET2!R420)</f>
        <v>8</v>
      </c>
      <c r="V420" s="1">
        <f>(GERAL2!S420+BENCHMARK2!S420+JULIET2!S420)</f>
        <v>186</v>
      </c>
      <c r="W420" s="1">
        <f>(GERAL2!T420+BENCHMARK2!T420+JULIET2!T420)</f>
        <v>186</v>
      </c>
      <c r="X420" s="1">
        <f>(GERAL2!U420+BENCHMARK2!U420+JULIET2!U420)</f>
        <v>457</v>
      </c>
      <c r="Y420" s="1">
        <f>(GERAL2!V420+BENCHMARK2!V420+JULIET2!V420)</f>
        <v>457</v>
      </c>
      <c r="Z420" s="1" t="s">
        <v>24</v>
      </c>
    </row>
    <row r="421" spans="1:26" s="1" customFormat="1" x14ac:dyDescent="0.25">
      <c r="A421" s="1" t="s">
        <v>292</v>
      </c>
      <c r="B421" s="1">
        <f t="shared" si="128"/>
        <v>0.9965870307167235</v>
      </c>
      <c r="C421" s="1">
        <f t="shared" si="129"/>
        <v>0.69591026103973253</v>
      </c>
      <c r="D421" s="1">
        <f t="shared" si="130"/>
        <v>0.67592592592592593</v>
      </c>
      <c r="E421" s="1">
        <f t="shared" si="131"/>
        <v>0.75301797203517618</v>
      </c>
      <c r="F421" s="1">
        <f t="shared" si="132"/>
        <v>0.51138353765323996</v>
      </c>
      <c r="G421" s="1">
        <f t="shared" si="133"/>
        <v>0.9965870307167235</v>
      </c>
      <c r="H421" s="1">
        <f t="shared" si="134"/>
        <v>0.9965870307167235</v>
      </c>
      <c r="I421" s="1">
        <f t="shared" si="135"/>
        <v>0.51138353765323996</v>
      </c>
      <c r="J421" s="1">
        <f>(GERAL2!G421+BENCHMARK2!G421+JULIET2!G421)</f>
        <v>292</v>
      </c>
      <c r="K421" s="1">
        <f>(GERAL2!H421+BENCHMARK2!H421+JULIET2!H421)</f>
        <v>292</v>
      </c>
      <c r="L421" s="1">
        <f>(GERAL2!I421+BENCHMARK2!I421+JULIET2!I421)</f>
        <v>292</v>
      </c>
      <c r="M421" s="1">
        <f>(GERAL2!J421+BENCHMARK2!J421+JULIET2!J421)</f>
        <v>292</v>
      </c>
      <c r="N421" s="1">
        <f>(GERAL2!K421+BENCHMARK2!K421+JULIET2!K421)</f>
        <v>1</v>
      </c>
      <c r="O421" s="1">
        <f>(GERAL2!L421+BENCHMARK2!L421+JULIET2!L421)</f>
        <v>1</v>
      </c>
      <c r="P421" s="1">
        <f>(GERAL2!M421+BENCHMARK2!M421+JULIET2!M421)</f>
        <v>1</v>
      </c>
      <c r="Q421" s="1">
        <f>(GERAL2!N421+BENCHMARK2!N421+JULIET2!N421)</f>
        <v>1</v>
      </c>
      <c r="R421" s="1">
        <f>(GERAL2!O421+BENCHMARK2!O421+JULIET2!O421)</f>
        <v>279</v>
      </c>
      <c r="S421" s="1">
        <f>(GERAL2!P421+BENCHMARK2!P421+JULIET2!P421)</f>
        <v>279</v>
      </c>
      <c r="T421" s="1">
        <f>(GERAL2!Q421+BENCHMARK2!Q421+JULIET2!Q421)</f>
        <v>279</v>
      </c>
      <c r="U421" s="1">
        <f>(GERAL2!R421+BENCHMARK2!R421+JULIET2!R421)</f>
        <v>279</v>
      </c>
      <c r="V421" s="1">
        <f>(GERAL2!S421+BENCHMARK2!S421+JULIET2!S421)</f>
        <v>186</v>
      </c>
      <c r="W421" s="1">
        <f>(GERAL2!T421+BENCHMARK2!T421+JULIET2!T421)</f>
        <v>186</v>
      </c>
      <c r="X421" s="1">
        <f>(GERAL2!U421+BENCHMARK2!U421+JULIET2!U421)</f>
        <v>186</v>
      </c>
      <c r="Y421" s="1">
        <f>(GERAL2!V421+BENCHMARK2!V421+JULIET2!V421)</f>
        <v>186</v>
      </c>
      <c r="Z421" s="1" t="s">
        <v>24</v>
      </c>
    </row>
    <row r="422" spans="1:26" s="1" customFormat="1" x14ac:dyDescent="0.25">
      <c r="A422" s="1" t="s">
        <v>77</v>
      </c>
      <c r="B422" s="1">
        <f t="shared" si="128"/>
        <v>0.98293515358361772</v>
      </c>
      <c r="C422" s="1">
        <f t="shared" si="129"/>
        <v>0.96714989822715725</v>
      </c>
      <c r="D422" s="1">
        <f t="shared" si="130"/>
        <v>0.97959183673469385</v>
      </c>
      <c r="E422" s="1">
        <f t="shared" si="131"/>
        <v>0.98273602518578174</v>
      </c>
      <c r="F422" s="1">
        <f t="shared" si="132"/>
        <v>0.97627118644067801</v>
      </c>
      <c r="G422" s="1">
        <f t="shared" si="133"/>
        <v>0.98293515358361772</v>
      </c>
      <c r="H422" s="1">
        <f t="shared" si="134"/>
        <v>0.98293515358361772</v>
      </c>
      <c r="I422" s="1">
        <f t="shared" si="135"/>
        <v>0.97627118644067801</v>
      </c>
      <c r="J422" s="1">
        <f>(GERAL2!G422+BENCHMARK2!G422+JULIET2!G422)</f>
        <v>288</v>
      </c>
      <c r="K422" s="1">
        <f>(GERAL2!H422+BENCHMARK2!H422+JULIET2!H422)</f>
        <v>288</v>
      </c>
      <c r="L422" s="1">
        <f>(GERAL2!I422+BENCHMARK2!I422+JULIET2!I422)</f>
        <v>288</v>
      </c>
      <c r="M422" s="1">
        <f>(GERAL2!J422+BENCHMARK2!J422+JULIET2!J422)</f>
        <v>288</v>
      </c>
      <c r="N422" s="1">
        <f>(GERAL2!K422+BENCHMARK2!K422+JULIET2!K422)</f>
        <v>5</v>
      </c>
      <c r="O422" s="1">
        <f>(GERAL2!L422+BENCHMARK2!L422+JULIET2!L422)</f>
        <v>5</v>
      </c>
      <c r="P422" s="1">
        <f>(GERAL2!M422+BENCHMARK2!M422+JULIET2!M422)</f>
        <v>5</v>
      </c>
      <c r="Q422" s="1">
        <f>(GERAL2!N422+BENCHMARK2!N422+JULIET2!N422)</f>
        <v>5</v>
      </c>
      <c r="R422" s="1">
        <f>(GERAL2!O422+BENCHMARK2!O422+JULIET2!O422)</f>
        <v>7</v>
      </c>
      <c r="S422" s="1">
        <f>(GERAL2!P422+BENCHMARK2!P422+JULIET2!P422)</f>
        <v>7</v>
      </c>
      <c r="T422" s="1">
        <f>(GERAL2!Q422+BENCHMARK2!Q422+JULIET2!Q422)</f>
        <v>7</v>
      </c>
      <c r="U422" s="1">
        <f>(GERAL2!R422+BENCHMARK2!R422+JULIET2!R422)</f>
        <v>7</v>
      </c>
      <c r="V422" s="1">
        <f>(GERAL2!S422+BENCHMARK2!S422+JULIET2!S422)</f>
        <v>458</v>
      </c>
      <c r="W422" s="1">
        <f>(GERAL2!T422+BENCHMARK2!T422+JULIET2!T422)</f>
        <v>458</v>
      </c>
      <c r="X422" s="1">
        <f>(GERAL2!U422+BENCHMARK2!U422+JULIET2!U422)</f>
        <v>458</v>
      </c>
      <c r="Y422" s="1">
        <f>(GERAL2!V422+BENCHMARK2!V422+JULIET2!V422)</f>
        <v>458</v>
      </c>
      <c r="Z422" s="1" t="s">
        <v>24</v>
      </c>
    </row>
    <row r="423" spans="1:26" s="1" customFormat="1" x14ac:dyDescent="0.25">
      <c r="A423" s="1" t="s">
        <v>293</v>
      </c>
      <c r="B423" s="1">
        <f t="shared" si="128"/>
        <v>0.9965870307167235</v>
      </c>
      <c r="C423" s="1">
        <f t="shared" si="129"/>
        <v>0.9873851775504302</v>
      </c>
      <c r="D423" s="1">
        <f t="shared" si="130"/>
        <v>0.98648648648648651</v>
      </c>
      <c r="E423" s="1">
        <f t="shared" si="131"/>
        <v>0.98720498976253457</v>
      </c>
      <c r="F423" s="1">
        <f t="shared" si="132"/>
        <v>0.5</v>
      </c>
      <c r="G423" s="1">
        <f t="shared" si="133"/>
        <v>0.9965870307167235</v>
      </c>
      <c r="H423" s="1">
        <f t="shared" si="134"/>
        <v>0.9965870307167235</v>
      </c>
      <c r="I423" s="1">
        <f t="shared" si="135"/>
        <v>0.97658862876254182</v>
      </c>
      <c r="J423" s="1">
        <f>(GERAL2!G423+BENCHMARK2!G423+JULIET2!G423)</f>
        <v>292</v>
      </c>
      <c r="K423" s="1">
        <f>(GERAL2!H423+BENCHMARK2!H423+JULIET2!H423)</f>
        <v>292</v>
      </c>
      <c r="L423" s="1">
        <f>(GERAL2!I423+BENCHMARK2!I423+JULIET2!I423)</f>
        <v>292</v>
      </c>
      <c r="M423" s="1">
        <f>(GERAL2!J423+BENCHMARK2!J423+JULIET2!J423)</f>
        <v>292</v>
      </c>
      <c r="N423" s="1">
        <f>(GERAL2!K423+BENCHMARK2!K423+JULIET2!K423)</f>
        <v>1</v>
      </c>
      <c r="O423" s="1">
        <f>(GERAL2!L423+BENCHMARK2!L423+JULIET2!L423)</f>
        <v>1</v>
      </c>
      <c r="P423" s="1">
        <f>(GERAL2!M423+BENCHMARK2!M423+JULIET2!M423)</f>
        <v>1</v>
      </c>
      <c r="Q423" s="1">
        <f>(GERAL2!N423+BENCHMARK2!N423+JULIET2!N423)</f>
        <v>1</v>
      </c>
      <c r="R423" s="1">
        <f>(GERAL2!O423+BENCHMARK2!O423+JULIET2!O423)</f>
        <v>292</v>
      </c>
      <c r="S423" s="1">
        <f>(GERAL2!P423+BENCHMARK2!P423+JULIET2!P423)</f>
        <v>7</v>
      </c>
      <c r="T423" s="1">
        <f>(GERAL2!Q423+BENCHMARK2!Q423+JULIET2!Q423)</f>
        <v>7</v>
      </c>
      <c r="U423" s="1">
        <f>(GERAL2!R423+BENCHMARK2!R423+JULIET2!R423)</f>
        <v>7</v>
      </c>
      <c r="V423" s="1">
        <f>(GERAL2!S423+BENCHMARK2!S423+JULIET2!S423)</f>
        <v>173</v>
      </c>
      <c r="W423" s="1">
        <f>(GERAL2!T423+BENCHMARK2!T423+JULIET2!T423)</f>
        <v>458</v>
      </c>
      <c r="X423" s="1">
        <f>(GERAL2!U423+BENCHMARK2!U423+JULIET2!U423)</f>
        <v>458</v>
      </c>
      <c r="Y423" s="1">
        <f>(GERAL2!V423+BENCHMARK2!V423+JULIET2!V423)</f>
        <v>458</v>
      </c>
      <c r="Z423" s="1" t="s">
        <v>24</v>
      </c>
    </row>
    <row r="424" spans="1:26" s="1" customFormat="1" x14ac:dyDescent="0.25">
      <c r="A424" s="1" t="s">
        <v>294</v>
      </c>
      <c r="B424" s="1">
        <f t="shared" si="128"/>
        <v>0.9965870307167235</v>
      </c>
      <c r="C424" s="1">
        <f t="shared" si="129"/>
        <v>0.68197947458885355</v>
      </c>
      <c r="D424" s="1">
        <f t="shared" si="130"/>
        <v>0.98653198653198648</v>
      </c>
      <c r="E424" s="1">
        <f t="shared" si="131"/>
        <v>0.98671096345514953</v>
      </c>
      <c r="F424" s="1">
        <f t="shared" si="132"/>
        <v>0.5</v>
      </c>
      <c r="G424" s="1">
        <f t="shared" si="133"/>
        <v>0.9965870307167235</v>
      </c>
      <c r="H424" s="1">
        <f t="shared" si="134"/>
        <v>1</v>
      </c>
      <c r="I424" s="1">
        <f t="shared" si="135"/>
        <v>0.97342192691029905</v>
      </c>
      <c r="J424" s="1">
        <f>(GERAL2!G424+BENCHMARK2!G424+JULIET2!G424)</f>
        <v>292</v>
      </c>
      <c r="K424" s="1">
        <f>(GERAL2!H424+BENCHMARK2!H424+JULIET2!H424)</f>
        <v>292</v>
      </c>
      <c r="L424" s="1">
        <f>(GERAL2!I424+BENCHMARK2!I424+JULIET2!I424)</f>
        <v>293</v>
      </c>
      <c r="M424" s="1">
        <f>(GERAL2!J424+BENCHMARK2!J424+JULIET2!J424)</f>
        <v>293</v>
      </c>
      <c r="N424" s="1">
        <f>(GERAL2!K424+BENCHMARK2!K424+JULIET2!K424)</f>
        <v>1</v>
      </c>
      <c r="O424" s="1">
        <f>(GERAL2!L424+BENCHMARK2!L424+JULIET2!L424)</f>
        <v>1</v>
      </c>
      <c r="P424" s="1">
        <f>(GERAL2!M424+BENCHMARK2!M424+JULIET2!M424)</f>
        <v>0</v>
      </c>
      <c r="Q424" s="1">
        <f>(GERAL2!N424+BENCHMARK2!N424+JULIET2!N424)</f>
        <v>0</v>
      </c>
      <c r="R424" s="1">
        <f>(GERAL2!O424+BENCHMARK2!O424+JULIET2!O424)</f>
        <v>292</v>
      </c>
      <c r="S424" s="1">
        <f>(GERAL2!P424+BENCHMARK2!P424+JULIET2!P424)</f>
        <v>292</v>
      </c>
      <c r="T424" s="1">
        <f>(GERAL2!Q424+BENCHMARK2!Q424+JULIET2!Q424)</f>
        <v>8</v>
      </c>
      <c r="U424" s="1">
        <f>(GERAL2!R424+BENCHMARK2!R424+JULIET2!R424)</f>
        <v>8</v>
      </c>
      <c r="V424" s="1">
        <f>(GERAL2!S424+BENCHMARK2!S424+JULIET2!S424)</f>
        <v>173</v>
      </c>
      <c r="W424" s="1">
        <f>(GERAL2!T424+BENCHMARK2!T424+JULIET2!T424)</f>
        <v>173</v>
      </c>
      <c r="X424" s="1">
        <f>(GERAL2!U424+BENCHMARK2!U424+JULIET2!U424)</f>
        <v>457</v>
      </c>
      <c r="Y424" s="1">
        <f>(GERAL2!V424+BENCHMARK2!V424+JULIET2!V424)</f>
        <v>457</v>
      </c>
      <c r="Z424" s="1" t="s">
        <v>24</v>
      </c>
    </row>
    <row r="425" spans="1:26" x14ac:dyDescent="0.25">
      <c r="A425" t="s">
        <v>24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  <c r="V425" t="s">
        <v>24</v>
      </c>
      <c r="W425" t="s">
        <v>24</v>
      </c>
      <c r="X425" t="s">
        <v>24</v>
      </c>
      <c r="Y425" t="s">
        <v>24</v>
      </c>
      <c r="Z425" t="s">
        <v>24</v>
      </c>
    </row>
    <row r="426" spans="1:26" x14ac:dyDescent="0.25">
      <c r="A426" t="s">
        <v>24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  <c r="X426" t="s">
        <v>24</v>
      </c>
      <c r="Y426" t="s">
        <v>24</v>
      </c>
      <c r="Z426" t="s">
        <v>24</v>
      </c>
    </row>
    <row r="427" spans="1:26" s="1" customFormat="1" x14ac:dyDescent="0.25">
      <c r="A427" s="1" t="s">
        <v>193</v>
      </c>
      <c r="B427" s="1" t="s">
        <v>24</v>
      </c>
      <c r="C427" s="1" t="s">
        <v>24</v>
      </c>
      <c r="D427" s="1" t="s">
        <v>24</v>
      </c>
      <c r="E427" s="1" t="s">
        <v>24</v>
      </c>
      <c r="F427" s="1" t="s">
        <v>24</v>
      </c>
      <c r="J427" s="1" t="s">
        <v>24</v>
      </c>
      <c r="K427" s="1" t="s">
        <v>24</v>
      </c>
      <c r="L427" s="1" t="s">
        <v>24</v>
      </c>
      <c r="M427" s="1" t="s">
        <v>24</v>
      </c>
      <c r="N427" s="1" t="s">
        <v>24</v>
      </c>
      <c r="O427" s="1" t="s">
        <v>24</v>
      </c>
      <c r="P427" s="1" t="s">
        <v>24</v>
      </c>
      <c r="Q427" s="1" t="s">
        <v>24</v>
      </c>
      <c r="R427" s="1" t="s">
        <v>24</v>
      </c>
      <c r="S427" s="1" t="s">
        <v>24</v>
      </c>
      <c r="T427" s="1" t="s">
        <v>24</v>
      </c>
      <c r="U427" s="1" t="s">
        <v>24</v>
      </c>
      <c r="V427" s="1" t="s">
        <v>24</v>
      </c>
      <c r="W427" s="1" t="s">
        <v>24</v>
      </c>
      <c r="X427" s="1" t="s">
        <v>24</v>
      </c>
      <c r="Y427" s="1" t="s">
        <v>24</v>
      </c>
      <c r="Z427" s="1" t="s">
        <v>24</v>
      </c>
    </row>
    <row r="428" spans="1:26" s="1" customFormat="1" x14ac:dyDescent="0.25">
      <c r="A428" s="1" t="s">
        <v>25</v>
      </c>
      <c r="B428" s="1" t="s">
        <v>26</v>
      </c>
      <c r="C428" s="1" t="s">
        <v>27</v>
      </c>
      <c r="D428" s="1" t="s">
        <v>28</v>
      </c>
      <c r="E428" s="1" t="s">
        <v>29</v>
      </c>
      <c r="F428" s="1" t="s">
        <v>424</v>
      </c>
      <c r="G428" s="1" t="s">
        <v>425</v>
      </c>
      <c r="H428" s="1" t="s">
        <v>426</v>
      </c>
      <c r="I428" s="1" t="s">
        <v>427</v>
      </c>
      <c r="J428" s="1" t="s">
        <v>31</v>
      </c>
      <c r="K428" s="1" t="s">
        <v>31</v>
      </c>
      <c r="L428" s="1" t="s">
        <v>31</v>
      </c>
      <c r="M428" s="1" t="s">
        <v>31</v>
      </c>
      <c r="N428" s="1" t="s">
        <v>32</v>
      </c>
      <c r="O428" s="1" t="s">
        <v>32</v>
      </c>
      <c r="P428" s="1" t="s">
        <v>32</v>
      </c>
      <c r="Q428" s="1" t="s">
        <v>32</v>
      </c>
      <c r="R428" s="1" t="s">
        <v>33</v>
      </c>
      <c r="S428" s="1" t="s">
        <v>33</v>
      </c>
      <c r="T428" s="1" t="s">
        <v>33</v>
      </c>
      <c r="U428" s="1" t="s">
        <v>33</v>
      </c>
      <c r="V428" s="1" t="s">
        <v>34</v>
      </c>
      <c r="W428" s="1" t="s">
        <v>34</v>
      </c>
      <c r="X428" s="1" t="s">
        <v>34</v>
      </c>
      <c r="Y428" s="1" t="s">
        <v>34</v>
      </c>
      <c r="Z428" s="1" t="s">
        <v>24</v>
      </c>
    </row>
    <row r="429" spans="1:26" s="1" customFormat="1" x14ac:dyDescent="0.25">
      <c r="A429" s="1" t="s">
        <v>35</v>
      </c>
      <c r="B429" s="1">
        <f>J429/(J429+N429)</f>
        <v>0</v>
      </c>
      <c r="C429" s="1">
        <f>K429/(K429+O429)*(K429/(K429+O429)-S429/(S429+ W429)+1)/2</f>
        <v>0</v>
      </c>
      <c r="D429" s="1">
        <f>2*L429/(2*L429+P429+T429)</f>
        <v>0</v>
      </c>
      <c r="E429" s="1" t="e">
        <f>(M429/(M429+U429)-Q429/(Q429+Y429)+1)/2</f>
        <v>#DIV/0!</v>
      </c>
      <c r="F429" s="1" t="e">
        <f>J429/(J429+R429)</f>
        <v>#DIV/0!</v>
      </c>
      <c r="G429" s="1">
        <f>K429/(K429+O429)</f>
        <v>0</v>
      </c>
      <c r="H429" s="1">
        <f>L429/(L429+P429)</f>
        <v>0</v>
      </c>
      <c r="I429" s="1" t="e">
        <f>M429/(M429+U429)</f>
        <v>#DIV/0!</v>
      </c>
      <c r="J429" s="1">
        <f>(GERAL2!G429+BENCHMARK2!G429+JULIET2!G429)</f>
        <v>0</v>
      </c>
      <c r="K429" s="1">
        <f>(GERAL2!H429+BENCHMARK2!H429+JULIET2!H429)</f>
        <v>0</v>
      </c>
      <c r="L429" s="1">
        <f>(GERAL2!I429+BENCHMARK2!I429+JULIET2!I429)</f>
        <v>0</v>
      </c>
      <c r="M429" s="1">
        <f>(GERAL2!J429+BENCHMARK2!J429+JULIET2!J429)</f>
        <v>0</v>
      </c>
      <c r="N429" s="1">
        <f>(GERAL2!K429+BENCHMARK2!K429+JULIET2!K429)</f>
        <v>149</v>
      </c>
      <c r="O429" s="1">
        <f>(GERAL2!L429+BENCHMARK2!L429+JULIET2!L429)</f>
        <v>149</v>
      </c>
      <c r="P429" s="1">
        <f>(GERAL2!M429+BENCHMARK2!M429+JULIET2!M429)</f>
        <v>149</v>
      </c>
      <c r="Q429" s="1">
        <f>(GERAL2!N429+BENCHMARK2!N429+JULIET2!N429)</f>
        <v>149</v>
      </c>
      <c r="R429" s="1">
        <f>(GERAL2!O429+BENCHMARK2!O429+JULIET2!O429)</f>
        <v>0</v>
      </c>
      <c r="S429" s="1">
        <f>(GERAL2!P429+BENCHMARK2!P429+JULIET2!P429)</f>
        <v>0</v>
      </c>
      <c r="T429" s="1">
        <f>(GERAL2!Q429+BENCHMARK2!Q429+JULIET2!Q429)</f>
        <v>0</v>
      </c>
      <c r="U429" s="1">
        <f>(GERAL2!R429+BENCHMARK2!R429+JULIET2!R429)</f>
        <v>0</v>
      </c>
      <c r="V429" s="1">
        <f>(GERAL2!S429+BENCHMARK2!S429+JULIET2!S429)</f>
        <v>48</v>
      </c>
      <c r="W429" s="1">
        <f>(GERAL2!T429+BENCHMARK2!T429+JULIET2!T429)</f>
        <v>48</v>
      </c>
      <c r="X429" s="1">
        <f>(GERAL2!U429+BENCHMARK2!U429+JULIET2!U429)</f>
        <v>48</v>
      </c>
      <c r="Y429" s="1">
        <f>(GERAL2!V429+BENCHMARK2!V429+JULIET2!V429)</f>
        <v>48</v>
      </c>
      <c r="Z429" s="1" t="s">
        <v>24</v>
      </c>
    </row>
    <row r="430" spans="1:26" s="1" customFormat="1" x14ac:dyDescent="0.25">
      <c r="A430" s="1" t="s">
        <v>45</v>
      </c>
      <c r="B430" s="1">
        <f t="shared" ref="B430:B449" si="136">J430/(J430+N430)</f>
        <v>6.7114093959731542E-3</v>
      </c>
      <c r="C430" s="1">
        <f t="shared" ref="C430:C449" si="137">K430/(K430+O430)*(K430/(K430+O430)-S430/(S430+ W430)+1)/2</f>
        <v>3.3782262060267558E-3</v>
      </c>
      <c r="D430" s="1">
        <f t="shared" ref="D430:D449" si="138">2*L430/(2*L430+P430+T430)</f>
        <v>1.3333333333333334E-2</v>
      </c>
      <c r="E430" s="1">
        <f t="shared" ref="E430:E449" si="139">(M430/(M430+U430)-Q430/(Q430+Y430)+1)/2</f>
        <v>0.62244897959183676</v>
      </c>
      <c r="F430" s="1">
        <f t="shared" ref="F430:F449" si="140">J430/(J430+R430)</f>
        <v>1</v>
      </c>
      <c r="G430" s="1">
        <f t="shared" ref="G430:G449" si="141">K430/(K430+O430)</f>
        <v>6.7114093959731542E-3</v>
      </c>
      <c r="H430" s="1">
        <f t="shared" ref="H430:H449" si="142">L430/(L430+P430)</f>
        <v>6.7114093959731542E-3</v>
      </c>
      <c r="I430" s="1">
        <f t="shared" ref="I430:I449" si="143">M430/(M430+U430)</f>
        <v>1</v>
      </c>
      <c r="J430" s="1">
        <f>(GERAL2!G430+BENCHMARK2!G430+JULIET2!G430)</f>
        <v>1</v>
      </c>
      <c r="K430" s="1">
        <f>(GERAL2!H430+BENCHMARK2!H430+JULIET2!H430)</f>
        <v>1</v>
      </c>
      <c r="L430" s="1">
        <f>(GERAL2!I430+BENCHMARK2!I430+JULIET2!I430)</f>
        <v>1</v>
      </c>
      <c r="M430" s="1">
        <f>(GERAL2!J430+BENCHMARK2!J430+JULIET2!J430)</f>
        <v>1</v>
      </c>
      <c r="N430" s="1">
        <f>(GERAL2!K430+BENCHMARK2!K430+JULIET2!K430)</f>
        <v>148</v>
      </c>
      <c r="O430" s="1">
        <f>(GERAL2!L430+BENCHMARK2!L430+JULIET2!L430)</f>
        <v>148</v>
      </c>
      <c r="P430" s="1">
        <f>(GERAL2!M430+BENCHMARK2!M430+JULIET2!M430)</f>
        <v>148</v>
      </c>
      <c r="Q430" s="1">
        <f>(GERAL2!N430+BENCHMARK2!N430+JULIET2!N430)</f>
        <v>148</v>
      </c>
      <c r="R430" s="1">
        <f>(GERAL2!O430+BENCHMARK2!O430+JULIET2!O430)</f>
        <v>0</v>
      </c>
      <c r="S430" s="1">
        <f>(GERAL2!P430+BENCHMARK2!P430+JULIET2!P430)</f>
        <v>0</v>
      </c>
      <c r="T430" s="1">
        <f>(GERAL2!Q430+BENCHMARK2!Q430+JULIET2!Q430)</f>
        <v>0</v>
      </c>
      <c r="U430" s="1">
        <f>(GERAL2!R430+BENCHMARK2!R430+JULIET2!R430)</f>
        <v>0</v>
      </c>
      <c r="V430" s="1">
        <f>(GERAL2!S430+BENCHMARK2!S430+JULIET2!S430)</f>
        <v>48</v>
      </c>
      <c r="W430" s="1">
        <f>(GERAL2!T430+BENCHMARK2!T430+JULIET2!T430)</f>
        <v>48</v>
      </c>
      <c r="X430" s="1">
        <f>(GERAL2!U430+BENCHMARK2!U430+JULIET2!U430)</f>
        <v>48</v>
      </c>
      <c r="Y430" s="1">
        <f>(GERAL2!V430+BENCHMARK2!V430+JULIET2!V430)</f>
        <v>48</v>
      </c>
      <c r="Z430" s="1" t="s">
        <v>24</v>
      </c>
    </row>
    <row r="431" spans="1:26" s="1" customFormat="1" x14ac:dyDescent="0.25">
      <c r="A431" s="1" t="s">
        <v>277</v>
      </c>
      <c r="B431" s="1">
        <f t="shared" si="136"/>
        <v>0</v>
      </c>
      <c r="C431" s="1">
        <f t="shared" si="137"/>
        <v>0</v>
      </c>
      <c r="D431" s="1">
        <f t="shared" si="138"/>
        <v>0</v>
      </c>
      <c r="E431" s="1" t="e">
        <f t="shared" si="139"/>
        <v>#DIV/0!</v>
      </c>
      <c r="F431" s="1" t="e">
        <f t="shared" si="140"/>
        <v>#DIV/0!</v>
      </c>
      <c r="G431" s="1">
        <f t="shared" si="141"/>
        <v>0</v>
      </c>
      <c r="H431" s="1">
        <f t="shared" si="142"/>
        <v>0</v>
      </c>
      <c r="I431" s="1" t="e">
        <f t="shared" si="143"/>
        <v>#DIV/0!</v>
      </c>
      <c r="J431" s="1">
        <f>(GERAL2!G431+BENCHMARK2!G431+JULIET2!G431)</f>
        <v>0</v>
      </c>
      <c r="K431" s="1">
        <f>(GERAL2!H431+BENCHMARK2!H431+JULIET2!H431)</f>
        <v>0</v>
      </c>
      <c r="L431" s="1">
        <f>(GERAL2!I431+BENCHMARK2!I431+JULIET2!I431)</f>
        <v>0</v>
      </c>
      <c r="M431" s="1">
        <f>(GERAL2!J431+BENCHMARK2!J431+JULIET2!J431)</f>
        <v>0</v>
      </c>
      <c r="N431" s="1">
        <f>(GERAL2!K431+BENCHMARK2!K431+JULIET2!K431)</f>
        <v>149</v>
      </c>
      <c r="O431" s="1">
        <f>(GERAL2!L431+BENCHMARK2!L431+JULIET2!L431)</f>
        <v>149</v>
      </c>
      <c r="P431" s="1">
        <f>(GERAL2!M431+BENCHMARK2!M431+JULIET2!M431)</f>
        <v>149</v>
      </c>
      <c r="Q431" s="1">
        <f>(GERAL2!N431+BENCHMARK2!N431+JULIET2!N431)</f>
        <v>149</v>
      </c>
      <c r="R431" s="1">
        <f>(GERAL2!O431+BENCHMARK2!O431+JULIET2!O431)</f>
        <v>0</v>
      </c>
      <c r="S431" s="1">
        <f>(GERAL2!P431+BENCHMARK2!P431+JULIET2!P431)</f>
        <v>0</v>
      </c>
      <c r="T431" s="1">
        <f>(GERAL2!Q431+BENCHMARK2!Q431+JULIET2!Q431)</f>
        <v>0</v>
      </c>
      <c r="U431" s="1">
        <f>(GERAL2!R431+BENCHMARK2!R431+JULIET2!R431)</f>
        <v>0</v>
      </c>
      <c r="V431" s="1">
        <f>(GERAL2!S431+BENCHMARK2!S431+JULIET2!S431)</f>
        <v>48</v>
      </c>
      <c r="W431" s="1">
        <f>(GERAL2!T431+BENCHMARK2!T431+JULIET2!T431)</f>
        <v>48</v>
      </c>
      <c r="X431" s="1">
        <f>(GERAL2!U431+BENCHMARK2!U431+JULIET2!U431)</f>
        <v>48</v>
      </c>
      <c r="Y431" s="1">
        <f>(GERAL2!V431+BENCHMARK2!V431+JULIET2!V431)</f>
        <v>48</v>
      </c>
      <c r="Z431" s="1" t="s">
        <v>24</v>
      </c>
    </row>
    <row r="432" spans="1:26" s="1" customFormat="1" x14ac:dyDescent="0.25">
      <c r="A432" s="1" t="s">
        <v>47</v>
      </c>
      <c r="B432" s="1">
        <f t="shared" si="136"/>
        <v>0</v>
      </c>
      <c r="C432" s="1">
        <f t="shared" si="137"/>
        <v>0</v>
      </c>
      <c r="D432" s="1">
        <f t="shared" si="138"/>
        <v>0</v>
      </c>
      <c r="E432" s="1" t="e">
        <f t="shared" si="139"/>
        <v>#DIV/0!</v>
      </c>
      <c r="F432" s="1" t="e">
        <f t="shared" si="140"/>
        <v>#DIV/0!</v>
      </c>
      <c r="G432" s="1">
        <f t="shared" si="141"/>
        <v>0</v>
      </c>
      <c r="H432" s="1">
        <f t="shared" si="142"/>
        <v>0</v>
      </c>
      <c r="I432" s="1" t="e">
        <f t="shared" si="143"/>
        <v>#DIV/0!</v>
      </c>
      <c r="J432" s="1">
        <f>(GERAL2!G432+BENCHMARK2!G432+JULIET2!G432)</f>
        <v>0</v>
      </c>
      <c r="K432" s="1">
        <f>(GERAL2!H432+BENCHMARK2!H432+JULIET2!H432)</f>
        <v>0</v>
      </c>
      <c r="L432" s="1">
        <f>(GERAL2!I432+BENCHMARK2!I432+JULIET2!I432)</f>
        <v>0</v>
      </c>
      <c r="M432" s="1">
        <f>(GERAL2!J432+BENCHMARK2!J432+JULIET2!J432)</f>
        <v>0</v>
      </c>
      <c r="N432" s="1">
        <f>(GERAL2!K432+BENCHMARK2!K432+JULIET2!K432)</f>
        <v>149</v>
      </c>
      <c r="O432" s="1">
        <f>(GERAL2!L432+BENCHMARK2!L432+JULIET2!L432)</f>
        <v>149</v>
      </c>
      <c r="P432" s="1">
        <f>(GERAL2!M432+BENCHMARK2!M432+JULIET2!M432)</f>
        <v>149</v>
      </c>
      <c r="Q432" s="1">
        <f>(GERAL2!N432+BENCHMARK2!N432+JULIET2!N432)</f>
        <v>149</v>
      </c>
      <c r="R432" s="1">
        <f>(GERAL2!O432+BENCHMARK2!O432+JULIET2!O432)</f>
        <v>0</v>
      </c>
      <c r="S432" s="1">
        <f>(GERAL2!P432+BENCHMARK2!P432+JULIET2!P432)</f>
        <v>0</v>
      </c>
      <c r="T432" s="1">
        <f>(GERAL2!Q432+BENCHMARK2!Q432+JULIET2!Q432)</f>
        <v>0</v>
      </c>
      <c r="U432" s="1">
        <f>(GERAL2!R432+BENCHMARK2!R432+JULIET2!R432)</f>
        <v>0</v>
      </c>
      <c r="V432" s="1">
        <f>(GERAL2!S432+BENCHMARK2!S432+JULIET2!S432)</f>
        <v>48</v>
      </c>
      <c r="W432" s="1">
        <f>(GERAL2!T432+BENCHMARK2!T432+JULIET2!T432)</f>
        <v>48</v>
      </c>
      <c r="X432" s="1">
        <f>(GERAL2!U432+BENCHMARK2!U432+JULIET2!U432)</f>
        <v>48</v>
      </c>
      <c r="Y432" s="1">
        <f>(GERAL2!V432+BENCHMARK2!V432+JULIET2!V432)</f>
        <v>48</v>
      </c>
      <c r="Z432" s="1" t="s">
        <v>24</v>
      </c>
    </row>
    <row r="433" spans="1:26" s="1" customFormat="1" x14ac:dyDescent="0.25">
      <c r="A433" s="1" t="s">
        <v>48</v>
      </c>
      <c r="B433" s="1">
        <f t="shared" si="136"/>
        <v>0.91946308724832215</v>
      </c>
      <c r="C433" s="1">
        <f t="shared" si="137"/>
        <v>0.88243772803026899</v>
      </c>
      <c r="D433" s="1">
        <f t="shared" si="138"/>
        <v>0.95804195804195802</v>
      </c>
      <c r="E433" s="1">
        <f t="shared" si="139"/>
        <v>0.9</v>
      </c>
      <c r="F433" s="1">
        <f t="shared" si="140"/>
        <v>1</v>
      </c>
      <c r="G433" s="1">
        <f t="shared" si="141"/>
        <v>0.91946308724832215</v>
      </c>
      <c r="H433" s="1">
        <f t="shared" si="142"/>
        <v>0.91946308724832215</v>
      </c>
      <c r="I433" s="1">
        <f t="shared" si="143"/>
        <v>1</v>
      </c>
      <c r="J433" s="1">
        <f>(GERAL2!G433+BENCHMARK2!G433+JULIET2!G433)</f>
        <v>137</v>
      </c>
      <c r="K433" s="1">
        <f>(GERAL2!H433+BENCHMARK2!H433+JULIET2!H433)</f>
        <v>137</v>
      </c>
      <c r="L433" s="1">
        <f>(GERAL2!I433+BENCHMARK2!I433+JULIET2!I433)</f>
        <v>137</v>
      </c>
      <c r="M433" s="1">
        <f>(GERAL2!J433+BENCHMARK2!J433+JULIET2!J433)</f>
        <v>137</v>
      </c>
      <c r="N433" s="1">
        <f>(GERAL2!K433+BENCHMARK2!K433+JULIET2!K433)</f>
        <v>12</v>
      </c>
      <c r="O433" s="1">
        <f>(GERAL2!L433+BENCHMARK2!L433+JULIET2!L433)</f>
        <v>12</v>
      </c>
      <c r="P433" s="1">
        <f>(GERAL2!M433+BENCHMARK2!M433+JULIET2!M433)</f>
        <v>12</v>
      </c>
      <c r="Q433" s="1">
        <f>(GERAL2!N433+BENCHMARK2!N433+JULIET2!N433)</f>
        <v>12</v>
      </c>
      <c r="R433" s="1">
        <f>(GERAL2!O433+BENCHMARK2!O433+JULIET2!O433)</f>
        <v>0</v>
      </c>
      <c r="S433" s="1">
        <f>(GERAL2!P433+BENCHMARK2!P433+JULIET2!P433)</f>
        <v>0</v>
      </c>
      <c r="T433" s="1">
        <f>(GERAL2!Q433+BENCHMARK2!Q433+JULIET2!Q433)</f>
        <v>0</v>
      </c>
      <c r="U433" s="1">
        <f>(GERAL2!R433+BENCHMARK2!R433+JULIET2!R433)</f>
        <v>0</v>
      </c>
      <c r="V433" s="1">
        <f>(GERAL2!S433+BENCHMARK2!S433+JULIET2!S433)</f>
        <v>48</v>
      </c>
      <c r="W433" s="1">
        <f>(GERAL2!T433+BENCHMARK2!T433+JULIET2!T433)</f>
        <v>48</v>
      </c>
      <c r="X433" s="1">
        <f>(GERAL2!U433+BENCHMARK2!U433+JULIET2!U433)</f>
        <v>48</v>
      </c>
      <c r="Y433" s="1">
        <f>(GERAL2!V433+BENCHMARK2!V433+JULIET2!V433)</f>
        <v>48</v>
      </c>
      <c r="Z433" s="1" t="s">
        <v>24</v>
      </c>
    </row>
    <row r="434" spans="1:26" s="1" customFormat="1" x14ac:dyDescent="0.25">
      <c r="A434" s="1" t="s">
        <v>278</v>
      </c>
      <c r="B434" s="1">
        <f t="shared" si="136"/>
        <v>0</v>
      </c>
      <c r="C434" s="1">
        <f t="shared" si="137"/>
        <v>0</v>
      </c>
      <c r="D434" s="1">
        <f t="shared" si="138"/>
        <v>0</v>
      </c>
      <c r="E434" s="1" t="e">
        <f t="shared" si="139"/>
        <v>#DIV/0!</v>
      </c>
      <c r="F434" s="1" t="e">
        <f t="shared" si="140"/>
        <v>#DIV/0!</v>
      </c>
      <c r="G434" s="1">
        <f t="shared" si="141"/>
        <v>0</v>
      </c>
      <c r="H434" s="1">
        <f t="shared" si="142"/>
        <v>0</v>
      </c>
      <c r="I434" s="1" t="e">
        <f t="shared" si="143"/>
        <v>#DIV/0!</v>
      </c>
      <c r="J434" s="1">
        <f>(GERAL2!G434+BENCHMARK2!G434+JULIET2!G434)</f>
        <v>0</v>
      </c>
      <c r="K434" s="1">
        <f>(GERAL2!H434+BENCHMARK2!H434+JULIET2!H434)</f>
        <v>0</v>
      </c>
      <c r="L434" s="1">
        <f>(GERAL2!I434+BENCHMARK2!I434+JULIET2!I434)</f>
        <v>0</v>
      </c>
      <c r="M434" s="1">
        <f>(GERAL2!J434+BENCHMARK2!J434+JULIET2!J434)</f>
        <v>0</v>
      </c>
      <c r="N434" s="1">
        <f>(GERAL2!K434+BENCHMARK2!K434+JULIET2!K434)</f>
        <v>149</v>
      </c>
      <c r="O434" s="1">
        <f>(GERAL2!L434+BENCHMARK2!L434+JULIET2!L434)</f>
        <v>149</v>
      </c>
      <c r="P434" s="1">
        <f>(GERAL2!M434+BENCHMARK2!M434+JULIET2!M434)</f>
        <v>149</v>
      </c>
      <c r="Q434" s="1">
        <f>(GERAL2!N434+BENCHMARK2!N434+JULIET2!N434)</f>
        <v>149</v>
      </c>
      <c r="R434" s="1">
        <f>(GERAL2!O434+BENCHMARK2!O434+JULIET2!O434)</f>
        <v>0</v>
      </c>
      <c r="S434" s="1">
        <f>(GERAL2!P434+BENCHMARK2!P434+JULIET2!P434)</f>
        <v>0</v>
      </c>
      <c r="T434" s="1">
        <f>(GERAL2!Q434+BENCHMARK2!Q434+JULIET2!Q434)</f>
        <v>0</v>
      </c>
      <c r="U434" s="1">
        <f>(GERAL2!R434+BENCHMARK2!R434+JULIET2!R434)</f>
        <v>0</v>
      </c>
      <c r="V434" s="1">
        <f>(GERAL2!S434+BENCHMARK2!S434+JULIET2!S434)</f>
        <v>48</v>
      </c>
      <c r="W434" s="1">
        <f>(GERAL2!T434+BENCHMARK2!T434+JULIET2!T434)</f>
        <v>48</v>
      </c>
      <c r="X434" s="1">
        <f>(GERAL2!U434+BENCHMARK2!U434+JULIET2!U434)</f>
        <v>48</v>
      </c>
      <c r="Y434" s="1">
        <f>(GERAL2!V434+BENCHMARK2!V434+JULIET2!V434)</f>
        <v>48</v>
      </c>
      <c r="Z434" s="1" t="s">
        <v>24</v>
      </c>
    </row>
    <row r="435" spans="1:26" s="1" customFormat="1" x14ac:dyDescent="0.25">
      <c r="A435" s="1" t="s">
        <v>54</v>
      </c>
      <c r="B435" s="1">
        <f t="shared" si="136"/>
        <v>6.7114093959731542E-3</v>
      </c>
      <c r="C435" s="1">
        <f t="shared" si="137"/>
        <v>3.3782262060267558E-3</v>
      </c>
      <c r="D435" s="1">
        <f t="shared" si="138"/>
        <v>1.3333333333333334E-2</v>
      </c>
      <c r="E435" s="1">
        <f t="shared" si="139"/>
        <v>0.62244897959183676</v>
      </c>
      <c r="F435" s="1">
        <f t="shared" si="140"/>
        <v>1</v>
      </c>
      <c r="G435" s="1">
        <f t="shared" si="141"/>
        <v>6.7114093959731542E-3</v>
      </c>
      <c r="H435" s="1">
        <f t="shared" si="142"/>
        <v>6.7114093959731542E-3</v>
      </c>
      <c r="I435" s="1">
        <f t="shared" si="143"/>
        <v>1</v>
      </c>
      <c r="J435" s="1">
        <f>(GERAL2!G435+BENCHMARK2!G435+JULIET2!G435)</f>
        <v>1</v>
      </c>
      <c r="K435" s="1">
        <f>(GERAL2!H435+BENCHMARK2!H435+JULIET2!H435)</f>
        <v>1</v>
      </c>
      <c r="L435" s="1">
        <f>(GERAL2!I435+BENCHMARK2!I435+JULIET2!I435)</f>
        <v>1</v>
      </c>
      <c r="M435" s="1">
        <f>(GERAL2!J435+BENCHMARK2!J435+JULIET2!J435)</f>
        <v>1</v>
      </c>
      <c r="N435" s="1">
        <f>(GERAL2!K435+BENCHMARK2!K435+JULIET2!K435)</f>
        <v>148</v>
      </c>
      <c r="O435" s="1">
        <f>(GERAL2!L435+BENCHMARK2!L435+JULIET2!L435)</f>
        <v>148</v>
      </c>
      <c r="P435" s="1">
        <f>(GERAL2!M435+BENCHMARK2!M435+JULIET2!M435)</f>
        <v>148</v>
      </c>
      <c r="Q435" s="1">
        <f>(GERAL2!N435+BENCHMARK2!N435+JULIET2!N435)</f>
        <v>148</v>
      </c>
      <c r="R435" s="1">
        <f>(GERAL2!O435+BENCHMARK2!O435+JULIET2!O435)</f>
        <v>0</v>
      </c>
      <c r="S435" s="1">
        <f>(GERAL2!P435+BENCHMARK2!P435+JULIET2!P435)</f>
        <v>0</v>
      </c>
      <c r="T435" s="1">
        <f>(GERAL2!Q435+BENCHMARK2!Q435+JULIET2!Q435)</f>
        <v>0</v>
      </c>
      <c r="U435" s="1">
        <f>(GERAL2!R435+BENCHMARK2!R435+JULIET2!R435)</f>
        <v>0</v>
      </c>
      <c r="V435" s="1">
        <f>(GERAL2!S435+BENCHMARK2!S435+JULIET2!S435)</f>
        <v>48</v>
      </c>
      <c r="W435" s="1">
        <f>(GERAL2!T435+BENCHMARK2!T435+JULIET2!T435)</f>
        <v>48</v>
      </c>
      <c r="X435" s="1">
        <f>(GERAL2!U435+BENCHMARK2!U435+JULIET2!U435)</f>
        <v>48</v>
      </c>
      <c r="Y435" s="1">
        <f>(GERAL2!V435+BENCHMARK2!V435+JULIET2!V435)</f>
        <v>48</v>
      </c>
      <c r="Z435" s="1" t="s">
        <v>24</v>
      </c>
    </row>
    <row r="436" spans="1:26" s="1" customFormat="1" x14ac:dyDescent="0.25">
      <c r="A436" s="1" t="s">
        <v>282</v>
      </c>
      <c r="B436" s="1">
        <f t="shared" si="136"/>
        <v>0</v>
      </c>
      <c r="C436" s="1">
        <f t="shared" si="137"/>
        <v>0</v>
      </c>
      <c r="D436" s="1">
        <f t="shared" si="138"/>
        <v>0</v>
      </c>
      <c r="E436" s="1" t="e">
        <f t="shared" si="139"/>
        <v>#DIV/0!</v>
      </c>
      <c r="F436" s="1" t="e">
        <f t="shared" si="140"/>
        <v>#DIV/0!</v>
      </c>
      <c r="G436" s="1">
        <f t="shared" si="141"/>
        <v>0</v>
      </c>
      <c r="H436" s="1">
        <f t="shared" si="142"/>
        <v>0</v>
      </c>
      <c r="I436" s="1" t="e">
        <f t="shared" si="143"/>
        <v>#DIV/0!</v>
      </c>
      <c r="J436" s="1">
        <f>(GERAL2!G436+BENCHMARK2!G436+JULIET2!G436)</f>
        <v>0</v>
      </c>
      <c r="K436" s="1">
        <f>(GERAL2!H436+BENCHMARK2!H436+JULIET2!H436)</f>
        <v>0</v>
      </c>
      <c r="L436" s="1">
        <f>(GERAL2!I436+BENCHMARK2!I436+JULIET2!I436)</f>
        <v>0</v>
      </c>
      <c r="M436" s="1">
        <f>(GERAL2!J436+BENCHMARK2!J436+JULIET2!J436)</f>
        <v>0</v>
      </c>
      <c r="N436" s="1">
        <f>(GERAL2!K436+BENCHMARK2!K436+JULIET2!K436)</f>
        <v>149</v>
      </c>
      <c r="O436" s="1">
        <f>(GERAL2!L436+BENCHMARK2!L436+JULIET2!L436)</f>
        <v>149</v>
      </c>
      <c r="P436" s="1">
        <f>(GERAL2!M436+BENCHMARK2!M436+JULIET2!M436)</f>
        <v>149</v>
      </c>
      <c r="Q436" s="1">
        <f>(GERAL2!N436+BENCHMARK2!N436+JULIET2!N436)</f>
        <v>149</v>
      </c>
      <c r="R436" s="1">
        <f>(GERAL2!O436+BENCHMARK2!O436+JULIET2!O436)</f>
        <v>0</v>
      </c>
      <c r="S436" s="1">
        <f>(GERAL2!P436+BENCHMARK2!P436+JULIET2!P436)</f>
        <v>0</v>
      </c>
      <c r="T436" s="1">
        <f>(GERAL2!Q436+BENCHMARK2!Q436+JULIET2!Q436)</f>
        <v>0</v>
      </c>
      <c r="U436" s="1">
        <f>(GERAL2!R436+BENCHMARK2!R436+JULIET2!R436)</f>
        <v>0</v>
      </c>
      <c r="V436" s="1">
        <f>(GERAL2!S436+BENCHMARK2!S436+JULIET2!S436)</f>
        <v>48</v>
      </c>
      <c r="W436" s="1">
        <f>(GERAL2!T436+BENCHMARK2!T436+JULIET2!T436)</f>
        <v>48</v>
      </c>
      <c r="X436" s="1">
        <f>(GERAL2!U436+BENCHMARK2!U436+JULIET2!U436)</f>
        <v>48</v>
      </c>
      <c r="Y436" s="1">
        <f>(GERAL2!V436+BENCHMARK2!V436+JULIET2!V436)</f>
        <v>48</v>
      </c>
      <c r="Z436" s="1" t="s">
        <v>24</v>
      </c>
    </row>
    <row r="437" spans="1:26" s="1" customFormat="1" x14ac:dyDescent="0.25">
      <c r="A437" s="1" t="s">
        <v>64</v>
      </c>
      <c r="B437" s="1">
        <f t="shared" si="136"/>
        <v>0</v>
      </c>
      <c r="C437" s="1">
        <f t="shared" si="137"/>
        <v>0</v>
      </c>
      <c r="D437" s="1">
        <f t="shared" si="138"/>
        <v>0</v>
      </c>
      <c r="E437" s="1" t="e">
        <f t="shared" si="139"/>
        <v>#DIV/0!</v>
      </c>
      <c r="F437" s="1" t="e">
        <f t="shared" si="140"/>
        <v>#DIV/0!</v>
      </c>
      <c r="G437" s="1">
        <f t="shared" si="141"/>
        <v>0</v>
      </c>
      <c r="H437" s="1">
        <f t="shared" si="142"/>
        <v>0</v>
      </c>
      <c r="I437" s="1" t="e">
        <f t="shared" si="143"/>
        <v>#DIV/0!</v>
      </c>
      <c r="J437" s="1">
        <f>(GERAL2!G437+BENCHMARK2!G437+JULIET2!G437)</f>
        <v>0</v>
      </c>
      <c r="K437" s="1">
        <f>(GERAL2!H437+BENCHMARK2!H437+JULIET2!H437)</f>
        <v>0</v>
      </c>
      <c r="L437" s="1">
        <f>(GERAL2!I437+BENCHMARK2!I437+JULIET2!I437)</f>
        <v>0</v>
      </c>
      <c r="M437" s="1">
        <f>(GERAL2!J437+BENCHMARK2!J437+JULIET2!J437)</f>
        <v>0</v>
      </c>
      <c r="N437" s="1">
        <f>(GERAL2!K437+BENCHMARK2!K437+JULIET2!K437)</f>
        <v>149</v>
      </c>
      <c r="O437" s="1">
        <f>(GERAL2!L437+BENCHMARK2!L437+JULIET2!L437)</f>
        <v>149</v>
      </c>
      <c r="P437" s="1">
        <f>(GERAL2!M437+BENCHMARK2!M437+JULIET2!M437)</f>
        <v>149</v>
      </c>
      <c r="Q437" s="1">
        <f>(GERAL2!N437+BENCHMARK2!N437+JULIET2!N437)</f>
        <v>149</v>
      </c>
      <c r="R437" s="1">
        <f>(GERAL2!O437+BENCHMARK2!O437+JULIET2!O437)</f>
        <v>0</v>
      </c>
      <c r="S437" s="1">
        <f>(GERAL2!P437+BENCHMARK2!P437+JULIET2!P437)</f>
        <v>0</v>
      </c>
      <c r="T437" s="1">
        <f>(GERAL2!Q437+BENCHMARK2!Q437+JULIET2!Q437)</f>
        <v>0</v>
      </c>
      <c r="U437" s="1">
        <f>(GERAL2!R437+BENCHMARK2!R437+JULIET2!R437)</f>
        <v>0</v>
      </c>
      <c r="V437" s="1">
        <f>(GERAL2!S437+BENCHMARK2!S437+JULIET2!S437)</f>
        <v>48</v>
      </c>
      <c r="W437" s="1">
        <f>(GERAL2!T437+BENCHMARK2!T437+JULIET2!T437)</f>
        <v>48</v>
      </c>
      <c r="X437" s="1">
        <f>(GERAL2!U437+BENCHMARK2!U437+JULIET2!U437)</f>
        <v>48</v>
      </c>
      <c r="Y437" s="1">
        <f>(GERAL2!V437+BENCHMARK2!V437+JULIET2!V437)</f>
        <v>48</v>
      </c>
      <c r="Z437" s="1" t="s">
        <v>24</v>
      </c>
    </row>
    <row r="438" spans="1:26" s="1" customFormat="1" x14ac:dyDescent="0.25">
      <c r="A438" s="1" t="s">
        <v>65</v>
      </c>
      <c r="B438" s="1">
        <f t="shared" si="136"/>
        <v>0.91946308724832215</v>
      </c>
      <c r="C438" s="1">
        <f t="shared" si="137"/>
        <v>0.88243772803026899</v>
      </c>
      <c r="D438" s="1">
        <f t="shared" si="138"/>
        <v>0.95804195804195802</v>
      </c>
      <c r="E438" s="1">
        <f t="shared" si="139"/>
        <v>0.9</v>
      </c>
      <c r="F438" s="1">
        <f t="shared" si="140"/>
        <v>1</v>
      </c>
      <c r="G438" s="1">
        <f t="shared" si="141"/>
        <v>0.91946308724832215</v>
      </c>
      <c r="H438" s="1">
        <f t="shared" si="142"/>
        <v>0.91946308724832215</v>
      </c>
      <c r="I438" s="1">
        <f t="shared" si="143"/>
        <v>1</v>
      </c>
      <c r="J438" s="1">
        <f>(GERAL2!G438+BENCHMARK2!G438+JULIET2!G438)</f>
        <v>137</v>
      </c>
      <c r="K438" s="1">
        <f>(GERAL2!H438+BENCHMARK2!H438+JULIET2!H438)</f>
        <v>137</v>
      </c>
      <c r="L438" s="1">
        <f>(GERAL2!I438+BENCHMARK2!I438+JULIET2!I438)</f>
        <v>137</v>
      </c>
      <c r="M438" s="1">
        <f>(GERAL2!J438+BENCHMARK2!J438+JULIET2!J438)</f>
        <v>137</v>
      </c>
      <c r="N438" s="1">
        <f>(GERAL2!K438+BENCHMARK2!K438+JULIET2!K438)</f>
        <v>12</v>
      </c>
      <c r="O438" s="1">
        <f>(GERAL2!L438+BENCHMARK2!L438+JULIET2!L438)</f>
        <v>12</v>
      </c>
      <c r="P438" s="1">
        <f>(GERAL2!M438+BENCHMARK2!M438+JULIET2!M438)</f>
        <v>12</v>
      </c>
      <c r="Q438" s="1">
        <f>(GERAL2!N438+BENCHMARK2!N438+JULIET2!N438)</f>
        <v>12</v>
      </c>
      <c r="R438" s="1">
        <f>(GERAL2!O438+BENCHMARK2!O438+JULIET2!O438)</f>
        <v>0</v>
      </c>
      <c r="S438" s="1">
        <f>(GERAL2!P438+BENCHMARK2!P438+JULIET2!P438)</f>
        <v>0</v>
      </c>
      <c r="T438" s="1">
        <f>(GERAL2!Q438+BENCHMARK2!Q438+JULIET2!Q438)</f>
        <v>0</v>
      </c>
      <c r="U438" s="1">
        <f>(GERAL2!R438+BENCHMARK2!R438+JULIET2!R438)</f>
        <v>0</v>
      </c>
      <c r="V438" s="1">
        <f>(GERAL2!S438+BENCHMARK2!S438+JULIET2!S438)</f>
        <v>48</v>
      </c>
      <c r="W438" s="1">
        <f>(GERAL2!T438+BENCHMARK2!T438+JULIET2!T438)</f>
        <v>48</v>
      </c>
      <c r="X438" s="1">
        <f>(GERAL2!U438+BENCHMARK2!U438+JULIET2!U438)</f>
        <v>48</v>
      </c>
      <c r="Y438" s="1">
        <f>(GERAL2!V438+BENCHMARK2!V438+JULIET2!V438)</f>
        <v>48</v>
      </c>
      <c r="Z438" s="1" t="s">
        <v>24</v>
      </c>
    </row>
    <row r="439" spans="1:26" s="1" customFormat="1" x14ac:dyDescent="0.25">
      <c r="A439" s="1" t="s">
        <v>286</v>
      </c>
      <c r="B439" s="1">
        <f t="shared" si="136"/>
        <v>0</v>
      </c>
      <c r="C439" s="1">
        <f t="shared" si="137"/>
        <v>0</v>
      </c>
      <c r="D439" s="1">
        <f t="shared" si="138"/>
        <v>0</v>
      </c>
      <c r="E439" s="1" t="e">
        <f t="shared" si="139"/>
        <v>#DIV/0!</v>
      </c>
      <c r="F439" s="1" t="e">
        <f t="shared" si="140"/>
        <v>#DIV/0!</v>
      </c>
      <c r="G439" s="1">
        <f t="shared" si="141"/>
        <v>0</v>
      </c>
      <c r="H439" s="1">
        <f t="shared" si="142"/>
        <v>0</v>
      </c>
      <c r="I439" s="1" t="e">
        <f t="shared" si="143"/>
        <v>#DIV/0!</v>
      </c>
      <c r="J439" s="1">
        <f>(GERAL2!G439+BENCHMARK2!G439+JULIET2!G439)</f>
        <v>0</v>
      </c>
      <c r="K439" s="1">
        <f>(GERAL2!H439+BENCHMARK2!H439+JULIET2!H439)</f>
        <v>0</v>
      </c>
      <c r="L439" s="1">
        <f>(GERAL2!I439+BENCHMARK2!I439+JULIET2!I439)</f>
        <v>0</v>
      </c>
      <c r="M439" s="1">
        <f>(GERAL2!J439+BENCHMARK2!J439+JULIET2!J439)</f>
        <v>0</v>
      </c>
      <c r="N439" s="1">
        <f>(GERAL2!K439+BENCHMARK2!K439+JULIET2!K439)</f>
        <v>149</v>
      </c>
      <c r="O439" s="1">
        <f>(GERAL2!L439+BENCHMARK2!L439+JULIET2!L439)</f>
        <v>149</v>
      </c>
      <c r="P439" s="1">
        <f>(GERAL2!M439+BENCHMARK2!M439+JULIET2!M439)</f>
        <v>149</v>
      </c>
      <c r="Q439" s="1">
        <f>(GERAL2!N439+BENCHMARK2!N439+JULIET2!N439)</f>
        <v>149</v>
      </c>
      <c r="R439" s="1">
        <f>(GERAL2!O439+BENCHMARK2!O439+JULIET2!O439)</f>
        <v>0</v>
      </c>
      <c r="S439" s="1">
        <f>(GERAL2!P439+BENCHMARK2!P439+JULIET2!P439)</f>
        <v>0</v>
      </c>
      <c r="T439" s="1">
        <f>(GERAL2!Q439+BENCHMARK2!Q439+JULIET2!Q439)</f>
        <v>0</v>
      </c>
      <c r="U439" s="1">
        <f>(GERAL2!R439+BENCHMARK2!R439+JULIET2!R439)</f>
        <v>0</v>
      </c>
      <c r="V439" s="1">
        <f>(GERAL2!S439+BENCHMARK2!S439+JULIET2!S439)</f>
        <v>48</v>
      </c>
      <c r="W439" s="1">
        <f>(GERAL2!T439+BENCHMARK2!T439+JULIET2!T439)</f>
        <v>48</v>
      </c>
      <c r="X439" s="1">
        <f>(GERAL2!U439+BENCHMARK2!U439+JULIET2!U439)</f>
        <v>48</v>
      </c>
      <c r="Y439" s="1">
        <f>(GERAL2!V439+BENCHMARK2!V439+JULIET2!V439)</f>
        <v>48</v>
      </c>
      <c r="Z439" s="1" t="s">
        <v>24</v>
      </c>
    </row>
    <row r="440" spans="1:26" s="1" customFormat="1" x14ac:dyDescent="0.25">
      <c r="A440" s="1" t="s">
        <v>287</v>
      </c>
      <c r="B440" s="1">
        <f t="shared" si="136"/>
        <v>6.7114093959731542E-3</v>
      </c>
      <c r="C440" s="1">
        <f t="shared" si="137"/>
        <v>3.3782262060267558E-3</v>
      </c>
      <c r="D440" s="1">
        <f t="shared" si="138"/>
        <v>1.3333333333333334E-2</v>
      </c>
      <c r="E440" s="1">
        <f t="shared" si="139"/>
        <v>0.62244897959183676</v>
      </c>
      <c r="F440" s="1">
        <f t="shared" si="140"/>
        <v>1</v>
      </c>
      <c r="G440" s="1">
        <f t="shared" si="141"/>
        <v>6.7114093959731542E-3</v>
      </c>
      <c r="H440" s="1">
        <f t="shared" si="142"/>
        <v>6.7114093959731542E-3</v>
      </c>
      <c r="I440" s="1">
        <f t="shared" si="143"/>
        <v>1</v>
      </c>
      <c r="J440" s="1">
        <f>(GERAL2!G440+BENCHMARK2!G440+JULIET2!G440)</f>
        <v>1</v>
      </c>
      <c r="K440" s="1">
        <f>(GERAL2!H440+BENCHMARK2!H440+JULIET2!H440)</f>
        <v>1</v>
      </c>
      <c r="L440" s="1">
        <f>(GERAL2!I440+BENCHMARK2!I440+JULIET2!I440)</f>
        <v>1</v>
      </c>
      <c r="M440" s="1">
        <f>(GERAL2!J440+BENCHMARK2!J440+JULIET2!J440)</f>
        <v>1</v>
      </c>
      <c r="N440" s="1">
        <f>(GERAL2!K440+BENCHMARK2!K440+JULIET2!K440)</f>
        <v>148</v>
      </c>
      <c r="O440" s="1">
        <f>(GERAL2!L440+BENCHMARK2!L440+JULIET2!L440)</f>
        <v>148</v>
      </c>
      <c r="P440" s="1">
        <f>(GERAL2!M440+BENCHMARK2!M440+JULIET2!M440)</f>
        <v>148</v>
      </c>
      <c r="Q440" s="1">
        <f>(GERAL2!N440+BENCHMARK2!N440+JULIET2!N440)</f>
        <v>148</v>
      </c>
      <c r="R440" s="1">
        <f>(GERAL2!O440+BENCHMARK2!O440+JULIET2!O440)</f>
        <v>0</v>
      </c>
      <c r="S440" s="1">
        <f>(GERAL2!P440+BENCHMARK2!P440+JULIET2!P440)</f>
        <v>0</v>
      </c>
      <c r="T440" s="1">
        <f>(GERAL2!Q440+BENCHMARK2!Q440+JULIET2!Q440)</f>
        <v>0</v>
      </c>
      <c r="U440" s="1">
        <f>(GERAL2!R440+BENCHMARK2!R440+JULIET2!R440)</f>
        <v>0</v>
      </c>
      <c r="V440" s="1">
        <f>(GERAL2!S440+BENCHMARK2!S440+JULIET2!S440)</f>
        <v>48</v>
      </c>
      <c r="W440" s="1">
        <f>(GERAL2!T440+BENCHMARK2!T440+JULIET2!T440)</f>
        <v>48</v>
      </c>
      <c r="X440" s="1">
        <f>(GERAL2!U440+BENCHMARK2!U440+JULIET2!U440)</f>
        <v>48</v>
      </c>
      <c r="Y440" s="1">
        <f>(GERAL2!V440+BENCHMARK2!V440+JULIET2!V440)</f>
        <v>48</v>
      </c>
      <c r="Z440" s="1" t="s">
        <v>24</v>
      </c>
    </row>
    <row r="441" spans="1:26" s="1" customFormat="1" x14ac:dyDescent="0.25">
      <c r="A441" s="1" t="s">
        <v>71</v>
      </c>
      <c r="B441" s="1">
        <f t="shared" si="136"/>
        <v>6.7114093959731542E-3</v>
      </c>
      <c r="C441" s="1">
        <f t="shared" si="137"/>
        <v>3.3782262060267558E-3</v>
      </c>
      <c r="D441" s="1">
        <f t="shared" si="138"/>
        <v>1.3333333333333334E-2</v>
      </c>
      <c r="E441" s="1">
        <f t="shared" si="139"/>
        <v>0.62244897959183676</v>
      </c>
      <c r="F441" s="1">
        <f t="shared" si="140"/>
        <v>1</v>
      </c>
      <c r="G441" s="1">
        <f t="shared" si="141"/>
        <v>6.7114093959731542E-3</v>
      </c>
      <c r="H441" s="1">
        <f t="shared" si="142"/>
        <v>6.7114093959731542E-3</v>
      </c>
      <c r="I441" s="1">
        <f t="shared" si="143"/>
        <v>1</v>
      </c>
      <c r="J441" s="1">
        <f>(GERAL2!G441+BENCHMARK2!G441+JULIET2!G441)</f>
        <v>1</v>
      </c>
      <c r="K441" s="1">
        <f>(GERAL2!H441+BENCHMARK2!H441+JULIET2!H441)</f>
        <v>1</v>
      </c>
      <c r="L441" s="1">
        <f>(GERAL2!I441+BENCHMARK2!I441+JULIET2!I441)</f>
        <v>1</v>
      </c>
      <c r="M441" s="1">
        <f>(GERAL2!J441+BENCHMARK2!J441+JULIET2!J441)</f>
        <v>1</v>
      </c>
      <c r="N441" s="1">
        <f>(GERAL2!K441+BENCHMARK2!K441+JULIET2!K441)</f>
        <v>148</v>
      </c>
      <c r="O441" s="1">
        <f>(GERAL2!L441+BENCHMARK2!L441+JULIET2!L441)</f>
        <v>148</v>
      </c>
      <c r="P441" s="1">
        <f>(GERAL2!M441+BENCHMARK2!M441+JULIET2!M441)</f>
        <v>148</v>
      </c>
      <c r="Q441" s="1">
        <f>(GERAL2!N441+BENCHMARK2!N441+JULIET2!N441)</f>
        <v>148</v>
      </c>
      <c r="R441" s="1">
        <f>(GERAL2!O441+BENCHMARK2!O441+JULIET2!O441)</f>
        <v>0</v>
      </c>
      <c r="S441" s="1">
        <f>(GERAL2!P441+BENCHMARK2!P441+JULIET2!P441)</f>
        <v>0</v>
      </c>
      <c r="T441" s="1">
        <f>(GERAL2!Q441+BENCHMARK2!Q441+JULIET2!Q441)</f>
        <v>0</v>
      </c>
      <c r="U441" s="1">
        <f>(GERAL2!R441+BENCHMARK2!R441+JULIET2!R441)</f>
        <v>0</v>
      </c>
      <c r="V441" s="1">
        <f>(GERAL2!S441+BENCHMARK2!S441+JULIET2!S441)</f>
        <v>48</v>
      </c>
      <c r="W441" s="1">
        <f>(GERAL2!T441+BENCHMARK2!T441+JULIET2!T441)</f>
        <v>48</v>
      </c>
      <c r="X441" s="1">
        <f>(GERAL2!U441+BENCHMARK2!U441+JULIET2!U441)</f>
        <v>48</v>
      </c>
      <c r="Y441" s="1">
        <f>(GERAL2!V441+BENCHMARK2!V441+JULIET2!V441)</f>
        <v>48</v>
      </c>
      <c r="Z441" s="1" t="s">
        <v>24</v>
      </c>
    </row>
    <row r="442" spans="1:26" s="1" customFormat="1" x14ac:dyDescent="0.25">
      <c r="A442" s="1" t="s">
        <v>72</v>
      </c>
      <c r="B442" s="1">
        <f t="shared" si="136"/>
        <v>0.91946308724832215</v>
      </c>
      <c r="C442" s="1">
        <f t="shared" si="137"/>
        <v>0.88243772803026899</v>
      </c>
      <c r="D442" s="1">
        <f t="shared" si="138"/>
        <v>0.95804195804195802</v>
      </c>
      <c r="E442" s="1">
        <f t="shared" si="139"/>
        <v>0.9</v>
      </c>
      <c r="F442" s="1">
        <f t="shared" si="140"/>
        <v>1</v>
      </c>
      <c r="G442" s="1">
        <f t="shared" si="141"/>
        <v>0.91946308724832215</v>
      </c>
      <c r="H442" s="1">
        <f t="shared" si="142"/>
        <v>0.91946308724832215</v>
      </c>
      <c r="I442" s="1">
        <f t="shared" si="143"/>
        <v>1</v>
      </c>
      <c r="J442" s="1">
        <f>(GERAL2!G442+BENCHMARK2!G442+JULIET2!G442)</f>
        <v>137</v>
      </c>
      <c r="K442" s="1">
        <f>(GERAL2!H442+BENCHMARK2!H442+JULIET2!H442)</f>
        <v>137</v>
      </c>
      <c r="L442" s="1">
        <f>(GERAL2!I442+BENCHMARK2!I442+JULIET2!I442)</f>
        <v>137</v>
      </c>
      <c r="M442" s="1">
        <f>(GERAL2!J442+BENCHMARK2!J442+JULIET2!J442)</f>
        <v>137</v>
      </c>
      <c r="N442" s="1">
        <f>(GERAL2!K442+BENCHMARK2!K442+JULIET2!K442)</f>
        <v>12</v>
      </c>
      <c r="O442" s="1">
        <f>(GERAL2!L442+BENCHMARK2!L442+JULIET2!L442)</f>
        <v>12</v>
      </c>
      <c r="P442" s="1">
        <f>(GERAL2!M442+BENCHMARK2!M442+JULIET2!M442)</f>
        <v>12</v>
      </c>
      <c r="Q442" s="1">
        <f>(GERAL2!N442+BENCHMARK2!N442+JULIET2!N442)</f>
        <v>12</v>
      </c>
      <c r="R442" s="1">
        <f>(GERAL2!O442+BENCHMARK2!O442+JULIET2!O442)</f>
        <v>0</v>
      </c>
      <c r="S442" s="1">
        <f>(GERAL2!P442+BENCHMARK2!P442+JULIET2!P442)</f>
        <v>0</v>
      </c>
      <c r="T442" s="1">
        <f>(GERAL2!Q442+BENCHMARK2!Q442+JULIET2!Q442)</f>
        <v>0</v>
      </c>
      <c r="U442" s="1">
        <f>(GERAL2!R442+BENCHMARK2!R442+JULIET2!R442)</f>
        <v>0</v>
      </c>
      <c r="V442" s="1">
        <f>(GERAL2!S442+BENCHMARK2!S442+JULIET2!S442)</f>
        <v>48</v>
      </c>
      <c r="W442" s="1">
        <f>(GERAL2!T442+BENCHMARK2!T442+JULIET2!T442)</f>
        <v>48</v>
      </c>
      <c r="X442" s="1">
        <f>(GERAL2!U442+BENCHMARK2!U442+JULIET2!U442)</f>
        <v>48</v>
      </c>
      <c r="Y442" s="1">
        <f>(GERAL2!V442+BENCHMARK2!V442+JULIET2!V442)</f>
        <v>48</v>
      </c>
      <c r="Z442" s="1" t="s">
        <v>24</v>
      </c>
    </row>
    <row r="443" spans="1:26" s="1" customFormat="1" x14ac:dyDescent="0.25">
      <c r="A443" s="1" t="s">
        <v>289</v>
      </c>
      <c r="B443" s="1">
        <f t="shared" si="136"/>
        <v>6.7114093959731542E-3</v>
      </c>
      <c r="C443" s="1">
        <f t="shared" si="137"/>
        <v>3.3782262060267558E-3</v>
      </c>
      <c r="D443" s="1">
        <f t="shared" si="138"/>
        <v>1.3333333333333334E-2</v>
      </c>
      <c r="E443" s="1">
        <f t="shared" si="139"/>
        <v>0.62244897959183676</v>
      </c>
      <c r="F443" s="1">
        <f t="shared" si="140"/>
        <v>1</v>
      </c>
      <c r="G443" s="1">
        <f t="shared" si="141"/>
        <v>6.7114093959731542E-3</v>
      </c>
      <c r="H443" s="1">
        <f t="shared" si="142"/>
        <v>6.7114093959731542E-3</v>
      </c>
      <c r="I443" s="1">
        <f t="shared" si="143"/>
        <v>1</v>
      </c>
      <c r="J443" s="1">
        <f>(GERAL2!G443+BENCHMARK2!G443+JULIET2!G443)</f>
        <v>1</v>
      </c>
      <c r="K443" s="1">
        <f>(GERAL2!H443+BENCHMARK2!H443+JULIET2!H443)</f>
        <v>1</v>
      </c>
      <c r="L443" s="1">
        <f>(GERAL2!I443+BENCHMARK2!I443+JULIET2!I443)</f>
        <v>1</v>
      </c>
      <c r="M443" s="1">
        <f>(GERAL2!J443+BENCHMARK2!J443+JULIET2!J443)</f>
        <v>1</v>
      </c>
      <c r="N443" s="1">
        <f>(GERAL2!K443+BENCHMARK2!K443+JULIET2!K443)</f>
        <v>148</v>
      </c>
      <c r="O443" s="1">
        <f>(GERAL2!L443+BENCHMARK2!L443+JULIET2!L443)</f>
        <v>148</v>
      </c>
      <c r="P443" s="1">
        <f>(GERAL2!M443+BENCHMARK2!M443+JULIET2!M443)</f>
        <v>148</v>
      </c>
      <c r="Q443" s="1">
        <f>(GERAL2!N443+BENCHMARK2!N443+JULIET2!N443)</f>
        <v>148</v>
      </c>
      <c r="R443" s="1">
        <f>(GERAL2!O443+BENCHMARK2!O443+JULIET2!O443)</f>
        <v>0</v>
      </c>
      <c r="S443" s="1">
        <f>(GERAL2!P443+BENCHMARK2!P443+JULIET2!P443)</f>
        <v>0</v>
      </c>
      <c r="T443" s="1">
        <f>(GERAL2!Q443+BENCHMARK2!Q443+JULIET2!Q443)</f>
        <v>0</v>
      </c>
      <c r="U443" s="1">
        <f>(GERAL2!R443+BENCHMARK2!R443+JULIET2!R443)</f>
        <v>0</v>
      </c>
      <c r="V443" s="1">
        <f>(GERAL2!S443+BENCHMARK2!S443+JULIET2!S443)</f>
        <v>48</v>
      </c>
      <c r="W443" s="1">
        <f>(GERAL2!T443+BENCHMARK2!T443+JULIET2!T443)</f>
        <v>48</v>
      </c>
      <c r="X443" s="1">
        <f>(GERAL2!U443+BENCHMARK2!U443+JULIET2!U443)</f>
        <v>48</v>
      </c>
      <c r="Y443" s="1">
        <f>(GERAL2!V443+BENCHMARK2!V443+JULIET2!V443)</f>
        <v>48</v>
      </c>
      <c r="Z443" s="1" t="s">
        <v>24</v>
      </c>
    </row>
    <row r="444" spans="1:26" s="1" customFormat="1" x14ac:dyDescent="0.25">
      <c r="A444" s="1" t="s">
        <v>290</v>
      </c>
      <c r="B444" s="1">
        <f t="shared" si="136"/>
        <v>0</v>
      </c>
      <c r="C444" s="1">
        <f t="shared" si="137"/>
        <v>0</v>
      </c>
      <c r="D444" s="1">
        <f t="shared" si="138"/>
        <v>0</v>
      </c>
      <c r="E444" s="1" t="e">
        <f t="shared" si="139"/>
        <v>#DIV/0!</v>
      </c>
      <c r="F444" s="1" t="e">
        <f t="shared" si="140"/>
        <v>#DIV/0!</v>
      </c>
      <c r="G444" s="1">
        <f t="shared" si="141"/>
        <v>0</v>
      </c>
      <c r="H444" s="1">
        <f t="shared" si="142"/>
        <v>0</v>
      </c>
      <c r="I444" s="1" t="e">
        <f t="shared" si="143"/>
        <v>#DIV/0!</v>
      </c>
      <c r="J444" s="1">
        <f>(GERAL2!G444+BENCHMARK2!G444+JULIET2!G444)</f>
        <v>0</v>
      </c>
      <c r="K444" s="1">
        <f>(GERAL2!H444+BENCHMARK2!H444+JULIET2!H444)</f>
        <v>0</v>
      </c>
      <c r="L444" s="1">
        <f>(GERAL2!I444+BENCHMARK2!I444+JULIET2!I444)</f>
        <v>0</v>
      </c>
      <c r="M444" s="1">
        <f>(GERAL2!J444+BENCHMARK2!J444+JULIET2!J444)</f>
        <v>0</v>
      </c>
      <c r="N444" s="1">
        <f>(GERAL2!K444+BENCHMARK2!K444+JULIET2!K444)</f>
        <v>149</v>
      </c>
      <c r="O444" s="1">
        <f>(GERAL2!L444+BENCHMARK2!L444+JULIET2!L444)</f>
        <v>149</v>
      </c>
      <c r="P444" s="1">
        <f>(GERAL2!M444+BENCHMARK2!M444+JULIET2!M444)</f>
        <v>149</v>
      </c>
      <c r="Q444" s="1">
        <f>(GERAL2!N444+BENCHMARK2!N444+JULIET2!N444)</f>
        <v>149</v>
      </c>
      <c r="R444" s="1">
        <f>(GERAL2!O444+BENCHMARK2!O444+JULIET2!O444)</f>
        <v>0</v>
      </c>
      <c r="S444" s="1">
        <f>(GERAL2!P444+BENCHMARK2!P444+JULIET2!P444)</f>
        <v>0</v>
      </c>
      <c r="T444" s="1">
        <f>(GERAL2!Q444+BENCHMARK2!Q444+JULIET2!Q444)</f>
        <v>0</v>
      </c>
      <c r="U444" s="1">
        <f>(GERAL2!R444+BENCHMARK2!R444+JULIET2!R444)</f>
        <v>0</v>
      </c>
      <c r="V444" s="1">
        <f>(GERAL2!S444+BENCHMARK2!S444+JULIET2!S444)</f>
        <v>48</v>
      </c>
      <c r="W444" s="1">
        <f>(GERAL2!T444+BENCHMARK2!T444+JULIET2!T444)</f>
        <v>48</v>
      </c>
      <c r="X444" s="1">
        <f>(GERAL2!U444+BENCHMARK2!U444+JULIET2!U444)</f>
        <v>48</v>
      </c>
      <c r="Y444" s="1">
        <f>(GERAL2!V444+BENCHMARK2!V444+JULIET2!V444)</f>
        <v>48</v>
      </c>
      <c r="Z444" s="1" t="s">
        <v>24</v>
      </c>
    </row>
    <row r="445" spans="1:26" s="1" customFormat="1" x14ac:dyDescent="0.25">
      <c r="A445" s="1" t="s">
        <v>291</v>
      </c>
      <c r="B445" s="1">
        <f t="shared" si="136"/>
        <v>0.91946308724832215</v>
      </c>
      <c r="C445" s="1">
        <f t="shared" si="137"/>
        <v>0.88243772803026899</v>
      </c>
      <c r="D445" s="1">
        <f t="shared" si="138"/>
        <v>0.95804195804195802</v>
      </c>
      <c r="E445" s="1">
        <f t="shared" si="139"/>
        <v>0.9</v>
      </c>
      <c r="F445" s="1">
        <f t="shared" si="140"/>
        <v>1</v>
      </c>
      <c r="G445" s="1">
        <f t="shared" si="141"/>
        <v>0.91946308724832215</v>
      </c>
      <c r="H445" s="1">
        <f t="shared" si="142"/>
        <v>0.91946308724832215</v>
      </c>
      <c r="I445" s="1">
        <f t="shared" si="143"/>
        <v>1</v>
      </c>
      <c r="J445" s="1">
        <f>(GERAL2!G445+BENCHMARK2!G445+JULIET2!G445)</f>
        <v>137</v>
      </c>
      <c r="K445" s="1">
        <f>(GERAL2!H445+BENCHMARK2!H445+JULIET2!H445)</f>
        <v>137</v>
      </c>
      <c r="L445" s="1">
        <f>(GERAL2!I445+BENCHMARK2!I445+JULIET2!I445)</f>
        <v>137</v>
      </c>
      <c r="M445" s="1">
        <f>(GERAL2!J445+BENCHMARK2!J445+JULIET2!J445)</f>
        <v>137</v>
      </c>
      <c r="N445" s="1">
        <f>(GERAL2!K445+BENCHMARK2!K445+JULIET2!K445)</f>
        <v>12</v>
      </c>
      <c r="O445" s="1">
        <f>(GERAL2!L445+BENCHMARK2!L445+JULIET2!L445)</f>
        <v>12</v>
      </c>
      <c r="P445" s="1">
        <f>(GERAL2!M445+BENCHMARK2!M445+JULIET2!M445)</f>
        <v>12</v>
      </c>
      <c r="Q445" s="1">
        <f>(GERAL2!N445+BENCHMARK2!N445+JULIET2!N445)</f>
        <v>12</v>
      </c>
      <c r="R445" s="1">
        <f>(GERAL2!O445+BENCHMARK2!O445+JULIET2!O445)</f>
        <v>0</v>
      </c>
      <c r="S445" s="1">
        <f>(GERAL2!P445+BENCHMARK2!P445+JULIET2!P445)</f>
        <v>0</v>
      </c>
      <c r="T445" s="1">
        <f>(GERAL2!Q445+BENCHMARK2!Q445+JULIET2!Q445)</f>
        <v>0</v>
      </c>
      <c r="U445" s="1">
        <f>(GERAL2!R445+BENCHMARK2!R445+JULIET2!R445)</f>
        <v>0</v>
      </c>
      <c r="V445" s="1">
        <f>(GERAL2!S445+BENCHMARK2!S445+JULIET2!S445)</f>
        <v>48</v>
      </c>
      <c r="W445" s="1">
        <f>(GERAL2!T445+BENCHMARK2!T445+JULIET2!T445)</f>
        <v>48</v>
      </c>
      <c r="X445" s="1">
        <f>(GERAL2!U445+BENCHMARK2!U445+JULIET2!U445)</f>
        <v>48</v>
      </c>
      <c r="Y445" s="1">
        <f>(GERAL2!V445+BENCHMARK2!V445+JULIET2!V445)</f>
        <v>48</v>
      </c>
      <c r="Z445" s="1" t="s">
        <v>24</v>
      </c>
    </row>
    <row r="446" spans="1:26" s="1" customFormat="1" x14ac:dyDescent="0.25">
      <c r="A446" s="1" t="s">
        <v>292</v>
      </c>
      <c r="B446" s="1">
        <f t="shared" si="136"/>
        <v>0</v>
      </c>
      <c r="C446" s="1">
        <f t="shared" si="137"/>
        <v>0</v>
      </c>
      <c r="D446" s="1">
        <f t="shared" si="138"/>
        <v>0</v>
      </c>
      <c r="E446" s="1" t="e">
        <f t="shared" si="139"/>
        <v>#DIV/0!</v>
      </c>
      <c r="F446" s="1" t="e">
        <f t="shared" si="140"/>
        <v>#DIV/0!</v>
      </c>
      <c r="G446" s="1">
        <f t="shared" si="141"/>
        <v>0</v>
      </c>
      <c r="H446" s="1">
        <f t="shared" si="142"/>
        <v>0</v>
      </c>
      <c r="I446" s="1" t="e">
        <f t="shared" si="143"/>
        <v>#DIV/0!</v>
      </c>
      <c r="J446" s="1">
        <f>(GERAL2!G446+BENCHMARK2!G446+JULIET2!G446)</f>
        <v>0</v>
      </c>
      <c r="K446" s="1">
        <f>(GERAL2!H446+BENCHMARK2!H446+JULIET2!H446)</f>
        <v>0</v>
      </c>
      <c r="L446" s="1">
        <f>(GERAL2!I446+BENCHMARK2!I446+JULIET2!I446)</f>
        <v>0</v>
      </c>
      <c r="M446" s="1">
        <f>(GERAL2!J446+BENCHMARK2!J446+JULIET2!J446)</f>
        <v>0</v>
      </c>
      <c r="N446" s="1">
        <f>(GERAL2!K446+BENCHMARK2!K446+JULIET2!K446)</f>
        <v>149</v>
      </c>
      <c r="O446" s="1">
        <f>(GERAL2!L446+BENCHMARK2!L446+JULIET2!L446)</f>
        <v>149</v>
      </c>
      <c r="P446" s="1">
        <f>(GERAL2!M446+BENCHMARK2!M446+JULIET2!M446)</f>
        <v>149</v>
      </c>
      <c r="Q446" s="1">
        <f>(GERAL2!N446+BENCHMARK2!N446+JULIET2!N446)</f>
        <v>149</v>
      </c>
      <c r="R446" s="1">
        <f>(GERAL2!O446+BENCHMARK2!O446+JULIET2!O446)</f>
        <v>0</v>
      </c>
      <c r="S446" s="1">
        <f>(GERAL2!P446+BENCHMARK2!P446+JULIET2!P446)</f>
        <v>0</v>
      </c>
      <c r="T446" s="1">
        <f>(GERAL2!Q446+BENCHMARK2!Q446+JULIET2!Q446)</f>
        <v>0</v>
      </c>
      <c r="U446" s="1">
        <f>(GERAL2!R446+BENCHMARK2!R446+JULIET2!R446)</f>
        <v>0</v>
      </c>
      <c r="V446" s="1">
        <f>(GERAL2!S446+BENCHMARK2!S446+JULIET2!S446)</f>
        <v>48</v>
      </c>
      <c r="W446" s="1">
        <f>(GERAL2!T446+BENCHMARK2!T446+JULIET2!T446)</f>
        <v>48</v>
      </c>
      <c r="X446" s="1">
        <f>(GERAL2!U446+BENCHMARK2!U446+JULIET2!U446)</f>
        <v>48</v>
      </c>
      <c r="Y446" s="1">
        <f>(GERAL2!V446+BENCHMARK2!V446+JULIET2!V446)</f>
        <v>48</v>
      </c>
      <c r="Z446" s="1" t="s">
        <v>24</v>
      </c>
    </row>
    <row r="447" spans="1:26" s="1" customFormat="1" x14ac:dyDescent="0.25">
      <c r="A447" s="1" t="s">
        <v>77</v>
      </c>
      <c r="B447" s="1">
        <f t="shared" si="136"/>
        <v>0.91946308724832215</v>
      </c>
      <c r="C447" s="1">
        <f t="shared" si="137"/>
        <v>0.88243772803026899</v>
      </c>
      <c r="D447" s="1">
        <f t="shared" si="138"/>
        <v>0.95804195804195802</v>
      </c>
      <c r="E447" s="1">
        <f t="shared" si="139"/>
        <v>0.9</v>
      </c>
      <c r="F447" s="1">
        <f t="shared" si="140"/>
        <v>1</v>
      </c>
      <c r="G447" s="1">
        <f t="shared" si="141"/>
        <v>0.91946308724832215</v>
      </c>
      <c r="H447" s="1">
        <f t="shared" si="142"/>
        <v>0.91946308724832215</v>
      </c>
      <c r="I447" s="1">
        <f t="shared" si="143"/>
        <v>1</v>
      </c>
      <c r="J447" s="1">
        <f>(GERAL2!G447+BENCHMARK2!G447+JULIET2!G447)</f>
        <v>137</v>
      </c>
      <c r="K447" s="1">
        <f>(GERAL2!H447+BENCHMARK2!H447+JULIET2!H447)</f>
        <v>137</v>
      </c>
      <c r="L447" s="1">
        <f>(GERAL2!I447+BENCHMARK2!I447+JULIET2!I447)</f>
        <v>137</v>
      </c>
      <c r="M447" s="1">
        <f>(GERAL2!J447+BENCHMARK2!J447+JULIET2!J447)</f>
        <v>137</v>
      </c>
      <c r="N447" s="1">
        <f>(GERAL2!K447+BENCHMARK2!K447+JULIET2!K447)</f>
        <v>12</v>
      </c>
      <c r="O447" s="1">
        <f>(GERAL2!L447+BENCHMARK2!L447+JULIET2!L447)</f>
        <v>12</v>
      </c>
      <c r="P447" s="1">
        <f>(GERAL2!M447+BENCHMARK2!M447+JULIET2!M447)</f>
        <v>12</v>
      </c>
      <c r="Q447" s="1">
        <f>(GERAL2!N447+BENCHMARK2!N447+JULIET2!N447)</f>
        <v>12</v>
      </c>
      <c r="R447" s="1">
        <f>(GERAL2!O447+BENCHMARK2!O447+JULIET2!O447)</f>
        <v>0</v>
      </c>
      <c r="S447" s="1">
        <f>(GERAL2!P447+BENCHMARK2!P447+JULIET2!P447)</f>
        <v>0</v>
      </c>
      <c r="T447" s="1">
        <f>(GERAL2!Q447+BENCHMARK2!Q447+JULIET2!Q447)</f>
        <v>0</v>
      </c>
      <c r="U447" s="1">
        <f>(GERAL2!R447+BENCHMARK2!R447+JULIET2!R447)</f>
        <v>0</v>
      </c>
      <c r="V447" s="1">
        <f>(GERAL2!S447+BENCHMARK2!S447+JULIET2!S447)</f>
        <v>48</v>
      </c>
      <c r="W447" s="1">
        <f>(GERAL2!T447+BENCHMARK2!T447+JULIET2!T447)</f>
        <v>48</v>
      </c>
      <c r="X447" s="1">
        <f>(GERAL2!U447+BENCHMARK2!U447+JULIET2!U447)</f>
        <v>48</v>
      </c>
      <c r="Y447" s="1">
        <f>(GERAL2!V447+BENCHMARK2!V447+JULIET2!V447)</f>
        <v>48</v>
      </c>
      <c r="Z447" s="1" t="s">
        <v>24</v>
      </c>
    </row>
    <row r="448" spans="1:26" s="1" customFormat="1" x14ac:dyDescent="0.25">
      <c r="A448" s="1" t="s">
        <v>293</v>
      </c>
      <c r="B448" s="1">
        <f t="shared" si="136"/>
        <v>0</v>
      </c>
      <c r="C448" s="1">
        <f t="shared" si="137"/>
        <v>0</v>
      </c>
      <c r="D448" s="1">
        <f t="shared" si="138"/>
        <v>0</v>
      </c>
      <c r="E448" s="1" t="e">
        <f t="shared" si="139"/>
        <v>#DIV/0!</v>
      </c>
      <c r="F448" s="1" t="e">
        <f t="shared" si="140"/>
        <v>#DIV/0!</v>
      </c>
      <c r="G448" s="1">
        <f t="shared" si="141"/>
        <v>0</v>
      </c>
      <c r="H448" s="1">
        <f t="shared" si="142"/>
        <v>0</v>
      </c>
      <c r="I448" s="1" t="e">
        <f t="shared" si="143"/>
        <v>#DIV/0!</v>
      </c>
      <c r="J448" s="1">
        <f>(GERAL2!G448+BENCHMARK2!G448+JULIET2!G448)</f>
        <v>0</v>
      </c>
      <c r="K448" s="1">
        <f>(GERAL2!H448+BENCHMARK2!H448+JULIET2!H448)</f>
        <v>0</v>
      </c>
      <c r="L448" s="1">
        <f>(GERAL2!I448+BENCHMARK2!I448+JULIET2!I448)</f>
        <v>0</v>
      </c>
      <c r="M448" s="1">
        <f>(GERAL2!J448+BENCHMARK2!J448+JULIET2!J448)</f>
        <v>0</v>
      </c>
      <c r="N448" s="1">
        <f>(GERAL2!K448+BENCHMARK2!K448+JULIET2!K448)</f>
        <v>149</v>
      </c>
      <c r="O448" s="1">
        <f>(GERAL2!L448+BENCHMARK2!L448+JULIET2!L448)</f>
        <v>149</v>
      </c>
      <c r="P448" s="1">
        <f>(GERAL2!M448+BENCHMARK2!M448+JULIET2!M448)</f>
        <v>149</v>
      </c>
      <c r="Q448" s="1">
        <f>(GERAL2!N448+BENCHMARK2!N448+JULIET2!N448)</f>
        <v>149</v>
      </c>
      <c r="R448" s="1">
        <f>(GERAL2!O448+BENCHMARK2!O448+JULIET2!O448)</f>
        <v>0</v>
      </c>
      <c r="S448" s="1">
        <f>(GERAL2!P448+BENCHMARK2!P448+JULIET2!P448)</f>
        <v>0</v>
      </c>
      <c r="T448" s="1">
        <f>(GERAL2!Q448+BENCHMARK2!Q448+JULIET2!Q448)</f>
        <v>0</v>
      </c>
      <c r="U448" s="1">
        <f>(GERAL2!R448+BENCHMARK2!R448+JULIET2!R448)</f>
        <v>0</v>
      </c>
      <c r="V448" s="1">
        <f>(GERAL2!S448+BENCHMARK2!S448+JULIET2!S448)</f>
        <v>48</v>
      </c>
      <c r="W448" s="1">
        <f>(GERAL2!T448+BENCHMARK2!T448+JULIET2!T448)</f>
        <v>48</v>
      </c>
      <c r="X448" s="1">
        <f>(GERAL2!U448+BENCHMARK2!U448+JULIET2!U448)</f>
        <v>48</v>
      </c>
      <c r="Y448" s="1">
        <f>(GERAL2!V448+BENCHMARK2!V448+JULIET2!V448)</f>
        <v>48</v>
      </c>
      <c r="Z448" s="1" t="s">
        <v>24</v>
      </c>
    </row>
    <row r="449" spans="1:26" s="1" customFormat="1" x14ac:dyDescent="0.25">
      <c r="A449" s="1" t="s">
        <v>294</v>
      </c>
      <c r="B449" s="1">
        <f t="shared" si="136"/>
        <v>0.91946308724832215</v>
      </c>
      <c r="C449" s="1">
        <f t="shared" si="137"/>
        <v>0.88243772803026899</v>
      </c>
      <c r="D449" s="1">
        <f t="shared" si="138"/>
        <v>0.95804195804195802</v>
      </c>
      <c r="E449" s="1">
        <f t="shared" si="139"/>
        <v>0.9</v>
      </c>
      <c r="F449" s="1">
        <f t="shared" si="140"/>
        <v>1</v>
      </c>
      <c r="G449" s="1">
        <f t="shared" si="141"/>
        <v>0.91946308724832215</v>
      </c>
      <c r="H449" s="1">
        <f t="shared" si="142"/>
        <v>0.91946308724832215</v>
      </c>
      <c r="I449" s="1">
        <f t="shared" si="143"/>
        <v>1</v>
      </c>
      <c r="J449" s="1">
        <f>(GERAL2!G449+BENCHMARK2!G449+JULIET2!G449)</f>
        <v>137</v>
      </c>
      <c r="K449" s="1">
        <f>(GERAL2!H449+BENCHMARK2!H449+JULIET2!H449)</f>
        <v>137</v>
      </c>
      <c r="L449" s="1">
        <f>(GERAL2!I449+BENCHMARK2!I449+JULIET2!I449)</f>
        <v>137</v>
      </c>
      <c r="M449" s="1">
        <f>(GERAL2!J449+BENCHMARK2!J449+JULIET2!J449)</f>
        <v>137</v>
      </c>
      <c r="N449" s="1">
        <f>(GERAL2!K449+BENCHMARK2!K449+JULIET2!K449)</f>
        <v>12</v>
      </c>
      <c r="O449" s="1">
        <f>(GERAL2!L449+BENCHMARK2!L449+JULIET2!L449)</f>
        <v>12</v>
      </c>
      <c r="P449" s="1">
        <f>(GERAL2!M449+BENCHMARK2!M449+JULIET2!M449)</f>
        <v>12</v>
      </c>
      <c r="Q449" s="1">
        <f>(GERAL2!N449+BENCHMARK2!N449+JULIET2!N449)</f>
        <v>12</v>
      </c>
      <c r="R449" s="1">
        <f>(GERAL2!O449+BENCHMARK2!O449+JULIET2!O449)</f>
        <v>0</v>
      </c>
      <c r="S449" s="1">
        <f>(GERAL2!P449+BENCHMARK2!P449+JULIET2!P449)</f>
        <v>0</v>
      </c>
      <c r="T449" s="1">
        <f>(GERAL2!Q449+BENCHMARK2!Q449+JULIET2!Q449)</f>
        <v>0</v>
      </c>
      <c r="U449" s="1">
        <f>(GERAL2!R449+BENCHMARK2!R449+JULIET2!R449)</f>
        <v>0</v>
      </c>
      <c r="V449" s="1">
        <f>(GERAL2!S449+BENCHMARK2!S449+JULIET2!S449)</f>
        <v>48</v>
      </c>
      <c r="W449" s="1">
        <f>(GERAL2!T449+BENCHMARK2!T449+JULIET2!T449)</f>
        <v>48</v>
      </c>
      <c r="X449" s="1">
        <f>(GERAL2!U449+BENCHMARK2!U449+JULIET2!U449)</f>
        <v>48</v>
      </c>
      <c r="Y449" s="1">
        <f>(GERAL2!V449+BENCHMARK2!V449+JULIET2!V449)</f>
        <v>48</v>
      </c>
      <c r="Z449" s="1" t="s">
        <v>24</v>
      </c>
    </row>
    <row r="450" spans="1:26" x14ac:dyDescent="0.25">
      <c r="A450" t="s">
        <v>24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24</v>
      </c>
      <c r="W450" t="s">
        <v>24</v>
      </c>
      <c r="X450" t="s">
        <v>24</v>
      </c>
      <c r="Y450" t="s">
        <v>24</v>
      </c>
      <c r="Z450" t="s">
        <v>24</v>
      </c>
    </row>
    <row r="451" spans="1:26" x14ac:dyDescent="0.25">
      <c r="A451" t="s">
        <v>24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J451" t="s">
        <v>24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  <c r="V451" t="s">
        <v>24</v>
      </c>
      <c r="W451" t="s">
        <v>24</v>
      </c>
      <c r="X451" t="s">
        <v>24</v>
      </c>
      <c r="Y451" t="s">
        <v>24</v>
      </c>
      <c r="Z451" t="s">
        <v>24</v>
      </c>
    </row>
    <row r="452" spans="1:26" s="1" customFormat="1" x14ac:dyDescent="0.25">
      <c r="A452" s="1" t="s">
        <v>197</v>
      </c>
      <c r="B452" s="1" t="s">
        <v>24</v>
      </c>
      <c r="C452" s="1" t="s">
        <v>24</v>
      </c>
      <c r="D452" s="1" t="s">
        <v>24</v>
      </c>
      <c r="E452" s="1" t="s">
        <v>24</v>
      </c>
      <c r="F452" s="1" t="s">
        <v>24</v>
      </c>
      <c r="J452" s="1" t="s">
        <v>24</v>
      </c>
      <c r="K452" s="1" t="s">
        <v>24</v>
      </c>
      <c r="L452" s="1" t="s">
        <v>24</v>
      </c>
      <c r="M452" s="1" t="s">
        <v>24</v>
      </c>
      <c r="N452" s="1" t="s">
        <v>24</v>
      </c>
      <c r="O452" s="1" t="s">
        <v>24</v>
      </c>
      <c r="P452" s="1" t="s">
        <v>24</v>
      </c>
      <c r="Q452" s="1" t="s">
        <v>24</v>
      </c>
      <c r="R452" s="1" t="s">
        <v>24</v>
      </c>
      <c r="S452" s="1" t="s">
        <v>24</v>
      </c>
      <c r="T452" s="1" t="s">
        <v>24</v>
      </c>
      <c r="U452" s="1" t="s">
        <v>24</v>
      </c>
      <c r="V452" s="1" t="s">
        <v>24</v>
      </c>
      <c r="W452" s="1" t="s">
        <v>24</v>
      </c>
      <c r="X452" s="1" t="s">
        <v>24</v>
      </c>
      <c r="Y452" s="1" t="s">
        <v>24</v>
      </c>
      <c r="Z452" s="1" t="s">
        <v>24</v>
      </c>
    </row>
    <row r="453" spans="1:26" s="1" customFormat="1" x14ac:dyDescent="0.25">
      <c r="A453" s="1" t="s">
        <v>25</v>
      </c>
      <c r="B453" s="1" t="s">
        <v>26</v>
      </c>
      <c r="C453" s="1" t="s">
        <v>27</v>
      </c>
      <c r="D453" s="1" t="s">
        <v>28</v>
      </c>
      <c r="E453" s="1" t="s">
        <v>29</v>
      </c>
      <c r="F453" s="1" t="s">
        <v>424</v>
      </c>
      <c r="G453" s="1" t="s">
        <v>425</v>
      </c>
      <c r="H453" s="1" t="s">
        <v>426</v>
      </c>
      <c r="I453" s="1" t="s">
        <v>427</v>
      </c>
      <c r="J453" s="1" t="s">
        <v>31</v>
      </c>
      <c r="K453" s="1" t="s">
        <v>31</v>
      </c>
      <c r="L453" s="1" t="s">
        <v>31</v>
      </c>
      <c r="M453" s="1" t="s">
        <v>31</v>
      </c>
      <c r="N453" s="1" t="s">
        <v>32</v>
      </c>
      <c r="O453" s="1" t="s">
        <v>32</v>
      </c>
      <c r="P453" s="1" t="s">
        <v>32</v>
      </c>
      <c r="Q453" s="1" t="s">
        <v>32</v>
      </c>
      <c r="R453" s="1" t="s">
        <v>33</v>
      </c>
      <c r="S453" s="1" t="s">
        <v>33</v>
      </c>
      <c r="T453" s="1" t="s">
        <v>33</v>
      </c>
      <c r="U453" s="1" t="s">
        <v>33</v>
      </c>
      <c r="V453" s="1" t="s">
        <v>34</v>
      </c>
      <c r="W453" s="1" t="s">
        <v>34</v>
      </c>
      <c r="X453" s="1" t="s">
        <v>34</v>
      </c>
      <c r="Y453" s="1" t="s">
        <v>34</v>
      </c>
      <c r="Z453" s="1" t="s">
        <v>24</v>
      </c>
    </row>
    <row r="454" spans="1:26" s="1" customFormat="1" x14ac:dyDescent="0.25">
      <c r="A454" s="1" t="s">
        <v>35</v>
      </c>
      <c r="B454" s="1">
        <f>J454/(J454+N454)</f>
        <v>0.12847222222222221</v>
      </c>
      <c r="C454" s="1">
        <f>K454/(K454+O454)*(K454/(K454+O454)-S454/(S454+ W454)+1)/2</f>
        <v>4.9463095656225635E-2</v>
      </c>
      <c r="D454" s="1">
        <f>2*L454/(2*L454+P454+T454)</f>
        <v>0.14770459081836326</v>
      </c>
      <c r="E454" s="1">
        <f>(M454/(M454+U454)-Q454/(Q454+Y454)+1)/2</f>
        <v>0.82997311827956988</v>
      </c>
      <c r="F454" s="1">
        <f>J454/(J454+R454)</f>
        <v>0.17370892018779344</v>
      </c>
      <c r="G454" s="1">
        <f>K454/(K454+O454)</f>
        <v>0.12847222222222221</v>
      </c>
      <c r="H454" s="1">
        <f>L454/(L454+P454)</f>
        <v>0.12847222222222221</v>
      </c>
      <c r="I454" s="1">
        <f>M454/(M454+U454)</f>
        <v>1</v>
      </c>
      <c r="J454" s="1">
        <f>(GERAL2!G454+BENCHMARK2!G454+JULIET2!G454)</f>
        <v>37</v>
      </c>
      <c r="K454" s="1">
        <f>(GERAL2!H454+BENCHMARK2!H454+JULIET2!H454)</f>
        <v>37</v>
      </c>
      <c r="L454" s="1">
        <f>(GERAL2!I454+BENCHMARK2!I454+JULIET2!I454)</f>
        <v>37</v>
      </c>
      <c r="M454" s="1">
        <f>(GERAL2!J454+BENCHMARK2!J454+JULIET2!J454)</f>
        <v>35</v>
      </c>
      <c r="N454" s="1">
        <f>(GERAL2!K454+BENCHMARK2!K454+JULIET2!K454)</f>
        <v>251</v>
      </c>
      <c r="O454" s="1">
        <f>(GERAL2!L454+BENCHMARK2!L454+JULIET2!L454)</f>
        <v>251</v>
      </c>
      <c r="P454" s="1">
        <f>(GERAL2!M454+BENCHMARK2!M454+JULIET2!M454)</f>
        <v>251</v>
      </c>
      <c r="Q454" s="1">
        <f>(GERAL2!N454+BENCHMARK2!N454+JULIET2!N454)</f>
        <v>253</v>
      </c>
      <c r="R454" s="1">
        <f>(GERAL2!O454+BENCHMARK2!O454+JULIET2!O454)</f>
        <v>176</v>
      </c>
      <c r="S454" s="1">
        <f>(GERAL2!P454+BENCHMARK2!P454+JULIET2!P454)</f>
        <v>176</v>
      </c>
      <c r="T454" s="1">
        <f>(GERAL2!Q454+BENCHMARK2!Q454+JULIET2!Q454)</f>
        <v>176</v>
      </c>
      <c r="U454" s="1">
        <f>(GERAL2!R454+BENCHMARK2!R454+JULIET2!R454)</f>
        <v>0</v>
      </c>
      <c r="V454" s="1">
        <f>(GERAL2!S454+BENCHMARK2!S454+JULIET2!S454)</f>
        <v>315</v>
      </c>
      <c r="W454" s="1">
        <f>(GERAL2!T454+BENCHMARK2!T454+JULIET2!T454)</f>
        <v>315</v>
      </c>
      <c r="X454" s="1">
        <f>(GERAL2!U454+BENCHMARK2!U454+JULIET2!U454)</f>
        <v>315</v>
      </c>
      <c r="Y454" s="1">
        <f>(GERAL2!V454+BENCHMARK2!V454+JULIET2!V454)</f>
        <v>491</v>
      </c>
      <c r="Z454" s="1" t="s">
        <v>24</v>
      </c>
    </row>
    <row r="455" spans="1:26" s="1" customFormat="1" x14ac:dyDescent="0.25">
      <c r="A455" s="1" t="s">
        <v>45</v>
      </c>
      <c r="B455" s="1">
        <f t="shared" ref="B455:B474" si="144">J455/(J455+N455)</f>
        <v>1.7361111111111112E-2</v>
      </c>
      <c r="C455" s="1">
        <f t="shared" ref="C455:C474" si="145">K455/(K455+O455)*(K455/(K455+O455)-S455/(S455+ W455)+1)/2</f>
        <v>8.831259645061729E-3</v>
      </c>
      <c r="D455" s="1">
        <f t="shared" ref="D455:D474" si="146">2*L455/(2*L455+P455+T455)</f>
        <v>3.4129692832764506E-2</v>
      </c>
      <c r="E455" s="1">
        <f t="shared" ref="E455:E474" si="147">(M455/(M455+U455)-Q455/(Q455+Y455)+1)/2</f>
        <v>0.81718346253229979</v>
      </c>
      <c r="F455" s="1">
        <f t="shared" ref="F455:F474" si="148">J455/(J455+R455)</f>
        <v>1</v>
      </c>
      <c r="G455" s="1">
        <f t="shared" ref="G455:G474" si="149">K455/(K455+O455)</f>
        <v>1.7361111111111112E-2</v>
      </c>
      <c r="H455" s="1">
        <f t="shared" ref="H455:H474" si="150">L455/(L455+P455)</f>
        <v>1.7361111111111112E-2</v>
      </c>
      <c r="I455" s="1">
        <f t="shared" ref="I455:I474" si="151">M455/(M455+U455)</f>
        <v>1</v>
      </c>
      <c r="J455" s="1">
        <f>(GERAL2!G455+BENCHMARK2!G455+JULIET2!G455)</f>
        <v>5</v>
      </c>
      <c r="K455" s="1">
        <f>(GERAL2!H455+BENCHMARK2!H455+JULIET2!H455)</f>
        <v>5</v>
      </c>
      <c r="L455" s="1">
        <f>(GERAL2!I455+BENCHMARK2!I455+JULIET2!I455)</f>
        <v>5</v>
      </c>
      <c r="M455" s="1">
        <f>(GERAL2!J455+BENCHMARK2!J455+JULIET2!J455)</f>
        <v>5</v>
      </c>
      <c r="N455" s="1">
        <f>(GERAL2!K455+BENCHMARK2!K455+JULIET2!K455)</f>
        <v>283</v>
      </c>
      <c r="O455" s="1">
        <f>(GERAL2!L455+BENCHMARK2!L455+JULIET2!L455)</f>
        <v>283</v>
      </c>
      <c r="P455" s="1">
        <f>(GERAL2!M455+BENCHMARK2!M455+JULIET2!M455)</f>
        <v>283</v>
      </c>
      <c r="Q455" s="1">
        <f>(GERAL2!N455+BENCHMARK2!N455+JULIET2!N455)</f>
        <v>283</v>
      </c>
      <c r="R455" s="1">
        <f>(GERAL2!O455+BENCHMARK2!O455+JULIET2!O455)</f>
        <v>0</v>
      </c>
      <c r="S455" s="1">
        <f>(GERAL2!P455+BENCHMARK2!P455+JULIET2!P455)</f>
        <v>0</v>
      </c>
      <c r="T455" s="1">
        <f>(GERAL2!Q455+BENCHMARK2!Q455+JULIET2!Q455)</f>
        <v>0</v>
      </c>
      <c r="U455" s="1">
        <f>(GERAL2!R455+BENCHMARK2!R455+JULIET2!R455)</f>
        <v>0</v>
      </c>
      <c r="V455" s="1">
        <f>(GERAL2!S455+BENCHMARK2!S455+JULIET2!S455)</f>
        <v>491</v>
      </c>
      <c r="W455" s="1">
        <f>(GERAL2!T455+BENCHMARK2!T455+JULIET2!T455)</f>
        <v>491</v>
      </c>
      <c r="X455" s="1">
        <f>(GERAL2!U455+BENCHMARK2!U455+JULIET2!U455)</f>
        <v>491</v>
      </c>
      <c r="Y455" s="1">
        <f>(GERAL2!V455+BENCHMARK2!V455+JULIET2!V455)</f>
        <v>491</v>
      </c>
      <c r="Z455" s="1" t="s">
        <v>24</v>
      </c>
    </row>
    <row r="456" spans="1:26" s="1" customFormat="1" x14ac:dyDescent="0.25">
      <c r="A456" s="1" t="s">
        <v>277</v>
      </c>
      <c r="B456" s="1">
        <f t="shared" si="144"/>
        <v>6.9444444444444441E-3</v>
      </c>
      <c r="C456" s="1">
        <f t="shared" si="145"/>
        <v>3.4963348765432098E-3</v>
      </c>
      <c r="D456" s="1">
        <f t="shared" si="146"/>
        <v>1.3793103448275862E-2</v>
      </c>
      <c r="E456" s="1">
        <f t="shared" si="147"/>
        <v>0.81595881595881592</v>
      </c>
      <c r="F456" s="1">
        <f t="shared" si="148"/>
        <v>1</v>
      </c>
      <c r="G456" s="1">
        <f t="shared" si="149"/>
        <v>6.9444444444444441E-3</v>
      </c>
      <c r="H456" s="1">
        <f t="shared" si="150"/>
        <v>6.9444444444444441E-3</v>
      </c>
      <c r="I456" s="1">
        <f t="shared" si="151"/>
        <v>1</v>
      </c>
      <c r="J456" s="1">
        <f>(GERAL2!G456+BENCHMARK2!G456+JULIET2!G456)</f>
        <v>2</v>
      </c>
      <c r="K456" s="1">
        <f>(GERAL2!H456+BENCHMARK2!H456+JULIET2!H456)</f>
        <v>2</v>
      </c>
      <c r="L456" s="1">
        <f>(GERAL2!I456+BENCHMARK2!I456+JULIET2!I456)</f>
        <v>2</v>
      </c>
      <c r="M456" s="1">
        <f>(GERAL2!J456+BENCHMARK2!J456+JULIET2!J456)</f>
        <v>2</v>
      </c>
      <c r="N456" s="1">
        <f>(GERAL2!K456+BENCHMARK2!K456+JULIET2!K456)</f>
        <v>286</v>
      </c>
      <c r="O456" s="1">
        <f>(GERAL2!L456+BENCHMARK2!L456+JULIET2!L456)</f>
        <v>286</v>
      </c>
      <c r="P456" s="1">
        <f>(GERAL2!M456+BENCHMARK2!M456+JULIET2!M456)</f>
        <v>286</v>
      </c>
      <c r="Q456" s="1">
        <f>(GERAL2!N456+BENCHMARK2!N456+JULIET2!N456)</f>
        <v>286</v>
      </c>
      <c r="R456" s="1">
        <f>(GERAL2!O456+BENCHMARK2!O456+JULIET2!O456)</f>
        <v>0</v>
      </c>
      <c r="S456" s="1">
        <f>(GERAL2!P456+BENCHMARK2!P456+JULIET2!P456)</f>
        <v>0</v>
      </c>
      <c r="T456" s="1">
        <f>(GERAL2!Q456+BENCHMARK2!Q456+JULIET2!Q456)</f>
        <v>0</v>
      </c>
      <c r="U456" s="1">
        <f>(GERAL2!R456+BENCHMARK2!R456+JULIET2!R456)</f>
        <v>0</v>
      </c>
      <c r="V456" s="1">
        <f>(GERAL2!S456+BENCHMARK2!S456+JULIET2!S456)</f>
        <v>491</v>
      </c>
      <c r="W456" s="1">
        <f>(GERAL2!T456+BENCHMARK2!T456+JULIET2!T456)</f>
        <v>491</v>
      </c>
      <c r="X456" s="1">
        <f>(GERAL2!U456+BENCHMARK2!U456+JULIET2!U456)</f>
        <v>491</v>
      </c>
      <c r="Y456" s="1">
        <f>(GERAL2!V456+BENCHMARK2!V456+JULIET2!V456)</f>
        <v>491</v>
      </c>
      <c r="Z456" s="1" t="s">
        <v>24</v>
      </c>
    </row>
    <row r="457" spans="1:26" s="1" customFormat="1" x14ac:dyDescent="0.25">
      <c r="A457" s="1" t="s">
        <v>47</v>
      </c>
      <c r="B457" s="1">
        <f t="shared" si="144"/>
        <v>3.472222222222222E-3</v>
      </c>
      <c r="C457" s="1">
        <f t="shared" si="145"/>
        <v>1.7893210112267733E-2</v>
      </c>
      <c r="D457" s="1">
        <f t="shared" si="146"/>
        <v>6.6666666666666666E-2</v>
      </c>
      <c r="E457" s="1">
        <f t="shared" si="147"/>
        <v>0.81555269922879181</v>
      </c>
      <c r="F457" s="1">
        <f t="shared" si="148"/>
        <v>1</v>
      </c>
      <c r="G457" s="1">
        <f t="shared" si="149"/>
        <v>3.4722222222222224E-2</v>
      </c>
      <c r="H457" s="1">
        <f t="shared" si="150"/>
        <v>3.4722222222222224E-2</v>
      </c>
      <c r="I457" s="1">
        <f t="shared" si="151"/>
        <v>1</v>
      </c>
      <c r="J457" s="1">
        <f>(GERAL2!G457+BENCHMARK2!G457+JULIET2!G457)</f>
        <v>1</v>
      </c>
      <c r="K457" s="1">
        <f>(GERAL2!H457+BENCHMARK2!H457+JULIET2!H457)</f>
        <v>10</v>
      </c>
      <c r="L457" s="1">
        <f>(GERAL2!I457+BENCHMARK2!I457+JULIET2!I457)</f>
        <v>10</v>
      </c>
      <c r="M457" s="1">
        <f>(GERAL2!J457+BENCHMARK2!J457+JULIET2!J457)</f>
        <v>1</v>
      </c>
      <c r="N457" s="1">
        <f>(GERAL2!K457+BENCHMARK2!K457+JULIET2!K457)</f>
        <v>287</v>
      </c>
      <c r="O457" s="1">
        <f>(GERAL2!L457+BENCHMARK2!L457+JULIET2!L457)</f>
        <v>278</v>
      </c>
      <c r="P457" s="1">
        <f>(GERAL2!M457+BENCHMARK2!M457+JULIET2!M457)</f>
        <v>278</v>
      </c>
      <c r="Q457" s="1">
        <f>(GERAL2!N457+BENCHMARK2!N457+JULIET2!N457)</f>
        <v>287</v>
      </c>
      <c r="R457" s="1">
        <f>(GERAL2!O457+BENCHMARK2!O457+JULIET2!O457)</f>
        <v>0</v>
      </c>
      <c r="S457" s="1">
        <f>(GERAL2!P457+BENCHMARK2!P457+JULIET2!P457)</f>
        <v>2</v>
      </c>
      <c r="T457" s="1">
        <f>(GERAL2!Q457+BENCHMARK2!Q457+JULIET2!Q457)</f>
        <v>2</v>
      </c>
      <c r="U457" s="1">
        <f>(GERAL2!R457+BENCHMARK2!R457+JULIET2!R457)</f>
        <v>0</v>
      </c>
      <c r="V457" s="1">
        <f>(GERAL2!S457+BENCHMARK2!S457+JULIET2!S457)</f>
        <v>491</v>
      </c>
      <c r="W457" s="1">
        <f>(GERAL2!T457+BENCHMARK2!T457+JULIET2!T457)</f>
        <v>489</v>
      </c>
      <c r="X457" s="1">
        <f>(GERAL2!U457+BENCHMARK2!U457+JULIET2!U457)</f>
        <v>489</v>
      </c>
      <c r="Y457" s="1">
        <f>(GERAL2!V457+BENCHMARK2!V457+JULIET2!V457)</f>
        <v>491</v>
      </c>
      <c r="Z457" s="1" t="s">
        <v>24</v>
      </c>
    </row>
    <row r="458" spans="1:26" s="1" customFormat="1" x14ac:dyDescent="0.25">
      <c r="A458" s="1" t="s">
        <v>48</v>
      </c>
      <c r="B458" s="1">
        <f t="shared" si="144"/>
        <v>0.67708333333333337</v>
      </c>
      <c r="C458" s="1">
        <f t="shared" si="145"/>
        <v>0.56776258680555569</v>
      </c>
      <c r="D458" s="1">
        <f t="shared" si="146"/>
        <v>0.80745341614906829</v>
      </c>
      <c r="E458" s="1">
        <f t="shared" si="147"/>
        <v>0.92037671232876717</v>
      </c>
      <c r="F458" s="1">
        <f t="shared" si="148"/>
        <v>1</v>
      </c>
      <c r="G458" s="1">
        <f t="shared" si="149"/>
        <v>0.67708333333333337</v>
      </c>
      <c r="H458" s="1">
        <f t="shared" si="150"/>
        <v>0.67708333333333337</v>
      </c>
      <c r="I458" s="1">
        <f t="shared" si="151"/>
        <v>1</v>
      </c>
      <c r="J458" s="1">
        <f>(GERAL2!G458+BENCHMARK2!G458+JULIET2!G458)</f>
        <v>195</v>
      </c>
      <c r="K458" s="1">
        <f>(GERAL2!H458+BENCHMARK2!H458+JULIET2!H458)</f>
        <v>195</v>
      </c>
      <c r="L458" s="1">
        <f>(GERAL2!I458+BENCHMARK2!I458+JULIET2!I458)</f>
        <v>195</v>
      </c>
      <c r="M458" s="1">
        <f>(GERAL2!J458+BENCHMARK2!J458+JULIET2!J458)</f>
        <v>195</v>
      </c>
      <c r="N458" s="1">
        <f>(GERAL2!K458+BENCHMARK2!K458+JULIET2!K458)</f>
        <v>93</v>
      </c>
      <c r="O458" s="1">
        <f>(GERAL2!L458+BENCHMARK2!L458+JULIET2!L458)</f>
        <v>93</v>
      </c>
      <c r="P458" s="1">
        <f>(GERAL2!M458+BENCHMARK2!M458+JULIET2!M458)</f>
        <v>93</v>
      </c>
      <c r="Q458" s="1">
        <f>(GERAL2!N458+BENCHMARK2!N458+JULIET2!N458)</f>
        <v>93</v>
      </c>
      <c r="R458" s="1">
        <f>(GERAL2!O458+BENCHMARK2!O458+JULIET2!O458)</f>
        <v>0</v>
      </c>
      <c r="S458" s="1">
        <f>(GERAL2!P458+BENCHMARK2!P458+JULIET2!P458)</f>
        <v>0</v>
      </c>
      <c r="T458" s="1">
        <f>(GERAL2!Q458+BENCHMARK2!Q458+JULIET2!Q458)</f>
        <v>0</v>
      </c>
      <c r="U458" s="1">
        <f>(GERAL2!R458+BENCHMARK2!R458+JULIET2!R458)</f>
        <v>0</v>
      </c>
      <c r="V458" s="1">
        <f>(GERAL2!S458+BENCHMARK2!S458+JULIET2!S458)</f>
        <v>491</v>
      </c>
      <c r="W458" s="1">
        <f>(GERAL2!T458+BENCHMARK2!T458+JULIET2!T458)</f>
        <v>491</v>
      </c>
      <c r="X458" s="1">
        <f>(GERAL2!U458+BENCHMARK2!U458+JULIET2!U458)</f>
        <v>491</v>
      </c>
      <c r="Y458" s="1">
        <f>(GERAL2!V458+BENCHMARK2!V458+JULIET2!V458)</f>
        <v>491</v>
      </c>
      <c r="Z458" s="1" t="s">
        <v>24</v>
      </c>
    </row>
    <row r="459" spans="1:26" s="1" customFormat="1" x14ac:dyDescent="0.25">
      <c r="A459" s="1" t="s">
        <v>278</v>
      </c>
      <c r="B459" s="1">
        <f t="shared" si="144"/>
        <v>3.472222222222222E-3</v>
      </c>
      <c r="C459" s="1">
        <f t="shared" si="145"/>
        <v>1.7421392746913582E-3</v>
      </c>
      <c r="D459" s="1">
        <f t="shared" si="146"/>
        <v>6.920415224913495E-3</v>
      </c>
      <c r="E459" s="1">
        <f t="shared" si="147"/>
        <v>0.81555269922879181</v>
      </c>
      <c r="F459" s="1">
        <f t="shared" si="148"/>
        <v>1</v>
      </c>
      <c r="G459" s="1">
        <f t="shared" si="149"/>
        <v>3.472222222222222E-3</v>
      </c>
      <c r="H459" s="1">
        <f t="shared" si="150"/>
        <v>3.472222222222222E-3</v>
      </c>
      <c r="I459" s="1">
        <f t="shared" si="151"/>
        <v>1</v>
      </c>
      <c r="J459" s="1">
        <f>(GERAL2!G459+BENCHMARK2!G459+JULIET2!G459)</f>
        <v>1</v>
      </c>
      <c r="K459" s="1">
        <f>(GERAL2!H459+BENCHMARK2!H459+JULIET2!H459)</f>
        <v>1</v>
      </c>
      <c r="L459" s="1">
        <f>(GERAL2!I459+BENCHMARK2!I459+JULIET2!I459)</f>
        <v>1</v>
      </c>
      <c r="M459" s="1">
        <f>(GERAL2!J459+BENCHMARK2!J459+JULIET2!J459)</f>
        <v>1</v>
      </c>
      <c r="N459" s="1">
        <f>(GERAL2!K459+BENCHMARK2!K459+JULIET2!K459)</f>
        <v>287</v>
      </c>
      <c r="O459" s="1">
        <f>(GERAL2!L459+BENCHMARK2!L459+JULIET2!L459)</f>
        <v>287</v>
      </c>
      <c r="P459" s="1">
        <f>(GERAL2!M459+BENCHMARK2!M459+JULIET2!M459)</f>
        <v>287</v>
      </c>
      <c r="Q459" s="1">
        <f>(GERAL2!N459+BENCHMARK2!N459+JULIET2!N459)</f>
        <v>287</v>
      </c>
      <c r="R459" s="1">
        <f>(GERAL2!O459+BENCHMARK2!O459+JULIET2!O459)</f>
        <v>0</v>
      </c>
      <c r="S459" s="1">
        <f>(GERAL2!P459+BENCHMARK2!P459+JULIET2!P459)</f>
        <v>0</v>
      </c>
      <c r="T459" s="1">
        <f>(GERAL2!Q459+BENCHMARK2!Q459+JULIET2!Q459)</f>
        <v>0</v>
      </c>
      <c r="U459" s="1">
        <f>(GERAL2!R459+BENCHMARK2!R459+JULIET2!R459)</f>
        <v>0</v>
      </c>
      <c r="V459" s="1">
        <f>(GERAL2!S459+BENCHMARK2!S459+JULIET2!S459)</f>
        <v>491</v>
      </c>
      <c r="W459" s="1">
        <f>(GERAL2!T459+BENCHMARK2!T459+JULIET2!T459)</f>
        <v>491</v>
      </c>
      <c r="X459" s="1">
        <f>(GERAL2!U459+BENCHMARK2!U459+JULIET2!U459)</f>
        <v>491</v>
      </c>
      <c r="Y459" s="1">
        <f>(GERAL2!V459+BENCHMARK2!V459+JULIET2!V459)</f>
        <v>491</v>
      </c>
      <c r="Z459" s="1" t="s">
        <v>24</v>
      </c>
    </row>
    <row r="460" spans="1:26" s="1" customFormat="1" x14ac:dyDescent="0.25">
      <c r="A460" s="1" t="s">
        <v>54</v>
      </c>
      <c r="B460" s="1">
        <f t="shared" si="144"/>
        <v>0.12847222222222221</v>
      </c>
      <c r="C460" s="1">
        <f t="shared" si="145"/>
        <v>4.9463095656225635E-2</v>
      </c>
      <c r="D460" s="1">
        <f t="shared" si="146"/>
        <v>0.14770459081836326</v>
      </c>
      <c r="E460" s="1">
        <f t="shared" si="147"/>
        <v>0.83175675675675675</v>
      </c>
      <c r="F460" s="1">
        <f t="shared" si="148"/>
        <v>0.17370892018779344</v>
      </c>
      <c r="G460" s="1">
        <f t="shared" si="149"/>
        <v>0.12847222222222221</v>
      </c>
      <c r="H460" s="1">
        <f t="shared" si="150"/>
        <v>0.12847222222222221</v>
      </c>
      <c r="I460" s="1">
        <f t="shared" si="151"/>
        <v>1</v>
      </c>
      <c r="J460" s="1">
        <f>(GERAL2!G460+BENCHMARK2!G460+JULIET2!G460)</f>
        <v>37</v>
      </c>
      <c r="K460" s="1">
        <f>(GERAL2!H460+BENCHMARK2!H460+JULIET2!H460)</f>
        <v>37</v>
      </c>
      <c r="L460" s="1">
        <f>(GERAL2!I460+BENCHMARK2!I460+JULIET2!I460)</f>
        <v>37</v>
      </c>
      <c r="M460" s="1">
        <f>(GERAL2!J460+BENCHMARK2!J460+JULIET2!J460)</f>
        <v>39</v>
      </c>
      <c r="N460" s="1">
        <f>(GERAL2!K460+BENCHMARK2!K460+JULIET2!K460)</f>
        <v>251</v>
      </c>
      <c r="O460" s="1">
        <f>(GERAL2!L460+BENCHMARK2!L460+JULIET2!L460)</f>
        <v>251</v>
      </c>
      <c r="P460" s="1">
        <f>(GERAL2!M460+BENCHMARK2!M460+JULIET2!M460)</f>
        <v>251</v>
      </c>
      <c r="Q460" s="1">
        <f>(GERAL2!N460+BENCHMARK2!N460+JULIET2!N460)</f>
        <v>249</v>
      </c>
      <c r="R460" s="1">
        <f>(GERAL2!O460+BENCHMARK2!O460+JULIET2!O460)</f>
        <v>176</v>
      </c>
      <c r="S460" s="1">
        <f>(GERAL2!P460+BENCHMARK2!P460+JULIET2!P460)</f>
        <v>176</v>
      </c>
      <c r="T460" s="1">
        <f>(GERAL2!Q460+BENCHMARK2!Q460+JULIET2!Q460)</f>
        <v>176</v>
      </c>
      <c r="U460" s="1">
        <f>(GERAL2!R460+BENCHMARK2!R460+JULIET2!R460)</f>
        <v>0</v>
      </c>
      <c r="V460" s="1">
        <f>(GERAL2!S460+BENCHMARK2!S460+JULIET2!S460)</f>
        <v>315</v>
      </c>
      <c r="W460" s="1">
        <f>(GERAL2!T460+BENCHMARK2!T460+JULIET2!T460)</f>
        <v>315</v>
      </c>
      <c r="X460" s="1">
        <f>(GERAL2!U460+BENCHMARK2!U460+JULIET2!U460)</f>
        <v>315</v>
      </c>
      <c r="Y460" s="1">
        <f>(GERAL2!V460+BENCHMARK2!V460+JULIET2!V460)</f>
        <v>491</v>
      </c>
      <c r="Z460" s="1" t="s">
        <v>24</v>
      </c>
    </row>
    <row r="461" spans="1:26" s="1" customFormat="1" x14ac:dyDescent="0.25">
      <c r="A461" s="1" t="s">
        <v>282</v>
      </c>
      <c r="B461" s="1">
        <f t="shared" si="144"/>
        <v>0.12847222222222221</v>
      </c>
      <c r="C461" s="1">
        <f t="shared" si="145"/>
        <v>4.9463095656225635E-2</v>
      </c>
      <c r="D461" s="1">
        <f t="shared" si="146"/>
        <v>0.14770459081836326</v>
      </c>
      <c r="E461" s="1">
        <f t="shared" si="147"/>
        <v>0.82997311827956988</v>
      </c>
      <c r="F461" s="1">
        <f t="shared" si="148"/>
        <v>0.17370892018779344</v>
      </c>
      <c r="G461" s="1">
        <f t="shared" si="149"/>
        <v>0.12847222222222221</v>
      </c>
      <c r="H461" s="1">
        <f t="shared" si="150"/>
        <v>0.12847222222222221</v>
      </c>
      <c r="I461" s="1">
        <f t="shared" si="151"/>
        <v>1</v>
      </c>
      <c r="J461" s="1">
        <f>(GERAL2!G461+BENCHMARK2!G461+JULIET2!G461)</f>
        <v>37</v>
      </c>
      <c r="K461" s="1">
        <f>(GERAL2!H461+BENCHMARK2!H461+JULIET2!H461)</f>
        <v>37</v>
      </c>
      <c r="L461" s="1">
        <f>(GERAL2!I461+BENCHMARK2!I461+JULIET2!I461)</f>
        <v>37</v>
      </c>
      <c r="M461" s="1">
        <f>(GERAL2!J461+BENCHMARK2!J461+JULIET2!J461)</f>
        <v>35</v>
      </c>
      <c r="N461" s="1">
        <f>(GERAL2!K461+BENCHMARK2!K461+JULIET2!K461)</f>
        <v>251</v>
      </c>
      <c r="O461" s="1">
        <f>(GERAL2!L461+BENCHMARK2!L461+JULIET2!L461)</f>
        <v>251</v>
      </c>
      <c r="P461" s="1">
        <f>(GERAL2!M461+BENCHMARK2!M461+JULIET2!M461)</f>
        <v>251</v>
      </c>
      <c r="Q461" s="1">
        <f>(GERAL2!N461+BENCHMARK2!N461+JULIET2!N461)</f>
        <v>253</v>
      </c>
      <c r="R461" s="1">
        <f>(GERAL2!O461+BENCHMARK2!O461+JULIET2!O461)</f>
        <v>176</v>
      </c>
      <c r="S461" s="1">
        <f>(GERAL2!P461+BENCHMARK2!P461+JULIET2!P461)</f>
        <v>176</v>
      </c>
      <c r="T461" s="1">
        <f>(GERAL2!Q461+BENCHMARK2!Q461+JULIET2!Q461)</f>
        <v>176</v>
      </c>
      <c r="U461" s="1">
        <f>(GERAL2!R461+BENCHMARK2!R461+JULIET2!R461)</f>
        <v>0</v>
      </c>
      <c r="V461" s="1">
        <f>(GERAL2!S461+BENCHMARK2!S461+JULIET2!S461)</f>
        <v>315</v>
      </c>
      <c r="W461" s="1">
        <f>(GERAL2!T461+BENCHMARK2!T461+JULIET2!T461)</f>
        <v>315</v>
      </c>
      <c r="X461" s="1">
        <f>(GERAL2!U461+BENCHMARK2!U461+JULIET2!U461)</f>
        <v>315</v>
      </c>
      <c r="Y461" s="1">
        <f>(GERAL2!V461+BENCHMARK2!V461+JULIET2!V461)</f>
        <v>491</v>
      </c>
      <c r="Z461" s="1" t="s">
        <v>24</v>
      </c>
    </row>
    <row r="462" spans="1:26" s="1" customFormat="1" x14ac:dyDescent="0.25">
      <c r="A462" s="1" t="s">
        <v>64</v>
      </c>
      <c r="B462" s="1">
        <f t="shared" si="144"/>
        <v>0.12847222222222221</v>
      </c>
      <c r="C462" s="1">
        <f t="shared" si="145"/>
        <v>4.9463095656225635E-2</v>
      </c>
      <c r="D462" s="1">
        <f t="shared" si="146"/>
        <v>0.14770459081836326</v>
      </c>
      <c r="E462" s="1">
        <f t="shared" si="147"/>
        <v>0.81182157897858709</v>
      </c>
      <c r="F462" s="1">
        <f t="shared" si="148"/>
        <v>0.17370892018779344</v>
      </c>
      <c r="G462" s="1">
        <f t="shared" si="149"/>
        <v>0.12847222222222221</v>
      </c>
      <c r="H462" s="1">
        <f t="shared" si="150"/>
        <v>0.12847222222222221</v>
      </c>
      <c r="I462" s="1">
        <f t="shared" si="151"/>
        <v>0.95652173913043481</v>
      </c>
      <c r="J462" s="1">
        <f>(GERAL2!G462+BENCHMARK2!G462+JULIET2!G462)</f>
        <v>37</v>
      </c>
      <c r="K462" s="1">
        <f>(GERAL2!H462+BENCHMARK2!H462+JULIET2!H462)</f>
        <v>37</v>
      </c>
      <c r="L462" s="1">
        <f>(GERAL2!I462+BENCHMARK2!I462+JULIET2!I462)</f>
        <v>37</v>
      </c>
      <c r="M462" s="1">
        <f>(GERAL2!J462+BENCHMARK2!J462+JULIET2!J462)</f>
        <v>44</v>
      </c>
      <c r="N462" s="1">
        <f>(GERAL2!K462+BENCHMARK2!K462+JULIET2!K462)</f>
        <v>251</v>
      </c>
      <c r="O462" s="1">
        <f>(GERAL2!L462+BENCHMARK2!L462+JULIET2!L462)</f>
        <v>251</v>
      </c>
      <c r="P462" s="1">
        <f>(GERAL2!M462+BENCHMARK2!M462+JULIET2!M462)</f>
        <v>251</v>
      </c>
      <c r="Q462" s="1">
        <f>(GERAL2!N462+BENCHMARK2!N462+JULIET2!N462)</f>
        <v>244</v>
      </c>
      <c r="R462" s="1">
        <f>(GERAL2!O462+BENCHMARK2!O462+JULIET2!O462)</f>
        <v>176</v>
      </c>
      <c r="S462" s="1">
        <f>(GERAL2!P462+BENCHMARK2!P462+JULIET2!P462)</f>
        <v>176</v>
      </c>
      <c r="T462" s="1">
        <f>(GERAL2!Q462+BENCHMARK2!Q462+JULIET2!Q462)</f>
        <v>176</v>
      </c>
      <c r="U462" s="1">
        <f>(GERAL2!R462+BENCHMARK2!R462+JULIET2!R462)</f>
        <v>2</v>
      </c>
      <c r="V462" s="1">
        <f>(GERAL2!S462+BENCHMARK2!S462+JULIET2!S462)</f>
        <v>315</v>
      </c>
      <c r="W462" s="1">
        <f>(GERAL2!T462+BENCHMARK2!T462+JULIET2!T462)</f>
        <v>315</v>
      </c>
      <c r="X462" s="1">
        <f>(GERAL2!U462+BENCHMARK2!U462+JULIET2!U462)</f>
        <v>315</v>
      </c>
      <c r="Y462" s="1">
        <f>(GERAL2!V462+BENCHMARK2!V462+JULIET2!V462)</f>
        <v>489</v>
      </c>
      <c r="Z462" s="1" t="s">
        <v>24</v>
      </c>
    </row>
    <row r="463" spans="1:26" s="1" customFormat="1" x14ac:dyDescent="0.25">
      <c r="A463" s="1" t="s">
        <v>65</v>
      </c>
      <c r="B463" s="1">
        <f t="shared" si="144"/>
        <v>0.79513888888888884</v>
      </c>
      <c r="C463" s="1">
        <f t="shared" si="145"/>
        <v>0.71369237075617276</v>
      </c>
      <c r="D463" s="1">
        <f t="shared" si="146"/>
        <v>0.88588007736943908</v>
      </c>
      <c r="E463" s="1">
        <f t="shared" si="147"/>
        <v>0.9463636363636363</v>
      </c>
      <c r="F463" s="1">
        <f t="shared" si="148"/>
        <v>1</v>
      </c>
      <c r="G463" s="1">
        <f t="shared" si="149"/>
        <v>0.79513888888888884</v>
      </c>
      <c r="H463" s="1">
        <f t="shared" si="150"/>
        <v>0.79513888888888884</v>
      </c>
      <c r="I463" s="1">
        <f t="shared" si="151"/>
        <v>1</v>
      </c>
      <c r="J463" s="1">
        <f>(GERAL2!G463+BENCHMARK2!G463+JULIET2!G463)</f>
        <v>229</v>
      </c>
      <c r="K463" s="1">
        <f>(GERAL2!H463+BENCHMARK2!H463+JULIET2!H463)</f>
        <v>229</v>
      </c>
      <c r="L463" s="1">
        <f>(GERAL2!I463+BENCHMARK2!I463+JULIET2!I463)</f>
        <v>229</v>
      </c>
      <c r="M463" s="1">
        <f>(GERAL2!J463+BENCHMARK2!J463+JULIET2!J463)</f>
        <v>229</v>
      </c>
      <c r="N463" s="1">
        <f>(GERAL2!K463+BENCHMARK2!K463+JULIET2!K463)</f>
        <v>59</v>
      </c>
      <c r="O463" s="1">
        <f>(GERAL2!L463+BENCHMARK2!L463+JULIET2!L463)</f>
        <v>59</v>
      </c>
      <c r="P463" s="1">
        <f>(GERAL2!M463+BENCHMARK2!M463+JULIET2!M463)</f>
        <v>59</v>
      </c>
      <c r="Q463" s="1">
        <f>(GERAL2!N463+BENCHMARK2!N463+JULIET2!N463)</f>
        <v>59</v>
      </c>
      <c r="R463" s="1">
        <f>(GERAL2!O463+BENCHMARK2!O463+JULIET2!O463)</f>
        <v>0</v>
      </c>
      <c r="S463" s="1">
        <f>(GERAL2!P463+BENCHMARK2!P463+JULIET2!P463)</f>
        <v>0</v>
      </c>
      <c r="T463" s="1">
        <f>(GERAL2!Q463+BENCHMARK2!Q463+JULIET2!Q463)</f>
        <v>0</v>
      </c>
      <c r="U463" s="1">
        <f>(GERAL2!R463+BENCHMARK2!R463+JULIET2!R463)</f>
        <v>0</v>
      </c>
      <c r="V463" s="1">
        <f>(GERAL2!S463+BENCHMARK2!S463+JULIET2!S463)</f>
        <v>491</v>
      </c>
      <c r="W463" s="1">
        <f>(GERAL2!T463+BENCHMARK2!T463+JULIET2!T463)</f>
        <v>491</v>
      </c>
      <c r="X463" s="1">
        <f>(GERAL2!U463+BENCHMARK2!U463+JULIET2!U463)</f>
        <v>491</v>
      </c>
      <c r="Y463" s="1">
        <f>(GERAL2!V463+BENCHMARK2!V463+JULIET2!V463)</f>
        <v>491</v>
      </c>
      <c r="Z463" s="1" t="s">
        <v>24</v>
      </c>
    </row>
    <row r="464" spans="1:26" s="1" customFormat="1" x14ac:dyDescent="0.25">
      <c r="A464" s="1" t="s">
        <v>286</v>
      </c>
      <c r="B464" s="1">
        <f t="shared" si="144"/>
        <v>0.12847222222222221</v>
      </c>
      <c r="C464" s="1">
        <f t="shared" si="145"/>
        <v>4.9463095656225635E-2</v>
      </c>
      <c r="D464" s="1">
        <f t="shared" si="146"/>
        <v>0.14770459081836326</v>
      </c>
      <c r="E464" s="1">
        <f t="shared" si="147"/>
        <v>0.82953020134228184</v>
      </c>
      <c r="F464" s="1">
        <f t="shared" si="148"/>
        <v>0.17370892018779344</v>
      </c>
      <c r="G464" s="1">
        <f t="shared" si="149"/>
        <v>0.12847222222222221</v>
      </c>
      <c r="H464" s="1">
        <f t="shared" si="150"/>
        <v>0.12847222222222221</v>
      </c>
      <c r="I464" s="1">
        <f t="shared" si="151"/>
        <v>1</v>
      </c>
      <c r="J464" s="1">
        <f>(GERAL2!G464+BENCHMARK2!G464+JULIET2!G464)</f>
        <v>37</v>
      </c>
      <c r="K464" s="1">
        <f>(GERAL2!H464+BENCHMARK2!H464+JULIET2!H464)</f>
        <v>37</v>
      </c>
      <c r="L464" s="1">
        <f>(GERAL2!I464+BENCHMARK2!I464+JULIET2!I464)</f>
        <v>37</v>
      </c>
      <c r="M464" s="1">
        <f>(GERAL2!J464+BENCHMARK2!J464+JULIET2!J464)</f>
        <v>34</v>
      </c>
      <c r="N464" s="1">
        <f>(GERAL2!K464+BENCHMARK2!K464+JULIET2!K464)</f>
        <v>251</v>
      </c>
      <c r="O464" s="1">
        <f>(GERAL2!L464+BENCHMARK2!L464+JULIET2!L464)</f>
        <v>251</v>
      </c>
      <c r="P464" s="1">
        <f>(GERAL2!M464+BENCHMARK2!M464+JULIET2!M464)</f>
        <v>251</v>
      </c>
      <c r="Q464" s="1">
        <f>(GERAL2!N464+BENCHMARK2!N464+JULIET2!N464)</f>
        <v>254</v>
      </c>
      <c r="R464" s="1">
        <f>(GERAL2!O464+BENCHMARK2!O464+JULIET2!O464)</f>
        <v>176</v>
      </c>
      <c r="S464" s="1">
        <f>(GERAL2!P464+BENCHMARK2!P464+JULIET2!P464)</f>
        <v>176</v>
      </c>
      <c r="T464" s="1">
        <f>(GERAL2!Q464+BENCHMARK2!Q464+JULIET2!Q464)</f>
        <v>176</v>
      </c>
      <c r="U464" s="1">
        <f>(GERAL2!R464+BENCHMARK2!R464+JULIET2!R464)</f>
        <v>0</v>
      </c>
      <c r="V464" s="1">
        <f>(GERAL2!S464+BENCHMARK2!S464+JULIET2!S464)</f>
        <v>315</v>
      </c>
      <c r="W464" s="1">
        <f>(GERAL2!T464+BENCHMARK2!T464+JULIET2!T464)</f>
        <v>315</v>
      </c>
      <c r="X464" s="1">
        <f>(GERAL2!U464+BENCHMARK2!U464+JULIET2!U464)</f>
        <v>315</v>
      </c>
      <c r="Y464" s="1">
        <f>(GERAL2!V464+BENCHMARK2!V464+JULIET2!V464)</f>
        <v>491</v>
      </c>
      <c r="Z464" s="1" t="s">
        <v>24</v>
      </c>
    </row>
    <row r="465" spans="1:26" s="1" customFormat="1" x14ac:dyDescent="0.25">
      <c r="A465" s="1" t="s">
        <v>287</v>
      </c>
      <c r="B465" s="1">
        <f t="shared" si="144"/>
        <v>1.7361111111111112E-2</v>
      </c>
      <c r="C465" s="1">
        <f t="shared" si="145"/>
        <v>8.831259645061729E-3</v>
      </c>
      <c r="D465" s="1">
        <f t="shared" si="146"/>
        <v>3.4129692832764506E-2</v>
      </c>
      <c r="E465" s="1">
        <f t="shared" si="147"/>
        <v>0.81718346253229979</v>
      </c>
      <c r="F465" s="1">
        <f t="shared" si="148"/>
        <v>1</v>
      </c>
      <c r="G465" s="1">
        <f t="shared" si="149"/>
        <v>1.7361111111111112E-2</v>
      </c>
      <c r="H465" s="1">
        <f t="shared" si="150"/>
        <v>1.7361111111111112E-2</v>
      </c>
      <c r="I465" s="1">
        <f t="shared" si="151"/>
        <v>1</v>
      </c>
      <c r="J465" s="1">
        <f>(GERAL2!G465+BENCHMARK2!G465+JULIET2!G465)</f>
        <v>5</v>
      </c>
      <c r="K465" s="1">
        <f>(GERAL2!H465+BENCHMARK2!H465+JULIET2!H465)</f>
        <v>5</v>
      </c>
      <c r="L465" s="1">
        <f>(GERAL2!I465+BENCHMARK2!I465+JULIET2!I465)</f>
        <v>5</v>
      </c>
      <c r="M465" s="1">
        <f>(GERAL2!J465+BENCHMARK2!J465+JULIET2!J465)</f>
        <v>5</v>
      </c>
      <c r="N465" s="1">
        <f>(GERAL2!K465+BENCHMARK2!K465+JULIET2!K465)</f>
        <v>283</v>
      </c>
      <c r="O465" s="1">
        <f>(GERAL2!L465+BENCHMARK2!L465+JULIET2!L465)</f>
        <v>283</v>
      </c>
      <c r="P465" s="1">
        <f>(GERAL2!M465+BENCHMARK2!M465+JULIET2!M465)</f>
        <v>283</v>
      </c>
      <c r="Q465" s="1">
        <f>(GERAL2!N465+BENCHMARK2!N465+JULIET2!N465)</f>
        <v>283</v>
      </c>
      <c r="R465" s="1">
        <f>(GERAL2!O465+BENCHMARK2!O465+JULIET2!O465)</f>
        <v>0</v>
      </c>
      <c r="S465" s="1">
        <f>(GERAL2!P465+BENCHMARK2!P465+JULIET2!P465)</f>
        <v>0</v>
      </c>
      <c r="T465" s="1">
        <f>(GERAL2!Q465+BENCHMARK2!Q465+JULIET2!Q465)</f>
        <v>0</v>
      </c>
      <c r="U465" s="1">
        <f>(GERAL2!R465+BENCHMARK2!R465+JULIET2!R465)</f>
        <v>0</v>
      </c>
      <c r="V465" s="1">
        <f>(GERAL2!S465+BENCHMARK2!S465+JULIET2!S465)</f>
        <v>491</v>
      </c>
      <c r="W465" s="1">
        <f>(GERAL2!T465+BENCHMARK2!T465+JULIET2!T465)</f>
        <v>491</v>
      </c>
      <c r="X465" s="1">
        <f>(GERAL2!U465+BENCHMARK2!U465+JULIET2!U465)</f>
        <v>491</v>
      </c>
      <c r="Y465" s="1">
        <f>(GERAL2!V465+BENCHMARK2!V465+JULIET2!V465)</f>
        <v>491</v>
      </c>
      <c r="Z465" s="1" t="s">
        <v>24</v>
      </c>
    </row>
    <row r="466" spans="1:26" s="1" customFormat="1" x14ac:dyDescent="0.25">
      <c r="A466" s="1" t="s">
        <v>71</v>
      </c>
      <c r="B466" s="1">
        <f t="shared" si="144"/>
        <v>1.7361111111111112E-2</v>
      </c>
      <c r="C466" s="1">
        <f t="shared" si="145"/>
        <v>1.7893210112267733E-2</v>
      </c>
      <c r="D466" s="1">
        <f t="shared" si="146"/>
        <v>6.6666666666666666E-2</v>
      </c>
      <c r="E466" s="1">
        <f t="shared" si="147"/>
        <v>0.81718346253229979</v>
      </c>
      <c r="F466" s="1">
        <f t="shared" si="148"/>
        <v>1</v>
      </c>
      <c r="G466" s="1">
        <f t="shared" si="149"/>
        <v>3.4722222222222224E-2</v>
      </c>
      <c r="H466" s="1">
        <f t="shared" si="150"/>
        <v>3.4722222222222224E-2</v>
      </c>
      <c r="I466" s="1">
        <f t="shared" si="151"/>
        <v>1</v>
      </c>
      <c r="J466" s="1">
        <f>(GERAL2!G466+BENCHMARK2!G466+JULIET2!G466)</f>
        <v>5</v>
      </c>
      <c r="K466" s="1">
        <f>(GERAL2!H466+BENCHMARK2!H466+JULIET2!H466)</f>
        <v>10</v>
      </c>
      <c r="L466" s="1">
        <f>(GERAL2!I466+BENCHMARK2!I466+JULIET2!I466)</f>
        <v>10</v>
      </c>
      <c r="M466" s="1">
        <f>(GERAL2!J466+BENCHMARK2!J466+JULIET2!J466)</f>
        <v>5</v>
      </c>
      <c r="N466" s="1">
        <f>(GERAL2!K466+BENCHMARK2!K466+JULIET2!K466)</f>
        <v>283</v>
      </c>
      <c r="O466" s="1">
        <f>(GERAL2!L466+BENCHMARK2!L466+JULIET2!L466)</f>
        <v>278</v>
      </c>
      <c r="P466" s="1">
        <f>(GERAL2!M466+BENCHMARK2!M466+JULIET2!M466)</f>
        <v>278</v>
      </c>
      <c r="Q466" s="1">
        <f>(GERAL2!N466+BENCHMARK2!N466+JULIET2!N466)</f>
        <v>283</v>
      </c>
      <c r="R466" s="1">
        <f>(GERAL2!O466+BENCHMARK2!O466+JULIET2!O466)</f>
        <v>0</v>
      </c>
      <c r="S466" s="1">
        <f>(GERAL2!P466+BENCHMARK2!P466+JULIET2!P466)</f>
        <v>2</v>
      </c>
      <c r="T466" s="1">
        <f>(GERAL2!Q466+BENCHMARK2!Q466+JULIET2!Q466)</f>
        <v>2</v>
      </c>
      <c r="U466" s="1">
        <f>(GERAL2!R466+BENCHMARK2!R466+JULIET2!R466)</f>
        <v>0</v>
      </c>
      <c r="V466" s="1">
        <f>(GERAL2!S466+BENCHMARK2!S466+JULIET2!S466)</f>
        <v>491</v>
      </c>
      <c r="W466" s="1">
        <f>(GERAL2!T466+BENCHMARK2!T466+JULIET2!T466)</f>
        <v>489</v>
      </c>
      <c r="X466" s="1">
        <f>(GERAL2!U466+BENCHMARK2!U466+JULIET2!U466)</f>
        <v>489</v>
      </c>
      <c r="Y466" s="1">
        <f>(GERAL2!V466+BENCHMARK2!V466+JULIET2!V466)</f>
        <v>491</v>
      </c>
      <c r="Z466" s="1" t="s">
        <v>24</v>
      </c>
    </row>
    <row r="467" spans="1:26" s="1" customFormat="1" x14ac:dyDescent="0.25">
      <c r="A467" s="1" t="s">
        <v>72</v>
      </c>
      <c r="B467" s="1">
        <f t="shared" si="144"/>
        <v>0.67708333333333337</v>
      </c>
      <c r="C467" s="1">
        <f t="shared" si="145"/>
        <v>0.56776258680555569</v>
      </c>
      <c r="D467" s="1">
        <f t="shared" si="146"/>
        <v>0.80745341614906829</v>
      </c>
      <c r="E467" s="1">
        <f t="shared" si="147"/>
        <v>0.92037671232876717</v>
      </c>
      <c r="F467" s="1">
        <f t="shared" si="148"/>
        <v>1</v>
      </c>
      <c r="G467" s="1">
        <f t="shared" si="149"/>
        <v>0.67708333333333337</v>
      </c>
      <c r="H467" s="1">
        <f t="shared" si="150"/>
        <v>0.67708333333333337</v>
      </c>
      <c r="I467" s="1">
        <f t="shared" si="151"/>
        <v>1</v>
      </c>
      <c r="J467" s="1">
        <f>(GERAL2!G467+BENCHMARK2!G467+JULIET2!G467)</f>
        <v>195</v>
      </c>
      <c r="K467" s="1">
        <f>(GERAL2!H467+BENCHMARK2!H467+JULIET2!H467)</f>
        <v>195</v>
      </c>
      <c r="L467" s="1">
        <f>(GERAL2!I467+BENCHMARK2!I467+JULIET2!I467)</f>
        <v>195</v>
      </c>
      <c r="M467" s="1">
        <f>(GERAL2!J467+BENCHMARK2!J467+JULIET2!J467)</f>
        <v>195</v>
      </c>
      <c r="N467" s="1">
        <f>(GERAL2!K467+BENCHMARK2!K467+JULIET2!K467)</f>
        <v>93</v>
      </c>
      <c r="O467" s="1">
        <f>(GERAL2!L467+BENCHMARK2!L467+JULIET2!L467)</f>
        <v>93</v>
      </c>
      <c r="P467" s="1">
        <f>(GERAL2!M467+BENCHMARK2!M467+JULIET2!M467)</f>
        <v>93</v>
      </c>
      <c r="Q467" s="1">
        <f>(GERAL2!N467+BENCHMARK2!N467+JULIET2!N467)</f>
        <v>93</v>
      </c>
      <c r="R467" s="1">
        <f>(GERAL2!O467+BENCHMARK2!O467+JULIET2!O467)</f>
        <v>0</v>
      </c>
      <c r="S467" s="1">
        <f>(GERAL2!P467+BENCHMARK2!P467+JULIET2!P467)</f>
        <v>0</v>
      </c>
      <c r="T467" s="1">
        <f>(GERAL2!Q467+BENCHMARK2!Q467+JULIET2!Q467)</f>
        <v>0</v>
      </c>
      <c r="U467" s="1">
        <f>(GERAL2!R467+BENCHMARK2!R467+JULIET2!R467)</f>
        <v>0</v>
      </c>
      <c r="V467" s="1">
        <f>(GERAL2!S467+BENCHMARK2!S467+JULIET2!S467)</f>
        <v>491</v>
      </c>
      <c r="W467" s="1">
        <f>(GERAL2!T467+BENCHMARK2!T467+JULIET2!T467)</f>
        <v>491</v>
      </c>
      <c r="X467" s="1">
        <f>(GERAL2!U467+BENCHMARK2!U467+JULIET2!U467)</f>
        <v>491</v>
      </c>
      <c r="Y467" s="1">
        <f>(GERAL2!V467+BENCHMARK2!V467+JULIET2!V467)</f>
        <v>491</v>
      </c>
      <c r="Z467" s="1" t="s">
        <v>24</v>
      </c>
    </row>
    <row r="468" spans="1:26" s="1" customFormat="1" x14ac:dyDescent="0.25">
      <c r="A468" s="1" t="s">
        <v>289</v>
      </c>
      <c r="B468" s="1">
        <f t="shared" si="144"/>
        <v>1.7361111111111112E-2</v>
      </c>
      <c r="C468" s="1">
        <f t="shared" si="145"/>
        <v>8.831259645061729E-3</v>
      </c>
      <c r="D468" s="1">
        <f t="shared" si="146"/>
        <v>3.4129692832764506E-2</v>
      </c>
      <c r="E468" s="1">
        <f t="shared" si="147"/>
        <v>0.81718346253229979</v>
      </c>
      <c r="F468" s="1">
        <f t="shared" si="148"/>
        <v>1</v>
      </c>
      <c r="G468" s="1">
        <f t="shared" si="149"/>
        <v>1.7361111111111112E-2</v>
      </c>
      <c r="H468" s="1">
        <f t="shared" si="150"/>
        <v>1.7361111111111112E-2</v>
      </c>
      <c r="I468" s="1">
        <f t="shared" si="151"/>
        <v>1</v>
      </c>
      <c r="J468" s="1">
        <f>(GERAL2!G468+BENCHMARK2!G468+JULIET2!G468)</f>
        <v>5</v>
      </c>
      <c r="K468" s="1">
        <f>(GERAL2!H468+BENCHMARK2!H468+JULIET2!H468)</f>
        <v>5</v>
      </c>
      <c r="L468" s="1">
        <f>(GERAL2!I468+BENCHMARK2!I468+JULIET2!I468)</f>
        <v>5</v>
      </c>
      <c r="M468" s="1">
        <f>(GERAL2!J468+BENCHMARK2!J468+JULIET2!J468)</f>
        <v>5</v>
      </c>
      <c r="N468" s="1">
        <f>(GERAL2!K468+BENCHMARK2!K468+JULIET2!K468)</f>
        <v>283</v>
      </c>
      <c r="O468" s="1">
        <f>(GERAL2!L468+BENCHMARK2!L468+JULIET2!L468)</f>
        <v>283</v>
      </c>
      <c r="P468" s="1">
        <f>(GERAL2!M468+BENCHMARK2!M468+JULIET2!M468)</f>
        <v>283</v>
      </c>
      <c r="Q468" s="1">
        <f>(GERAL2!N468+BENCHMARK2!N468+JULIET2!N468)</f>
        <v>283</v>
      </c>
      <c r="R468" s="1">
        <f>(GERAL2!O468+BENCHMARK2!O468+JULIET2!O468)</f>
        <v>0</v>
      </c>
      <c r="S468" s="1">
        <f>(GERAL2!P468+BENCHMARK2!P468+JULIET2!P468)</f>
        <v>0</v>
      </c>
      <c r="T468" s="1">
        <f>(GERAL2!Q468+BENCHMARK2!Q468+JULIET2!Q468)</f>
        <v>0</v>
      </c>
      <c r="U468" s="1">
        <f>(GERAL2!R468+BENCHMARK2!R468+JULIET2!R468)</f>
        <v>0</v>
      </c>
      <c r="V468" s="1">
        <f>(GERAL2!S468+BENCHMARK2!S468+JULIET2!S468)</f>
        <v>491</v>
      </c>
      <c r="W468" s="1">
        <f>(GERAL2!T468+BENCHMARK2!T468+JULIET2!T468)</f>
        <v>491</v>
      </c>
      <c r="X468" s="1">
        <f>(GERAL2!U468+BENCHMARK2!U468+JULIET2!U468)</f>
        <v>491</v>
      </c>
      <c r="Y468" s="1">
        <f>(GERAL2!V468+BENCHMARK2!V468+JULIET2!V468)</f>
        <v>491</v>
      </c>
      <c r="Z468" s="1" t="s">
        <v>24</v>
      </c>
    </row>
    <row r="469" spans="1:26" s="1" customFormat="1" x14ac:dyDescent="0.25">
      <c r="A469" s="1" t="s">
        <v>290</v>
      </c>
      <c r="B469" s="1">
        <f t="shared" si="144"/>
        <v>3.472222222222222E-3</v>
      </c>
      <c r="C469" s="1">
        <f t="shared" si="145"/>
        <v>1.7893210112267733E-2</v>
      </c>
      <c r="D469" s="1">
        <f t="shared" si="146"/>
        <v>6.6666666666666666E-2</v>
      </c>
      <c r="E469" s="1">
        <f t="shared" si="147"/>
        <v>0.81555269922879181</v>
      </c>
      <c r="F469" s="1">
        <f t="shared" si="148"/>
        <v>1</v>
      </c>
      <c r="G469" s="1">
        <f t="shared" si="149"/>
        <v>3.4722222222222224E-2</v>
      </c>
      <c r="H469" s="1">
        <f t="shared" si="150"/>
        <v>3.4722222222222224E-2</v>
      </c>
      <c r="I469" s="1">
        <f t="shared" si="151"/>
        <v>1</v>
      </c>
      <c r="J469" s="1">
        <f>(GERAL2!G469+BENCHMARK2!G469+JULIET2!G469)</f>
        <v>1</v>
      </c>
      <c r="K469" s="1">
        <f>(GERAL2!H469+BENCHMARK2!H469+JULIET2!H469)</f>
        <v>10</v>
      </c>
      <c r="L469" s="1">
        <f>(GERAL2!I469+BENCHMARK2!I469+JULIET2!I469)</f>
        <v>10</v>
      </c>
      <c r="M469" s="1">
        <f>(GERAL2!J469+BENCHMARK2!J469+JULIET2!J469)</f>
        <v>1</v>
      </c>
      <c r="N469" s="1">
        <f>(GERAL2!K469+BENCHMARK2!K469+JULIET2!K469)</f>
        <v>287</v>
      </c>
      <c r="O469" s="1">
        <f>(GERAL2!L469+BENCHMARK2!L469+JULIET2!L469)</f>
        <v>278</v>
      </c>
      <c r="P469" s="1">
        <f>(GERAL2!M469+BENCHMARK2!M469+JULIET2!M469)</f>
        <v>278</v>
      </c>
      <c r="Q469" s="1">
        <f>(GERAL2!N469+BENCHMARK2!N469+JULIET2!N469)</f>
        <v>287</v>
      </c>
      <c r="R469" s="1">
        <f>(GERAL2!O469+BENCHMARK2!O469+JULIET2!O469)</f>
        <v>0</v>
      </c>
      <c r="S469" s="1">
        <f>(GERAL2!P469+BENCHMARK2!P469+JULIET2!P469)</f>
        <v>2</v>
      </c>
      <c r="T469" s="1">
        <f>(GERAL2!Q469+BENCHMARK2!Q469+JULIET2!Q469)</f>
        <v>2</v>
      </c>
      <c r="U469" s="1">
        <f>(GERAL2!R469+BENCHMARK2!R469+JULIET2!R469)</f>
        <v>0</v>
      </c>
      <c r="V469" s="1">
        <f>(GERAL2!S469+BENCHMARK2!S469+JULIET2!S469)</f>
        <v>491</v>
      </c>
      <c r="W469" s="1">
        <f>(GERAL2!T469+BENCHMARK2!T469+JULIET2!T469)</f>
        <v>489</v>
      </c>
      <c r="X469" s="1">
        <f>(GERAL2!U469+BENCHMARK2!U469+JULIET2!U469)</f>
        <v>489</v>
      </c>
      <c r="Y469" s="1">
        <f>(GERAL2!V469+BENCHMARK2!V469+JULIET2!V469)</f>
        <v>491</v>
      </c>
      <c r="Z469" s="1" t="s">
        <v>24</v>
      </c>
    </row>
    <row r="470" spans="1:26" s="1" customFormat="1" x14ac:dyDescent="0.25">
      <c r="A470" s="1" t="s">
        <v>291</v>
      </c>
      <c r="B470" s="1">
        <f t="shared" si="144"/>
        <v>0.67708333333333337</v>
      </c>
      <c r="C470" s="1">
        <f t="shared" si="145"/>
        <v>0.56776258680555569</v>
      </c>
      <c r="D470" s="1">
        <f t="shared" si="146"/>
        <v>0.80745341614906829</v>
      </c>
      <c r="E470" s="1">
        <f t="shared" si="147"/>
        <v>0.92037671232876717</v>
      </c>
      <c r="F470" s="1">
        <f t="shared" si="148"/>
        <v>1</v>
      </c>
      <c r="G470" s="1">
        <f t="shared" si="149"/>
        <v>0.67708333333333337</v>
      </c>
      <c r="H470" s="1">
        <f t="shared" si="150"/>
        <v>0.67708333333333337</v>
      </c>
      <c r="I470" s="1">
        <f t="shared" si="151"/>
        <v>1</v>
      </c>
      <c r="J470" s="1">
        <f>(GERAL2!G470+BENCHMARK2!G470+JULIET2!G470)</f>
        <v>195</v>
      </c>
      <c r="K470" s="1">
        <f>(GERAL2!H470+BENCHMARK2!H470+JULIET2!H470)</f>
        <v>195</v>
      </c>
      <c r="L470" s="1">
        <f>(GERAL2!I470+BENCHMARK2!I470+JULIET2!I470)</f>
        <v>195</v>
      </c>
      <c r="M470" s="1">
        <f>(GERAL2!J470+BENCHMARK2!J470+JULIET2!J470)</f>
        <v>195</v>
      </c>
      <c r="N470" s="1">
        <f>(GERAL2!K470+BENCHMARK2!K470+JULIET2!K470)</f>
        <v>93</v>
      </c>
      <c r="O470" s="1">
        <f>(GERAL2!L470+BENCHMARK2!L470+JULIET2!L470)</f>
        <v>93</v>
      </c>
      <c r="P470" s="1">
        <f>(GERAL2!M470+BENCHMARK2!M470+JULIET2!M470)</f>
        <v>93</v>
      </c>
      <c r="Q470" s="1">
        <f>(GERAL2!N470+BENCHMARK2!N470+JULIET2!N470)</f>
        <v>93</v>
      </c>
      <c r="R470" s="1">
        <f>(GERAL2!O470+BENCHMARK2!O470+JULIET2!O470)</f>
        <v>0</v>
      </c>
      <c r="S470" s="1">
        <f>(GERAL2!P470+BENCHMARK2!P470+JULIET2!P470)</f>
        <v>0</v>
      </c>
      <c r="T470" s="1">
        <f>(GERAL2!Q470+BENCHMARK2!Q470+JULIET2!Q470)</f>
        <v>0</v>
      </c>
      <c r="U470" s="1">
        <f>(GERAL2!R470+BENCHMARK2!R470+JULIET2!R470)</f>
        <v>0</v>
      </c>
      <c r="V470" s="1">
        <f>(GERAL2!S470+BENCHMARK2!S470+JULIET2!S470)</f>
        <v>491</v>
      </c>
      <c r="W470" s="1">
        <f>(GERAL2!T470+BENCHMARK2!T470+JULIET2!T470)</f>
        <v>491</v>
      </c>
      <c r="X470" s="1">
        <f>(GERAL2!U470+BENCHMARK2!U470+JULIET2!U470)</f>
        <v>491</v>
      </c>
      <c r="Y470" s="1">
        <f>(GERAL2!V470+BENCHMARK2!V470+JULIET2!V470)</f>
        <v>491</v>
      </c>
      <c r="Z470" s="1" t="s">
        <v>24</v>
      </c>
    </row>
    <row r="471" spans="1:26" s="1" customFormat="1" x14ac:dyDescent="0.25">
      <c r="A471" s="1" t="s">
        <v>292</v>
      </c>
      <c r="B471" s="1">
        <f t="shared" si="144"/>
        <v>3.472222222222222E-3</v>
      </c>
      <c r="C471" s="1">
        <f t="shared" si="145"/>
        <v>1.7421392746913582E-3</v>
      </c>
      <c r="D471" s="1">
        <f t="shared" si="146"/>
        <v>6.920415224913495E-3</v>
      </c>
      <c r="E471" s="1">
        <f t="shared" si="147"/>
        <v>0.81555269922879181</v>
      </c>
      <c r="F471" s="1">
        <f t="shared" si="148"/>
        <v>1</v>
      </c>
      <c r="G471" s="1">
        <f t="shared" si="149"/>
        <v>3.472222222222222E-3</v>
      </c>
      <c r="H471" s="1">
        <f t="shared" si="150"/>
        <v>3.472222222222222E-3</v>
      </c>
      <c r="I471" s="1">
        <f t="shared" si="151"/>
        <v>1</v>
      </c>
      <c r="J471" s="1">
        <f>(GERAL2!G471+BENCHMARK2!G471+JULIET2!G471)</f>
        <v>1</v>
      </c>
      <c r="K471" s="1">
        <f>(GERAL2!H471+BENCHMARK2!H471+JULIET2!H471)</f>
        <v>1</v>
      </c>
      <c r="L471" s="1">
        <f>(GERAL2!I471+BENCHMARK2!I471+JULIET2!I471)</f>
        <v>1</v>
      </c>
      <c r="M471" s="1">
        <f>(GERAL2!J471+BENCHMARK2!J471+JULIET2!J471)</f>
        <v>1</v>
      </c>
      <c r="N471" s="1">
        <f>(GERAL2!K471+BENCHMARK2!K471+JULIET2!K471)</f>
        <v>287</v>
      </c>
      <c r="O471" s="1">
        <f>(GERAL2!L471+BENCHMARK2!L471+JULIET2!L471)</f>
        <v>287</v>
      </c>
      <c r="P471" s="1">
        <f>(GERAL2!M471+BENCHMARK2!M471+JULIET2!M471)</f>
        <v>287</v>
      </c>
      <c r="Q471" s="1">
        <f>(GERAL2!N471+BENCHMARK2!N471+JULIET2!N471)</f>
        <v>287</v>
      </c>
      <c r="R471" s="1">
        <f>(GERAL2!O471+BENCHMARK2!O471+JULIET2!O471)</f>
        <v>0</v>
      </c>
      <c r="S471" s="1">
        <f>(GERAL2!P471+BENCHMARK2!P471+JULIET2!P471)</f>
        <v>0</v>
      </c>
      <c r="T471" s="1">
        <f>(GERAL2!Q471+BENCHMARK2!Q471+JULIET2!Q471)</f>
        <v>0</v>
      </c>
      <c r="U471" s="1">
        <f>(GERAL2!R471+BENCHMARK2!R471+JULIET2!R471)</f>
        <v>0</v>
      </c>
      <c r="V471" s="1">
        <f>(GERAL2!S471+BENCHMARK2!S471+JULIET2!S471)</f>
        <v>491</v>
      </c>
      <c r="W471" s="1">
        <f>(GERAL2!T471+BENCHMARK2!T471+JULIET2!T471)</f>
        <v>491</v>
      </c>
      <c r="X471" s="1">
        <f>(GERAL2!U471+BENCHMARK2!U471+JULIET2!U471)</f>
        <v>491</v>
      </c>
      <c r="Y471" s="1">
        <f>(GERAL2!V471+BENCHMARK2!V471+JULIET2!V471)</f>
        <v>491</v>
      </c>
      <c r="Z471" s="1" t="s">
        <v>24</v>
      </c>
    </row>
    <row r="472" spans="1:26" s="1" customFormat="1" x14ac:dyDescent="0.25">
      <c r="A472" s="1" t="s">
        <v>77</v>
      </c>
      <c r="B472" s="1">
        <f t="shared" si="144"/>
        <v>0.67708333333333337</v>
      </c>
      <c r="C472" s="1">
        <f t="shared" si="145"/>
        <v>0.56776258680555569</v>
      </c>
      <c r="D472" s="1">
        <f t="shared" si="146"/>
        <v>0.80745341614906829</v>
      </c>
      <c r="E472" s="1">
        <f t="shared" si="147"/>
        <v>0.92037671232876717</v>
      </c>
      <c r="F472" s="1">
        <f t="shared" si="148"/>
        <v>1</v>
      </c>
      <c r="G472" s="1">
        <f t="shared" si="149"/>
        <v>0.67708333333333337</v>
      </c>
      <c r="H472" s="1">
        <f t="shared" si="150"/>
        <v>0.67708333333333337</v>
      </c>
      <c r="I472" s="1">
        <f t="shared" si="151"/>
        <v>1</v>
      </c>
      <c r="J472" s="1">
        <f>(GERAL2!G472+BENCHMARK2!G472+JULIET2!G472)</f>
        <v>195</v>
      </c>
      <c r="K472" s="1">
        <f>(GERAL2!H472+BENCHMARK2!H472+JULIET2!H472)</f>
        <v>195</v>
      </c>
      <c r="L472" s="1">
        <f>(GERAL2!I472+BENCHMARK2!I472+JULIET2!I472)</f>
        <v>195</v>
      </c>
      <c r="M472" s="1">
        <f>(GERAL2!J472+BENCHMARK2!J472+JULIET2!J472)</f>
        <v>195</v>
      </c>
      <c r="N472" s="1">
        <f>(GERAL2!K472+BENCHMARK2!K472+JULIET2!K472)</f>
        <v>93</v>
      </c>
      <c r="O472" s="1">
        <f>(GERAL2!L472+BENCHMARK2!L472+JULIET2!L472)</f>
        <v>93</v>
      </c>
      <c r="P472" s="1">
        <f>(GERAL2!M472+BENCHMARK2!M472+JULIET2!M472)</f>
        <v>93</v>
      </c>
      <c r="Q472" s="1">
        <f>(GERAL2!N472+BENCHMARK2!N472+JULIET2!N472)</f>
        <v>93</v>
      </c>
      <c r="R472" s="1">
        <f>(GERAL2!O472+BENCHMARK2!O472+JULIET2!O472)</f>
        <v>0</v>
      </c>
      <c r="S472" s="1">
        <f>(GERAL2!P472+BENCHMARK2!P472+JULIET2!P472)</f>
        <v>0</v>
      </c>
      <c r="T472" s="1">
        <f>(GERAL2!Q472+BENCHMARK2!Q472+JULIET2!Q472)</f>
        <v>0</v>
      </c>
      <c r="U472" s="1">
        <f>(GERAL2!R472+BENCHMARK2!R472+JULIET2!R472)</f>
        <v>0</v>
      </c>
      <c r="V472" s="1">
        <f>(GERAL2!S472+BENCHMARK2!S472+JULIET2!S472)</f>
        <v>491</v>
      </c>
      <c r="W472" s="1">
        <f>(GERAL2!T472+BENCHMARK2!T472+JULIET2!T472)</f>
        <v>491</v>
      </c>
      <c r="X472" s="1">
        <f>(GERAL2!U472+BENCHMARK2!U472+JULIET2!U472)</f>
        <v>491</v>
      </c>
      <c r="Y472" s="1">
        <f>(GERAL2!V472+BENCHMARK2!V472+JULIET2!V472)</f>
        <v>491</v>
      </c>
      <c r="Z472" s="1" t="s">
        <v>24</v>
      </c>
    </row>
    <row r="473" spans="1:26" s="1" customFormat="1" x14ac:dyDescent="0.25">
      <c r="A473" s="1" t="s">
        <v>293</v>
      </c>
      <c r="B473" s="1">
        <f t="shared" si="144"/>
        <v>3.4722222222222224E-2</v>
      </c>
      <c r="C473" s="1">
        <f t="shared" si="145"/>
        <v>1.7893210112267733E-2</v>
      </c>
      <c r="D473" s="1">
        <f t="shared" si="146"/>
        <v>6.6666666666666666E-2</v>
      </c>
      <c r="E473" s="1">
        <f t="shared" si="147"/>
        <v>0.73544111255975664</v>
      </c>
      <c r="F473" s="1">
        <f t="shared" si="148"/>
        <v>0.83333333333333337</v>
      </c>
      <c r="G473" s="1">
        <f t="shared" si="149"/>
        <v>3.4722222222222224E-2</v>
      </c>
      <c r="H473" s="1">
        <f t="shared" si="150"/>
        <v>3.4722222222222224E-2</v>
      </c>
      <c r="I473" s="1">
        <f t="shared" si="151"/>
        <v>0.83333333333333337</v>
      </c>
      <c r="J473" s="1">
        <f>(GERAL2!G473+BENCHMARK2!G473+JULIET2!G473)</f>
        <v>10</v>
      </c>
      <c r="K473" s="1">
        <f>(GERAL2!H473+BENCHMARK2!H473+JULIET2!H473)</f>
        <v>10</v>
      </c>
      <c r="L473" s="1">
        <f>(GERAL2!I473+BENCHMARK2!I473+JULIET2!I473)</f>
        <v>10</v>
      </c>
      <c r="M473" s="1">
        <f>(GERAL2!J473+BENCHMARK2!J473+JULIET2!J473)</f>
        <v>10</v>
      </c>
      <c r="N473" s="1">
        <f>(GERAL2!K473+BENCHMARK2!K473+JULIET2!K473)</f>
        <v>278</v>
      </c>
      <c r="O473" s="1">
        <f>(GERAL2!L473+BENCHMARK2!L473+JULIET2!L473)</f>
        <v>278</v>
      </c>
      <c r="P473" s="1">
        <f>(GERAL2!M473+BENCHMARK2!M473+JULIET2!M473)</f>
        <v>278</v>
      </c>
      <c r="Q473" s="1">
        <f>(GERAL2!N473+BENCHMARK2!N473+JULIET2!N473)</f>
        <v>278</v>
      </c>
      <c r="R473" s="1">
        <f>(GERAL2!O473+BENCHMARK2!O473+JULIET2!O473)</f>
        <v>2</v>
      </c>
      <c r="S473" s="1">
        <f>(GERAL2!P473+BENCHMARK2!P473+JULIET2!P473)</f>
        <v>2</v>
      </c>
      <c r="T473" s="1">
        <f>(GERAL2!Q473+BENCHMARK2!Q473+JULIET2!Q473)</f>
        <v>2</v>
      </c>
      <c r="U473" s="1">
        <f>(GERAL2!R473+BENCHMARK2!R473+JULIET2!R473)</f>
        <v>2</v>
      </c>
      <c r="V473" s="1">
        <f>(GERAL2!S473+BENCHMARK2!S473+JULIET2!S473)</f>
        <v>489</v>
      </c>
      <c r="W473" s="1">
        <f>(GERAL2!T473+BENCHMARK2!T473+JULIET2!T473)</f>
        <v>489</v>
      </c>
      <c r="X473" s="1">
        <f>(GERAL2!U473+BENCHMARK2!U473+JULIET2!U473)</f>
        <v>489</v>
      </c>
      <c r="Y473" s="1">
        <f>(GERAL2!V473+BENCHMARK2!V473+JULIET2!V473)</f>
        <v>489</v>
      </c>
      <c r="Z473" s="1" t="s">
        <v>24</v>
      </c>
    </row>
    <row r="474" spans="1:26" s="1" customFormat="1" x14ac:dyDescent="0.25">
      <c r="A474" s="1" t="s">
        <v>294</v>
      </c>
      <c r="B474" s="1">
        <f t="shared" si="144"/>
        <v>0.67708333333333337</v>
      </c>
      <c r="C474" s="1">
        <f t="shared" si="145"/>
        <v>0.56776258680555569</v>
      </c>
      <c r="D474" s="1">
        <f t="shared" si="146"/>
        <v>0.80745341614906829</v>
      </c>
      <c r="E474" s="1">
        <f t="shared" si="147"/>
        <v>0.92037671232876717</v>
      </c>
      <c r="F474" s="1">
        <f t="shared" si="148"/>
        <v>1</v>
      </c>
      <c r="G474" s="1">
        <f t="shared" si="149"/>
        <v>0.67708333333333337</v>
      </c>
      <c r="H474" s="1">
        <f t="shared" si="150"/>
        <v>0.67708333333333337</v>
      </c>
      <c r="I474" s="1">
        <f t="shared" si="151"/>
        <v>1</v>
      </c>
      <c r="J474" s="1">
        <f>(GERAL2!G474+BENCHMARK2!G474+JULIET2!G474)</f>
        <v>195</v>
      </c>
      <c r="K474" s="1">
        <f>(GERAL2!H474+BENCHMARK2!H474+JULIET2!H474)</f>
        <v>195</v>
      </c>
      <c r="L474" s="1">
        <f>(GERAL2!I474+BENCHMARK2!I474+JULIET2!I474)</f>
        <v>195</v>
      </c>
      <c r="M474" s="1">
        <f>(GERAL2!J474+BENCHMARK2!J474+JULIET2!J474)</f>
        <v>195</v>
      </c>
      <c r="N474" s="1">
        <f>(GERAL2!K474+BENCHMARK2!K474+JULIET2!K474)</f>
        <v>93</v>
      </c>
      <c r="O474" s="1">
        <f>(GERAL2!L474+BENCHMARK2!L474+JULIET2!L474)</f>
        <v>93</v>
      </c>
      <c r="P474" s="1">
        <f>(GERAL2!M474+BENCHMARK2!M474+JULIET2!M474)</f>
        <v>93</v>
      </c>
      <c r="Q474" s="1">
        <f>(GERAL2!N474+BENCHMARK2!N474+JULIET2!N474)</f>
        <v>93</v>
      </c>
      <c r="R474" s="1">
        <f>(GERAL2!O474+BENCHMARK2!O474+JULIET2!O474)</f>
        <v>0</v>
      </c>
      <c r="S474" s="1">
        <f>(GERAL2!P474+BENCHMARK2!P474+JULIET2!P474)</f>
        <v>0</v>
      </c>
      <c r="T474" s="1">
        <f>(GERAL2!Q474+BENCHMARK2!Q474+JULIET2!Q474)</f>
        <v>0</v>
      </c>
      <c r="U474" s="1">
        <f>(GERAL2!R474+BENCHMARK2!R474+JULIET2!R474)</f>
        <v>0</v>
      </c>
      <c r="V474" s="1">
        <f>(GERAL2!S474+BENCHMARK2!S474+JULIET2!S474)</f>
        <v>491</v>
      </c>
      <c r="W474" s="1">
        <f>(GERAL2!T474+BENCHMARK2!T474+JULIET2!T474)</f>
        <v>491</v>
      </c>
      <c r="X474" s="1">
        <f>(GERAL2!U474+BENCHMARK2!U474+JULIET2!U474)</f>
        <v>491</v>
      </c>
      <c r="Y474" s="1">
        <f>(GERAL2!V474+BENCHMARK2!V474+JULIET2!V474)</f>
        <v>491</v>
      </c>
      <c r="Z474" s="1" t="s">
        <v>24</v>
      </c>
    </row>
    <row r="475" spans="1:26" x14ac:dyDescent="0.25">
      <c r="A475" t="s">
        <v>24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J475" t="s">
        <v>24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  <c r="V475" t="s">
        <v>24</v>
      </c>
      <c r="W475" t="s">
        <v>24</v>
      </c>
      <c r="X475" t="s">
        <v>24</v>
      </c>
      <c r="Y475" t="s">
        <v>24</v>
      </c>
      <c r="Z475" t="s">
        <v>24</v>
      </c>
    </row>
    <row r="476" spans="1:26" x14ac:dyDescent="0.25">
      <c r="A476" t="s">
        <v>24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  <c r="V476" t="s">
        <v>24</v>
      </c>
      <c r="W476" t="s">
        <v>24</v>
      </c>
      <c r="X476" t="s">
        <v>24</v>
      </c>
      <c r="Y476" t="s">
        <v>24</v>
      </c>
      <c r="Z476" t="s">
        <v>24</v>
      </c>
    </row>
    <row r="477" spans="1:26" s="1" customFormat="1" x14ac:dyDescent="0.25">
      <c r="A477" s="1" t="s">
        <v>204</v>
      </c>
      <c r="B477" s="1" t="s">
        <v>24</v>
      </c>
      <c r="C477" s="1" t="s">
        <v>24</v>
      </c>
      <c r="D477" s="1" t="s">
        <v>24</v>
      </c>
      <c r="E477" s="1" t="s">
        <v>24</v>
      </c>
      <c r="F477" s="1" t="s">
        <v>24</v>
      </c>
      <c r="J477" s="1" t="s">
        <v>24</v>
      </c>
      <c r="K477" s="1" t="s">
        <v>24</v>
      </c>
      <c r="L477" s="1" t="s">
        <v>24</v>
      </c>
      <c r="M477" s="1" t="s">
        <v>24</v>
      </c>
      <c r="N477" s="1" t="s">
        <v>24</v>
      </c>
      <c r="O477" s="1" t="s">
        <v>24</v>
      </c>
      <c r="P477" s="1" t="s">
        <v>24</v>
      </c>
      <c r="Q477" s="1" t="s">
        <v>24</v>
      </c>
      <c r="R477" s="1" t="s">
        <v>24</v>
      </c>
      <c r="S477" s="1" t="s">
        <v>24</v>
      </c>
      <c r="T477" s="1" t="s">
        <v>24</v>
      </c>
      <c r="U477" s="1" t="s">
        <v>24</v>
      </c>
      <c r="V477" s="1" t="s">
        <v>24</v>
      </c>
      <c r="W477" s="1" t="s">
        <v>24</v>
      </c>
      <c r="X477" s="1" t="s">
        <v>24</v>
      </c>
      <c r="Y477" s="1" t="s">
        <v>24</v>
      </c>
      <c r="Z477" s="1" t="s">
        <v>24</v>
      </c>
    </row>
    <row r="478" spans="1:26" s="1" customFormat="1" x14ac:dyDescent="0.25">
      <c r="A478" s="1" t="s">
        <v>25</v>
      </c>
      <c r="B478" s="1" t="s">
        <v>26</v>
      </c>
      <c r="C478" s="1" t="s">
        <v>27</v>
      </c>
      <c r="D478" s="1" t="s">
        <v>28</v>
      </c>
      <c r="E478" s="1" t="s">
        <v>29</v>
      </c>
      <c r="F478" s="1" t="s">
        <v>424</v>
      </c>
      <c r="G478" s="1" t="s">
        <v>425</v>
      </c>
      <c r="H478" s="1" t="s">
        <v>426</v>
      </c>
      <c r="I478" s="1" t="s">
        <v>427</v>
      </c>
      <c r="J478" s="1" t="s">
        <v>31</v>
      </c>
      <c r="K478" s="1" t="s">
        <v>31</v>
      </c>
      <c r="L478" s="1" t="s">
        <v>31</v>
      </c>
      <c r="M478" s="1" t="s">
        <v>31</v>
      </c>
      <c r="N478" s="1" t="s">
        <v>32</v>
      </c>
      <c r="O478" s="1" t="s">
        <v>32</v>
      </c>
      <c r="P478" s="1" t="s">
        <v>32</v>
      </c>
      <c r="Q478" s="1" t="s">
        <v>32</v>
      </c>
      <c r="R478" s="1" t="s">
        <v>33</v>
      </c>
      <c r="S478" s="1" t="s">
        <v>33</v>
      </c>
      <c r="T478" s="1" t="s">
        <v>33</v>
      </c>
      <c r="U478" s="1" t="s">
        <v>33</v>
      </c>
      <c r="V478" s="1" t="s">
        <v>34</v>
      </c>
      <c r="W478" s="1" t="s">
        <v>34</v>
      </c>
      <c r="X478" s="1" t="s">
        <v>34</v>
      </c>
      <c r="Y478" s="1" t="s">
        <v>34</v>
      </c>
      <c r="Z478" s="1" t="s">
        <v>24</v>
      </c>
    </row>
    <row r="479" spans="1:26" s="1" customFormat="1" x14ac:dyDescent="0.25">
      <c r="A479" s="1" t="s">
        <v>35</v>
      </c>
      <c r="B479" s="1">
        <f>J479/(J479+N479)</f>
        <v>0.57285714285714284</v>
      </c>
      <c r="C479" s="1">
        <f>K479/(K479+O479)*(K479/(K479+O479)-S479/(S479+ W479)+1)/2</f>
        <v>0.37106864958749458</v>
      </c>
      <c r="D479" s="1">
        <f>2*L479/(2*L479+P479+T479)</f>
        <v>0.43801201529219008</v>
      </c>
      <c r="E479" s="1">
        <f>(M479/(M479+U479)-Q479/(Q479+Y479)+1)/2</f>
        <v>0.60935307518365378</v>
      </c>
      <c r="F479" s="1">
        <f>J479/(J479+R479)</f>
        <v>0.35455349248452694</v>
      </c>
      <c r="G479" s="1">
        <f>K479/(K479+O479)</f>
        <v>0.57285714285714284</v>
      </c>
      <c r="H479" s="1">
        <f>L479/(L479+P479)</f>
        <v>0.57285714285714284</v>
      </c>
      <c r="I479" s="1">
        <f>M479/(M479+U479)</f>
        <v>0.35455349248452694</v>
      </c>
      <c r="J479" s="1">
        <f>(GERAL2!G479+BENCHMARK2!G479+JULIET2!G479)</f>
        <v>401</v>
      </c>
      <c r="K479" s="1">
        <f>(GERAL2!H479+BENCHMARK2!H479+JULIET2!H479)</f>
        <v>401</v>
      </c>
      <c r="L479" s="1">
        <f>(GERAL2!I479+BENCHMARK2!I479+JULIET2!I479)</f>
        <v>401</v>
      </c>
      <c r="M479" s="1">
        <f>(GERAL2!J479+BENCHMARK2!J479+JULIET2!J479)</f>
        <v>401</v>
      </c>
      <c r="N479" s="1">
        <f>(GERAL2!K479+BENCHMARK2!K479+JULIET2!K479)</f>
        <v>299</v>
      </c>
      <c r="O479" s="1">
        <f>(GERAL2!L479+BENCHMARK2!L479+JULIET2!L479)</f>
        <v>299</v>
      </c>
      <c r="P479" s="1">
        <f>(GERAL2!M479+BENCHMARK2!M479+JULIET2!M479)</f>
        <v>299</v>
      </c>
      <c r="Q479" s="1">
        <f>(GERAL2!N479+BENCHMARK2!N479+JULIET2!N479)</f>
        <v>299</v>
      </c>
      <c r="R479" s="1">
        <f>(GERAL2!O479+BENCHMARK2!O479+JULIET2!O479)</f>
        <v>730</v>
      </c>
      <c r="S479" s="1">
        <f>(GERAL2!P479+BENCHMARK2!P479+JULIET2!P479)</f>
        <v>730</v>
      </c>
      <c r="T479" s="1">
        <f>(GERAL2!Q479+BENCHMARK2!Q479+JULIET2!Q479)</f>
        <v>730</v>
      </c>
      <c r="U479" s="1">
        <f>(GERAL2!R479+BENCHMARK2!R479+JULIET2!R479)</f>
        <v>730</v>
      </c>
      <c r="V479" s="1">
        <f>(GERAL2!S479+BENCHMARK2!S479+JULIET2!S479)</f>
        <v>1902</v>
      </c>
      <c r="W479" s="1">
        <f>(GERAL2!T479+BENCHMARK2!T479+JULIET2!T479)</f>
        <v>1902</v>
      </c>
      <c r="X479" s="1">
        <f>(GERAL2!U479+BENCHMARK2!U479+JULIET2!U479)</f>
        <v>1902</v>
      </c>
      <c r="Y479" s="1">
        <f>(GERAL2!V479+BENCHMARK2!V479+JULIET2!V479)</f>
        <v>1902</v>
      </c>
      <c r="Z479" s="1" t="s">
        <v>24</v>
      </c>
    </row>
    <row r="480" spans="1:26" s="1" customFormat="1" x14ac:dyDescent="0.25">
      <c r="A480" s="1" t="s">
        <v>45</v>
      </c>
      <c r="B480" s="1">
        <f t="shared" ref="B480:B499" si="152">J480/(J480+N480)</f>
        <v>5.7142857142857143E-3</v>
      </c>
      <c r="C480" s="1">
        <f t="shared" ref="C480:C499" si="153">K480/(K480+O480)*(K480/(K480+O480)-S480/(S480+ W480)+1)/2</f>
        <v>2.8734693877551024E-3</v>
      </c>
      <c r="D480" s="1">
        <f t="shared" ref="D480:D499" si="154">2*L480/(2*L480+P480+T480)</f>
        <v>1.1363636363636364E-2</v>
      </c>
      <c r="E480" s="1">
        <f t="shared" ref="E480:E499" si="155">(M480/(M480+U480)-Q480/(Q480+Y480)+1)/2</f>
        <v>0.89543269230769229</v>
      </c>
      <c r="F480" s="1">
        <f t="shared" ref="F480:F499" si="156">J480/(J480+R480)</f>
        <v>1</v>
      </c>
      <c r="G480" s="1">
        <f t="shared" ref="G480:G499" si="157">K480/(K480+O480)</f>
        <v>5.7142857142857143E-3</v>
      </c>
      <c r="H480" s="1">
        <f t="shared" ref="H480:H499" si="158">L480/(L480+P480)</f>
        <v>5.7142857142857143E-3</v>
      </c>
      <c r="I480" s="1">
        <f t="shared" ref="I480:I499" si="159">M480/(M480+U480)</f>
        <v>1</v>
      </c>
      <c r="J480" s="1">
        <f>(GERAL2!G480+BENCHMARK2!G480+JULIET2!G480)</f>
        <v>4</v>
      </c>
      <c r="K480" s="1">
        <f>(GERAL2!H480+BENCHMARK2!H480+JULIET2!H480)</f>
        <v>4</v>
      </c>
      <c r="L480" s="1">
        <f>(GERAL2!I480+BENCHMARK2!I480+JULIET2!I480)</f>
        <v>4</v>
      </c>
      <c r="M480" s="1">
        <f>(GERAL2!J480+BENCHMARK2!J480+JULIET2!J480)</f>
        <v>4</v>
      </c>
      <c r="N480" s="1">
        <f>(GERAL2!K480+BENCHMARK2!K480+JULIET2!K480)</f>
        <v>696</v>
      </c>
      <c r="O480" s="1">
        <f>(GERAL2!L480+BENCHMARK2!L480+JULIET2!L480)</f>
        <v>696</v>
      </c>
      <c r="P480" s="1">
        <f>(GERAL2!M480+BENCHMARK2!M480+JULIET2!M480)</f>
        <v>696</v>
      </c>
      <c r="Q480" s="1">
        <f>(GERAL2!N480+BENCHMARK2!N480+JULIET2!N480)</f>
        <v>696</v>
      </c>
      <c r="R480" s="1">
        <f>(GERAL2!O480+BENCHMARK2!O480+JULIET2!O480)</f>
        <v>0</v>
      </c>
      <c r="S480" s="1">
        <f>(GERAL2!P480+BENCHMARK2!P480+JULIET2!P480)</f>
        <v>0</v>
      </c>
      <c r="T480" s="1">
        <f>(GERAL2!Q480+BENCHMARK2!Q480+JULIET2!Q480)</f>
        <v>0</v>
      </c>
      <c r="U480" s="1">
        <f>(GERAL2!R480+BENCHMARK2!R480+JULIET2!R480)</f>
        <v>0</v>
      </c>
      <c r="V480" s="1">
        <f>(GERAL2!S480+BENCHMARK2!S480+JULIET2!S480)</f>
        <v>2632</v>
      </c>
      <c r="W480" s="1">
        <f>(GERAL2!T480+BENCHMARK2!T480+JULIET2!T480)</f>
        <v>2632</v>
      </c>
      <c r="X480" s="1">
        <f>(GERAL2!U480+BENCHMARK2!U480+JULIET2!U480)</f>
        <v>2632</v>
      </c>
      <c r="Y480" s="1">
        <f>(GERAL2!V480+BENCHMARK2!V480+JULIET2!V480)</f>
        <v>2632</v>
      </c>
      <c r="Z480" s="1" t="s">
        <v>24</v>
      </c>
    </row>
    <row r="481" spans="1:26" s="1" customFormat="1" x14ac:dyDescent="0.25">
      <c r="A481" s="1" t="s">
        <v>277</v>
      </c>
      <c r="B481" s="1">
        <f t="shared" si="152"/>
        <v>0</v>
      </c>
      <c r="C481" s="1">
        <f t="shared" si="153"/>
        <v>0</v>
      </c>
      <c r="D481" s="1">
        <f t="shared" si="154"/>
        <v>0</v>
      </c>
      <c r="E481" s="1" t="e">
        <f t="shared" si="155"/>
        <v>#DIV/0!</v>
      </c>
      <c r="F481" s="1" t="e">
        <f t="shared" si="156"/>
        <v>#DIV/0!</v>
      </c>
      <c r="G481" s="1">
        <f t="shared" si="157"/>
        <v>0</v>
      </c>
      <c r="H481" s="1">
        <f t="shared" si="158"/>
        <v>0</v>
      </c>
      <c r="I481" s="1" t="e">
        <f t="shared" si="159"/>
        <v>#DIV/0!</v>
      </c>
      <c r="J481" s="1">
        <f>(GERAL2!G481+BENCHMARK2!G481+JULIET2!G481)</f>
        <v>0</v>
      </c>
      <c r="K481" s="1">
        <f>(GERAL2!H481+BENCHMARK2!H481+JULIET2!H481)</f>
        <v>0</v>
      </c>
      <c r="L481" s="1">
        <f>(GERAL2!I481+BENCHMARK2!I481+JULIET2!I481)</f>
        <v>0</v>
      </c>
      <c r="M481" s="1">
        <f>(GERAL2!J481+BENCHMARK2!J481+JULIET2!J481)</f>
        <v>0</v>
      </c>
      <c r="N481" s="1">
        <f>(GERAL2!K481+BENCHMARK2!K481+JULIET2!K481)</f>
        <v>700</v>
      </c>
      <c r="O481" s="1">
        <f>(GERAL2!L481+BENCHMARK2!L481+JULIET2!L481)</f>
        <v>700</v>
      </c>
      <c r="P481" s="1">
        <f>(GERAL2!M481+BENCHMARK2!M481+JULIET2!M481)</f>
        <v>700</v>
      </c>
      <c r="Q481" s="1">
        <f>(GERAL2!N481+BENCHMARK2!N481+JULIET2!N481)</f>
        <v>700</v>
      </c>
      <c r="R481" s="1">
        <f>(GERAL2!O481+BENCHMARK2!O481+JULIET2!O481)</f>
        <v>0</v>
      </c>
      <c r="S481" s="1">
        <f>(GERAL2!P481+BENCHMARK2!P481+JULIET2!P481)</f>
        <v>0</v>
      </c>
      <c r="T481" s="1">
        <f>(GERAL2!Q481+BENCHMARK2!Q481+JULIET2!Q481)</f>
        <v>0</v>
      </c>
      <c r="U481" s="1">
        <f>(GERAL2!R481+BENCHMARK2!R481+JULIET2!R481)</f>
        <v>0</v>
      </c>
      <c r="V481" s="1">
        <f>(GERAL2!S481+BENCHMARK2!S481+JULIET2!S481)</f>
        <v>2632</v>
      </c>
      <c r="W481" s="1">
        <f>(GERAL2!T481+BENCHMARK2!T481+JULIET2!T481)</f>
        <v>2632</v>
      </c>
      <c r="X481" s="1">
        <f>(GERAL2!U481+BENCHMARK2!U481+JULIET2!U481)</f>
        <v>2632</v>
      </c>
      <c r="Y481" s="1">
        <f>(GERAL2!V481+BENCHMARK2!V481+JULIET2!V481)</f>
        <v>2632</v>
      </c>
      <c r="Z481" s="1" t="s">
        <v>24</v>
      </c>
    </row>
    <row r="482" spans="1:26" s="1" customFormat="1" x14ac:dyDescent="0.25">
      <c r="A482" s="1" t="s">
        <v>47</v>
      </c>
      <c r="B482" s="1">
        <f t="shared" si="152"/>
        <v>8.7142857142857147E-2</v>
      </c>
      <c r="C482" s="1">
        <f t="shared" si="153"/>
        <v>4.7368367346938778E-2</v>
      </c>
      <c r="D482" s="1">
        <f t="shared" si="154"/>
        <v>0.16031537450722733</v>
      </c>
      <c r="E482" s="1">
        <f t="shared" si="155"/>
        <v>0.90232344848670132</v>
      </c>
      <c r="F482" s="1">
        <f t="shared" si="156"/>
        <v>1</v>
      </c>
      <c r="G482" s="1">
        <f t="shared" si="157"/>
        <v>8.7142857142857147E-2</v>
      </c>
      <c r="H482" s="1">
        <f t="shared" si="158"/>
        <v>8.7142857142857147E-2</v>
      </c>
      <c r="I482" s="1">
        <f t="shared" si="159"/>
        <v>1</v>
      </c>
      <c r="J482" s="1">
        <f>(GERAL2!G482+BENCHMARK2!G482+JULIET2!G482)</f>
        <v>61</v>
      </c>
      <c r="K482" s="1">
        <f>(GERAL2!H482+BENCHMARK2!H482+JULIET2!H482)</f>
        <v>61</v>
      </c>
      <c r="L482" s="1">
        <f>(GERAL2!I482+BENCHMARK2!I482+JULIET2!I482)</f>
        <v>61</v>
      </c>
      <c r="M482" s="1">
        <f>(GERAL2!J482+BENCHMARK2!J482+JULIET2!J482)</f>
        <v>61</v>
      </c>
      <c r="N482" s="1">
        <f>(GERAL2!K482+BENCHMARK2!K482+JULIET2!K482)</f>
        <v>639</v>
      </c>
      <c r="O482" s="1">
        <f>(GERAL2!L482+BENCHMARK2!L482+JULIET2!L482)</f>
        <v>639</v>
      </c>
      <c r="P482" s="1">
        <f>(GERAL2!M482+BENCHMARK2!M482+JULIET2!M482)</f>
        <v>639</v>
      </c>
      <c r="Q482" s="1">
        <f>(GERAL2!N482+BENCHMARK2!N482+JULIET2!N482)</f>
        <v>639</v>
      </c>
      <c r="R482" s="1">
        <f>(GERAL2!O482+BENCHMARK2!O482+JULIET2!O482)</f>
        <v>0</v>
      </c>
      <c r="S482" s="1">
        <f>(GERAL2!P482+BENCHMARK2!P482+JULIET2!P482)</f>
        <v>0</v>
      </c>
      <c r="T482" s="1">
        <f>(GERAL2!Q482+BENCHMARK2!Q482+JULIET2!Q482)</f>
        <v>0</v>
      </c>
      <c r="U482" s="1">
        <f>(GERAL2!R482+BENCHMARK2!R482+JULIET2!R482)</f>
        <v>0</v>
      </c>
      <c r="V482" s="1">
        <f>(GERAL2!S482+BENCHMARK2!S482+JULIET2!S482)</f>
        <v>2632</v>
      </c>
      <c r="W482" s="1">
        <f>(GERAL2!T482+BENCHMARK2!T482+JULIET2!T482)</f>
        <v>2632</v>
      </c>
      <c r="X482" s="1">
        <f>(GERAL2!U482+BENCHMARK2!U482+JULIET2!U482)</f>
        <v>2632</v>
      </c>
      <c r="Y482" s="1">
        <f>(GERAL2!V482+BENCHMARK2!V482+JULIET2!V482)</f>
        <v>2632</v>
      </c>
      <c r="Z482" s="1" t="s">
        <v>24</v>
      </c>
    </row>
    <row r="483" spans="1:26" s="1" customFormat="1" x14ac:dyDescent="0.25">
      <c r="A483" s="1" t="s">
        <v>48</v>
      </c>
      <c r="B483" s="1">
        <f t="shared" si="152"/>
        <v>0.03</v>
      </c>
      <c r="C483" s="1">
        <f t="shared" si="153"/>
        <v>1.534741641337386E-2</v>
      </c>
      <c r="D483" s="1">
        <f t="shared" si="154"/>
        <v>5.6833558863328824E-2</v>
      </c>
      <c r="E483" s="1">
        <f t="shared" si="155"/>
        <v>0.66613328972879526</v>
      </c>
      <c r="F483" s="1">
        <f t="shared" si="156"/>
        <v>0.53846153846153844</v>
      </c>
      <c r="G483" s="1">
        <f t="shared" si="157"/>
        <v>0.03</v>
      </c>
      <c r="H483" s="1">
        <f t="shared" si="158"/>
        <v>0.03</v>
      </c>
      <c r="I483" s="1">
        <f t="shared" si="159"/>
        <v>0.53846153846153844</v>
      </c>
      <c r="J483" s="1">
        <f>(GERAL2!G483+BENCHMARK2!G483+JULIET2!G483)</f>
        <v>21</v>
      </c>
      <c r="K483" s="1">
        <f>(GERAL2!H483+BENCHMARK2!H483+JULIET2!H483)</f>
        <v>21</v>
      </c>
      <c r="L483" s="1">
        <f>(GERAL2!I483+BENCHMARK2!I483+JULIET2!I483)</f>
        <v>21</v>
      </c>
      <c r="M483" s="1">
        <f>(GERAL2!J483+BENCHMARK2!J483+JULIET2!J483)</f>
        <v>21</v>
      </c>
      <c r="N483" s="1">
        <f>(GERAL2!K483+BENCHMARK2!K483+JULIET2!K483)</f>
        <v>679</v>
      </c>
      <c r="O483" s="1">
        <f>(GERAL2!L483+BENCHMARK2!L483+JULIET2!L483)</f>
        <v>679</v>
      </c>
      <c r="P483" s="1">
        <f>(GERAL2!M483+BENCHMARK2!M483+JULIET2!M483)</f>
        <v>679</v>
      </c>
      <c r="Q483" s="1">
        <f>(GERAL2!N483+BENCHMARK2!N483+JULIET2!N483)</f>
        <v>679</v>
      </c>
      <c r="R483" s="1">
        <f>(GERAL2!O483+BENCHMARK2!O483+JULIET2!O483)</f>
        <v>18</v>
      </c>
      <c r="S483" s="1">
        <f>(GERAL2!P483+BENCHMARK2!P483+JULIET2!P483)</f>
        <v>18</v>
      </c>
      <c r="T483" s="1">
        <f>(GERAL2!Q483+BENCHMARK2!Q483+JULIET2!Q483)</f>
        <v>18</v>
      </c>
      <c r="U483" s="1">
        <f>(GERAL2!R483+BENCHMARK2!R483+JULIET2!R483)</f>
        <v>18</v>
      </c>
      <c r="V483" s="1">
        <f>(GERAL2!S483+BENCHMARK2!S483+JULIET2!S483)</f>
        <v>2614</v>
      </c>
      <c r="W483" s="1">
        <f>(GERAL2!T483+BENCHMARK2!T483+JULIET2!T483)</f>
        <v>2614</v>
      </c>
      <c r="X483" s="1">
        <f>(GERAL2!U483+BENCHMARK2!U483+JULIET2!U483)</f>
        <v>2614</v>
      </c>
      <c r="Y483" s="1">
        <f>(GERAL2!V483+BENCHMARK2!V483+JULIET2!V483)</f>
        <v>2614</v>
      </c>
      <c r="Z483" s="1" t="s">
        <v>24</v>
      </c>
    </row>
    <row r="484" spans="1:26" s="1" customFormat="1" x14ac:dyDescent="0.25">
      <c r="A484" s="1" t="s">
        <v>278</v>
      </c>
      <c r="B484" s="1">
        <f t="shared" si="152"/>
        <v>0</v>
      </c>
      <c r="C484" s="1">
        <f t="shared" si="153"/>
        <v>0</v>
      </c>
      <c r="D484" s="1">
        <f t="shared" si="154"/>
        <v>0</v>
      </c>
      <c r="E484" s="1" t="e">
        <f t="shared" si="155"/>
        <v>#DIV/0!</v>
      </c>
      <c r="F484" s="1" t="e">
        <f t="shared" si="156"/>
        <v>#DIV/0!</v>
      </c>
      <c r="G484" s="1">
        <f t="shared" si="157"/>
        <v>0</v>
      </c>
      <c r="H484" s="1">
        <f t="shared" si="158"/>
        <v>0</v>
      </c>
      <c r="I484" s="1" t="e">
        <f t="shared" si="159"/>
        <v>#DIV/0!</v>
      </c>
      <c r="J484" s="1">
        <f>(GERAL2!G484+BENCHMARK2!G484+JULIET2!G484)</f>
        <v>0</v>
      </c>
      <c r="K484" s="1">
        <f>(GERAL2!H484+BENCHMARK2!H484+JULIET2!H484)</f>
        <v>0</v>
      </c>
      <c r="L484" s="1">
        <f>(GERAL2!I484+BENCHMARK2!I484+JULIET2!I484)</f>
        <v>0</v>
      </c>
      <c r="M484" s="1">
        <f>(GERAL2!J484+BENCHMARK2!J484+JULIET2!J484)</f>
        <v>0</v>
      </c>
      <c r="N484" s="1">
        <f>(GERAL2!K484+BENCHMARK2!K484+JULIET2!K484)</f>
        <v>700</v>
      </c>
      <c r="O484" s="1">
        <f>(GERAL2!L484+BENCHMARK2!L484+JULIET2!L484)</f>
        <v>700</v>
      </c>
      <c r="P484" s="1">
        <f>(GERAL2!M484+BENCHMARK2!M484+JULIET2!M484)</f>
        <v>700</v>
      </c>
      <c r="Q484" s="1">
        <f>(GERAL2!N484+BENCHMARK2!N484+JULIET2!N484)</f>
        <v>700</v>
      </c>
      <c r="R484" s="1">
        <f>(GERAL2!O484+BENCHMARK2!O484+JULIET2!O484)</f>
        <v>0</v>
      </c>
      <c r="S484" s="1">
        <f>(GERAL2!P484+BENCHMARK2!P484+JULIET2!P484)</f>
        <v>0</v>
      </c>
      <c r="T484" s="1">
        <f>(GERAL2!Q484+BENCHMARK2!Q484+JULIET2!Q484)</f>
        <v>0</v>
      </c>
      <c r="U484" s="1">
        <f>(GERAL2!R484+BENCHMARK2!R484+JULIET2!R484)</f>
        <v>0</v>
      </c>
      <c r="V484" s="1">
        <f>(GERAL2!S484+BENCHMARK2!S484+JULIET2!S484)</f>
        <v>2632</v>
      </c>
      <c r="W484" s="1">
        <f>(GERAL2!T484+BENCHMARK2!T484+JULIET2!T484)</f>
        <v>2632</v>
      </c>
      <c r="X484" s="1">
        <f>(GERAL2!U484+BENCHMARK2!U484+JULIET2!U484)</f>
        <v>2632</v>
      </c>
      <c r="Y484" s="1">
        <f>(GERAL2!V484+BENCHMARK2!V484+JULIET2!V484)</f>
        <v>2632</v>
      </c>
      <c r="Z484" s="1" t="s">
        <v>24</v>
      </c>
    </row>
    <row r="485" spans="1:26" s="1" customFormat="1" x14ac:dyDescent="0.25">
      <c r="A485" s="1" t="s">
        <v>54</v>
      </c>
      <c r="B485" s="1">
        <f t="shared" si="152"/>
        <v>0.57285714285714284</v>
      </c>
      <c r="C485" s="1">
        <f t="shared" si="153"/>
        <v>0.37106864958749458</v>
      </c>
      <c r="D485" s="1">
        <f t="shared" si="154"/>
        <v>0.43801201529219008</v>
      </c>
      <c r="E485" s="1">
        <f t="shared" si="155"/>
        <v>0.90158681721086364</v>
      </c>
      <c r="F485" s="1">
        <f t="shared" si="156"/>
        <v>0.35455349248452694</v>
      </c>
      <c r="G485" s="1">
        <f t="shared" si="157"/>
        <v>0.57285714285714284</v>
      </c>
      <c r="H485" s="1">
        <f t="shared" si="158"/>
        <v>0.57285714285714284</v>
      </c>
      <c r="I485" s="1">
        <f t="shared" si="159"/>
        <v>1</v>
      </c>
      <c r="J485" s="1">
        <f>(GERAL2!G485+BENCHMARK2!G485+JULIET2!G485)</f>
        <v>401</v>
      </c>
      <c r="K485" s="1">
        <f>(GERAL2!H485+BENCHMARK2!H485+JULIET2!H485)</f>
        <v>401</v>
      </c>
      <c r="L485" s="1">
        <f>(GERAL2!I485+BENCHMARK2!I485+JULIET2!I485)</f>
        <v>401</v>
      </c>
      <c r="M485" s="1">
        <f>(GERAL2!J485+BENCHMARK2!J485+JULIET2!J485)</f>
        <v>55</v>
      </c>
      <c r="N485" s="1">
        <f>(GERAL2!K485+BENCHMARK2!K485+JULIET2!K485)</f>
        <v>299</v>
      </c>
      <c r="O485" s="1">
        <f>(GERAL2!L485+BENCHMARK2!L485+JULIET2!L485)</f>
        <v>299</v>
      </c>
      <c r="P485" s="1">
        <f>(GERAL2!M485+BENCHMARK2!M485+JULIET2!M485)</f>
        <v>299</v>
      </c>
      <c r="Q485" s="1">
        <f>(GERAL2!N485+BENCHMARK2!N485+JULIET2!N485)</f>
        <v>645</v>
      </c>
      <c r="R485" s="1">
        <f>(GERAL2!O485+BENCHMARK2!O485+JULIET2!O485)</f>
        <v>730</v>
      </c>
      <c r="S485" s="1">
        <f>(GERAL2!P485+BENCHMARK2!P485+JULIET2!P485)</f>
        <v>730</v>
      </c>
      <c r="T485" s="1">
        <f>(GERAL2!Q485+BENCHMARK2!Q485+JULIET2!Q485)</f>
        <v>730</v>
      </c>
      <c r="U485" s="1">
        <f>(GERAL2!R485+BENCHMARK2!R485+JULIET2!R485)</f>
        <v>0</v>
      </c>
      <c r="V485" s="1">
        <f>(GERAL2!S485+BENCHMARK2!S485+JULIET2!S485)</f>
        <v>1902</v>
      </c>
      <c r="W485" s="1">
        <f>(GERAL2!T485+BENCHMARK2!T485+JULIET2!T485)</f>
        <v>1902</v>
      </c>
      <c r="X485" s="1">
        <f>(GERAL2!U485+BENCHMARK2!U485+JULIET2!U485)</f>
        <v>1902</v>
      </c>
      <c r="Y485" s="1">
        <f>(GERAL2!V485+BENCHMARK2!V485+JULIET2!V485)</f>
        <v>2632</v>
      </c>
      <c r="Z485" s="1" t="s">
        <v>24</v>
      </c>
    </row>
    <row r="486" spans="1:26" s="1" customFormat="1" x14ac:dyDescent="0.25">
      <c r="A486" s="1" t="s">
        <v>282</v>
      </c>
      <c r="B486" s="1">
        <f t="shared" si="152"/>
        <v>0.57285714285714284</v>
      </c>
      <c r="C486" s="1">
        <f t="shared" si="153"/>
        <v>0.37106864958749458</v>
      </c>
      <c r="D486" s="1">
        <f t="shared" si="154"/>
        <v>0.43801201529219008</v>
      </c>
      <c r="E486" s="1">
        <f t="shared" si="155"/>
        <v>0.60935307518365378</v>
      </c>
      <c r="F486" s="1">
        <f t="shared" si="156"/>
        <v>0.35455349248452694</v>
      </c>
      <c r="G486" s="1">
        <f t="shared" si="157"/>
        <v>0.57285714285714284</v>
      </c>
      <c r="H486" s="1">
        <f t="shared" si="158"/>
        <v>0.57285714285714284</v>
      </c>
      <c r="I486" s="1">
        <f t="shared" si="159"/>
        <v>0.35455349248452694</v>
      </c>
      <c r="J486" s="1">
        <f>(GERAL2!G486+BENCHMARK2!G486+JULIET2!G486)</f>
        <v>401</v>
      </c>
      <c r="K486" s="1">
        <f>(GERAL2!H486+BENCHMARK2!H486+JULIET2!H486)</f>
        <v>401</v>
      </c>
      <c r="L486" s="1">
        <f>(GERAL2!I486+BENCHMARK2!I486+JULIET2!I486)</f>
        <v>401</v>
      </c>
      <c r="M486" s="1">
        <f>(GERAL2!J486+BENCHMARK2!J486+JULIET2!J486)</f>
        <v>401</v>
      </c>
      <c r="N486" s="1">
        <f>(GERAL2!K486+BENCHMARK2!K486+JULIET2!K486)</f>
        <v>299</v>
      </c>
      <c r="O486" s="1">
        <f>(GERAL2!L486+BENCHMARK2!L486+JULIET2!L486)</f>
        <v>299</v>
      </c>
      <c r="P486" s="1">
        <f>(GERAL2!M486+BENCHMARK2!M486+JULIET2!M486)</f>
        <v>299</v>
      </c>
      <c r="Q486" s="1">
        <f>(GERAL2!N486+BENCHMARK2!N486+JULIET2!N486)</f>
        <v>299</v>
      </c>
      <c r="R486" s="1">
        <f>(GERAL2!O486+BENCHMARK2!O486+JULIET2!O486)</f>
        <v>730</v>
      </c>
      <c r="S486" s="1">
        <f>(GERAL2!P486+BENCHMARK2!P486+JULIET2!P486)</f>
        <v>730</v>
      </c>
      <c r="T486" s="1">
        <f>(GERAL2!Q486+BENCHMARK2!Q486+JULIET2!Q486)</f>
        <v>730</v>
      </c>
      <c r="U486" s="1">
        <f>(GERAL2!R486+BENCHMARK2!R486+JULIET2!R486)</f>
        <v>730</v>
      </c>
      <c r="V486" s="1">
        <f>(GERAL2!S486+BENCHMARK2!S486+JULIET2!S486)</f>
        <v>1902</v>
      </c>
      <c r="W486" s="1">
        <f>(GERAL2!T486+BENCHMARK2!T486+JULIET2!T486)</f>
        <v>1902</v>
      </c>
      <c r="X486" s="1">
        <f>(GERAL2!U486+BENCHMARK2!U486+JULIET2!U486)</f>
        <v>1902</v>
      </c>
      <c r="Y486" s="1">
        <f>(GERAL2!V486+BENCHMARK2!V486+JULIET2!V486)</f>
        <v>1902</v>
      </c>
      <c r="Z486" s="1" t="s">
        <v>24</v>
      </c>
    </row>
    <row r="487" spans="1:26" s="1" customFormat="1" x14ac:dyDescent="0.25">
      <c r="A487" s="1" t="s">
        <v>64</v>
      </c>
      <c r="B487" s="1">
        <f t="shared" si="152"/>
        <v>0.57285714285714284</v>
      </c>
      <c r="C487" s="1">
        <f t="shared" si="153"/>
        <v>0.37106864958749458</v>
      </c>
      <c r="D487" s="1">
        <f t="shared" si="154"/>
        <v>0.43801201529219008</v>
      </c>
      <c r="E487" s="1">
        <f t="shared" si="155"/>
        <v>0.90869565217391302</v>
      </c>
      <c r="F487" s="1">
        <f t="shared" si="156"/>
        <v>0.35455349248452694</v>
      </c>
      <c r="G487" s="1">
        <f t="shared" si="157"/>
        <v>0.57285714285714284</v>
      </c>
      <c r="H487" s="1">
        <f t="shared" si="158"/>
        <v>0.57285714285714284</v>
      </c>
      <c r="I487" s="1">
        <f t="shared" si="159"/>
        <v>1</v>
      </c>
      <c r="J487" s="1">
        <f>(GERAL2!G487+BENCHMARK2!G487+JULIET2!G487)</f>
        <v>401</v>
      </c>
      <c r="K487" s="1">
        <f>(GERAL2!H487+BENCHMARK2!H487+JULIET2!H487)</f>
        <v>401</v>
      </c>
      <c r="L487" s="1">
        <f>(GERAL2!I487+BENCHMARK2!I487+JULIET2!I487)</f>
        <v>401</v>
      </c>
      <c r="M487" s="1">
        <f>(GERAL2!J487+BENCHMARK2!J487+JULIET2!J487)</f>
        <v>112</v>
      </c>
      <c r="N487" s="1">
        <f>(GERAL2!K487+BENCHMARK2!K487+JULIET2!K487)</f>
        <v>299</v>
      </c>
      <c r="O487" s="1">
        <f>(GERAL2!L487+BENCHMARK2!L487+JULIET2!L487)</f>
        <v>299</v>
      </c>
      <c r="P487" s="1">
        <f>(GERAL2!M487+BENCHMARK2!M487+JULIET2!M487)</f>
        <v>299</v>
      </c>
      <c r="Q487" s="1">
        <f>(GERAL2!N487+BENCHMARK2!N487+JULIET2!N487)</f>
        <v>588</v>
      </c>
      <c r="R487" s="1">
        <f>(GERAL2!O487+BENCHMARK2!O487+JULIET2!O487)</f>
        <v>730</v>
      </c>
      <c r="S487" s="1">
        <f>(GERAL2!P487+BENCHMARK2!P487+JULIET2!P487)</f>
        <v>730</v>
      </c>
      <c r="T487" s="1">
        <f>(GERAL2!Q487+BENCHMARK2!Q487+JULIET2!Q487)</f>
        <v>730</v>
      </c>
      <c r="U487" s="1">
        <f>(GERAL2!R487+BENCHMARK2!R487+JULIET2!R487)</f>
        <v>0</v>
      </c>
      <c r="V487" s="1">
        <f>(GERAL2!S487+BENCHMARK2!S487+JULIET2!S487)</f>
        <v>1902</v>
      </c>
      <c r="W487" s="1">
        <f>(GERAL2!T487+BENCHMARK2!T487+JULIET2!T487)</f>
        <v>1902</v>
      </c>
      <c r="X487" s="1">
        <f>(GERAL2!U487+BENCHMARK2!U487+JULIET2!U487)</f>
        <v>1902</v>
      </c>
      <c r="Y487" s="1">
        <f>(GERAL2!V487+BENCHMARK2!V487+JULIET2!V487)</f>
        <v>2632</v>
      </c>
      <c r="Z487" s="1" t="s">
        <v>24</v>
      </c>
    </row>
    <row r="488" spans="1:26" s="1" customFormat="1" x14ac:dyDescent="0.25">
      <c r="A488" s="1" t="s">
        <v>65</v>
      </c>
      <c r="B488" s="1">
        <f t="shared" si="152"/>
        <v>0.57571428571428573</v>
      </c>
      <c r="C488" s="1">
        <f t="shared" si="153"/>
        <v>0.37374181502388193</v>
      </c>
      <c r="D488" s="1">
        <f t="shared" si="154"/>
        <v>0.43971631205673761</v>
      </c>
      <c r="E488" s="1">
        <f t="shared" si="155"/>
        <v>0.77592024539877302</v>
      </c>
      <c r="F488" s="1">
        <f t="shared" si="156"/>
        <v>0.3556928508384819</v>
      </c>
      <c r="G488" s="1">
        <f t="shared" si="157"/>
        <v>0.57571428571428573</v>
      </c>
      <c r="H488" s="1">
        <f t="shared" si="158"/>
        <v>0.57571428571428573</v>
      </c>
      <c r="I488" s="1">
        <f t="shared" si="159"/>
        <v>0.75</v>
      </c>
      <c r="J488" s="1">
        <f>(GERAL2!G488+BENCHMARK2!G488+JULIET2!G488)</f>
        <v>403</v>
      </c>
      <c r="K488" s="1">
        <f>(GERAL2!H488+BENCHMARK2!H488+JULIET2!H488)</f>
        <v>403</v>
      </c>
      <c r="L488" s="1">
        <f>(GERAL2!I488+BENCHMARK2!I488+JULIET2!I488)</f>
        <v>403</v>
      </c>
      <c r="M488" s="1">
        <f>(GERAL2!J488+BENCHMARK2!J488+JULIET2!J488)</f>
        <v>54</v>
      </c>
      <c r="N488" s="1">
        <f>(GERAL2!K488+BENCHMARK2!K488+JULIET2!K488)</f>
        <v>297</v>
      </c>
      <c r="O488" s="1">
        <f>(GERAL2!L488+BENCHMARK2!L488+JULIET2!L488)</f>
        <v>297</v>
      </c>
      <c r="P488" s="1">
        <f>(GERAL2!M488+BENCHMARK2!M488+JULIET2!M488)</f>
        <v>297</v>
      </c>
      <c r="Q488" s="1">
        <f>(GERAL2!N488+BENCHMARK2!N488+JULIET2!N488)</f>
        <v>646</v>
      </c>
      <c r="R488" s="1">
        <f>(GERAL2!O488+BENCHMARK2!O488+JULIET2!O488)</f>
        <v>730</v>
      </c>
      <c r="S488" s="1">
        <f>(GERAL2!P488+BENCHMARK2!P488+JULIET2!P488)</f>
        <v>730</v>
      </c>
      <c r="T488" s="1">
        <f>(GERAL2!Q488+BENCHMARK2!Q488+JULIET2!Q488)</f>
        <v>730</v>
      </c>
      <c r="U488" s="1">
        <f>(GERAL2!R488+BENCHMARK2!R488+JULIET2!R488)</f>
        <v>18</v>
      </c>
      <c r="V488" s="1">
        <f>(GERAL2!S488+BENCHMARK2!S488+JULIET2!S488)</f>
        <v>1902</v>
      </c>
      <c r="W488" s="1">
        <f>(GERAL2!T488+BENCHMARK2!T488+JULIET2!T488)</f>
        <v>1902</v>
      </c>
      <c r="X488" s="1">
        <f>(GERAL2!U488+BENCHMARK2!U488+JULIET2!U488)</f>
        <v>1902</v>
      </c>
      <c r="Y488" s="1">
        <f>(GERAL2!V488+BENCHMARK2!V488+JULIET2!V488)</f>
        <v>2614</v>
      </c>
      <c r="Z488" s="1" t="s">
        <v>24</v>
      </c>
    </row>
    <row r="489" spans="1:26" s="1" customFormat="1" x14ac:dyDescent="0.25">
      <c r="A489" s="1" t="s">
        <v>286</v>
      </c>
      <c r="B489" s="1">
        <f t="shared" si="152"/>
        <v>0.57285714285714284</v>
      </c>
      <c r="C489" s="1">
        <f t="shared" si="153"/>
        <v>0.37106864958749458</v>
      </c>
      <c r="D489" s="1">
        <f t="shared" si="154"/>
        <v>0.43801201529219008</v>
      </c>
      <c r="E489" s="1">
        <f t="shared" si="155"/>
        <v>0.60935307518365378</v>
      </c>
      <c r="F489" s="1">
        <f t="shared" si="156"/>
        <v>0.35455349248452694</v>
      </c>
      <c r="G489" s="1">
        <f t="shared" si="157"/>
        <v>0.57285714285714284</v>
      </c>
      <c r="H489" s="1">
        <f t="shared" si="158"/>
        <v>0.57285714285714284</v>
      </c>
      <c r="I489" s="1">
        <f t="shared" si="159"/>
        <v>0.35455349248452694</v>
      </c>
      <c r="J489" s="1">
        <f>(GERAL2!G489+BENCHMARK2!G489+JULIET2!G489)</f>
        <v>401</v>
      </c>
      <c r="K489" s="1">
        <f>(GERAL2!H489+BENCHMARK2!H489+JULIET2!H489)</f>
        <v>401</v>
      </c>
      <c r="L489" s="1">
        <f>(GERAL2!I489+BENCHMARK2!I489+JULIET2!I489)</f>
        <v>401</v>
      </c>
      <c r="M489" s="1">
        <f>(GERAL2!J489+BENCHMARK2!J489+JULIET2!J489)</f>
        <v>401</v>
      </c>
      <c r="N489" s="1">
        <f>(GERAL2!K489+BENCHMARK2!K489+JULIET2!K489)</f>
        <v>299</v>
      </c>
      <c r="O489" s="1">
        <f>(GERAL2!L489+BENCHMARK2!L489+JULIET2!L489)</f>
        <v>299</v>
      </c>
      <c r="P489" s="1">
        <f>(GERAL2!M489+BENCHMARK2!M489+JULIET2!M489)</f>
        <v>299</v>
      </c>
      <c r="Q489" s="1">
        <f>(GERAL2!N489+BENCHMARK2!N489+JULIET2!N489)</f>
        <v>299</v>
      </c>
      <c r="R489" s="1">
        <f>(GERAL2!O489+BENCHMARK2!O489+JULIET2!O489)</f>
        <v>730</v>
      </c>
      <c r="S489" s="1">
        <f>(GERAL2!P489+BENCHMARK2!P489+JULIET2!P489)</f>
        <v>730</v>
      </c>
      <c r="T489" s="1">
        <f>(GERAL2!Q489+BENCHMARK2!Q489+JULIET2!Q489)</f>
        <v>730</v>
      </c>
      <c r="U489" s="1">
        <f>(GERAL2!R489+BENCHMARK2!R489+JULIET2!R489)</f>
        <v>730</v>
      </c>
      <c r="V489" s="1">
        <f>(GERAL2!S489+BENCHMARK2!S489+JULIET2!S489)</f>
        <v>1902</v>
      </c>
      <c r="W489" s="1">
        <f>(GERAL2!T489+BENCHMARK2!T489+JULIET2!T489)</f>
        <v>1902</v>
      </c>
      <c r="X489" s="1">
        <f>(GERAL2!U489+BENCHMARK2!U489+JULIET2!U489)</f>
        <v>1902</v>
      </c>
      <c r="Y489" s="1">
        <f>(GERAL2!V489+BENCHMARK2!V489+JULIET2!V489)</f>
        <v>1902</v>
      </c>
      <c r="Z489" s="1" t="s">
        <v>24</v>
      </c>
    </row>
    <row r="490" spans="1:26" s="1" customFormat="1" x14ac:dyDescent="0.25">
      <c r="A490" s="1" t="s">
        <v>287</v>
      </c>
      <c r="B490" s="1">
        <f t="shared" si="152"/>
        <v>5.7142857142857143E-3</v>
      </c>
      <c r="C490" s="1">
        <f t="shared" si="153"/>
        <v>2.8734693877551024E-3</v>
      </c>
      <c r="D490" s="1">
        <f t="shared" si="154"/>
        <v>1.1363636363636364E-2</v>
      </c>
      <c r="E490" s="1">
        <f t="shared" si="155"/>
        <v>0.89543269230769229</v>
      </c>
      <c r="F490" s="1">
        <f t="shared" si="156"/>
        <v>1</v>
      </c>
      <c r="G490" s="1">
        <f t="shared" si="157"/>
        <v>5.7142857142857143E-3</v>
      </c>
      <c r="H490" s="1">
        <f t="shared" si="158"/>
        <v>5.7142857142857143E-3</v>
      </c>
      <c r="I490" s="1">
        <f t="shared" si="159"/>
        <v>1</v>
      </c>
      <c r="J490" s="1">
        <f>(GERAL2!G490+BENCHMARK2!G490+JULIET2!G490)</f>
        <v>4</v>
      </c>
      <c r="K490" s="1">
        <f>(GERAL2!H490+BENCHMARK2!H490+JULIET2!H490)</f>
        <v>4</v>
      </c>
      <c r="L490" s="1">
        <f>(GERAL2!I490+BENCHMARK2!I490+JULIET2!I490)</f>
        <v>4</v>
      </c>
      <c r="M490" s="1">
        <f>(GERAL2!J490+BENCHMARK2!J490+JULIET2!J490)</f>
        <v>4</v>
      </c>
      <c r="N490" s="1">
        <f>(GERAL2!K490+BENCHMARK2!K490+JULIET2!K490)</f>
        <v>696</v>
      </c>
      <c r="O490" s="1">
        <f>(GERAL2!L490+BENCHMARK2!L490+JULIET2!L490)</f>
        <v>696</v>
      </c>
      <c r="P490" s="1">
        <f>(GERAL2!M490+BENCHMARK2!M490+JULIET2!M490)</f>
        <v>696</v>
      </c>
      <c r="Q490" s="1">
        <f>(GERAL2!N490+BENCHMARK2!N490+JULIET2!N490)</f>
        <v>696</v>
      </c>
      <c r="R490" s="1">
        <f>(GERAL2!O490+BENCHMARK2!O490+JULIET2!O490)</f>
        <v>0</v>
      </c>
      <c r="S490" s="1">
        <f>(GERAL2!P490+BENCHMARK2!P490+JULIET2!P490)</f>
        <v>0</v>
      </c>
      <c r="T490" s="1">
        <f>(GERAL2!Q490+BENCHMARK2!Q490+JULIET2!Q490)</f>
        <v>0</v>
      </c>
      <c r="U490" s="1">
        <f>(GERAL2!R490+BENCHMARK2!R490+JULIET2!R490)</f>
        <v>0</v>
      </c>
      <c r="V490" s="1">
        <f>(GERAL2!S490+BENCHMARK2!S490+JULIET2!S490)</f>
        <v>2632</v>
      </c>
      <c r="W490" s="1">
        <f>(GERAL2!T490+BENCHMARK2!T490+JULIET2!T490)</f>
        <v>2632</v>
      </c>
      <c r="X490" s="1">
        <f>(GERAL2!U490+BENCHMARK2!U490+JULIET2!U490)</f>
        <v>2632</v>
      </c>
      <c r="Y490" s="1">
        <f>(GERAL2!V490+BENCHMARK2!V490+JULIET2!V490)</f>
        <v>2632</v>
      </c>
      <c r="Z490" s="1" t="s">
        <v>24</v>
      </c>
    </row>
    <row r="491" spans="1:26" s="1" customFormat="1" x14ac:dyDescent="0.25">
      <c r="A491" s="1" t="s">
        <v>71</v>
      </c>
      <c r="B491" s="1">
        <f t="shared" si="152"/>
        <v>8.7142857142857147E-2</v>
      </c>
      <c r="C491" s="1">
        <f t="shared" si="153"/>
        <v>4.7368367346938778E-2</v>
      </c>
      <c r="D491" s="1">
        <f t="shared" si="154"/>
        <v>0.16031537450722733</v>
      </c>
      <c r="E491" s="1">
        <f t="shared" si="155"/>
        <v>0.90232344848670132</v>
      </c>
      <c r="F491" s="1">
        <f t="shared" si="156"/>
        <v>1</v>
      </c>
      <c r="G491" s="1">
        <f t="shared" si="157"/>
        <v>8.7142857142857147E-2</v>
      </c>
      <c r="H491" s="1">
        <f t="shared" si="158"/>
        <v>8.7142857142857147E-2</v>
      </c>
      <c r="I491" s="1">
        <f t="shared" si="159"/>
        <v>1</v>
      </c>
      <c r="J491" s="1">
        <f>(GERAL2!G491+BENCHMARK2!G491+JULIET2!G491)</f>
        <v>61</v>
      </c>
      <c r="K491" s="1">
        <f>(GERAL2!H491+BENCHMARK2!H491+JULIET2!H491)</f>
        <v>61</v>
      </c>
      <c r="L491" s="1">
        <f>(GERAL2!I491+BENCHMARK2!I491+JULIET2!I491)</f>
        <v>61</v>
      </c>
      <c r="M491" s="1">
        <f>(GERAL2!J491+BENCHMARK2!J491+JULIET2!J491)</f>
        <v>61</v>
      </c>
      <c r="N491" s="1">
        <f>(GERAL2!K491+BENCHMARK2!K491+JULIET2!K491)</f>
        <v>639</v>
      </c>
      <c r="O491" s="1">
        <f>(GERAL2!L491+BENCHMARK2!L491+JULIET2!L491)</f>
        <v>639</v>
      </c>
      <c r="P491" s="1">
        <f>(GERAL2!M491+BENCHMARK2!M491+JULIET2!M491)</f>
        <v>639</v>
      </c>
      <c r="Q491" s="1">
        <f>(GERAL2!N491+BENCHMARK2!N491+JULIET2!N491)</f>
        <v>639</v>
      </c>
      <c r="R491" s="1">
        <f>(GERAL2!O491+BENCHMARK2!O491+JULIET2!O491)</f>
        <v>0</v>
      </c>
      <c r="S491" s="1">
        <f>(GERAL2!P491+BENCHMARK2!P491+JULIET2!P491)</f>
        <v>0</v>
      </c>
      <c r="T491" s="1">
        <f>(GERAL2!Q491+BENCHMARK2!Q491+JULIET2!Q491)</f>
        <v>0</v>
      </c>
      <c r="U491" s="1">
        <f>(GERAL2!R491+BENCHMARK2!R491+JULIET2!R491)</f>
        <v>0</v>
      </c>
      <c r="V491" s="1">
        <f>(GERAL2!S491+BENCHMARK2!S491+JULIET2!S491)</f>
        <v>2632</v>
      </c>
      <c r="W491" s="1">
        <f>(GERAL2!T491+BENCHMARK2!T491+JULIET2!T491)</f>
        <v>2632</v>
      </c>
      <c r="X491" s="1">
        <f>(GERAL2!U491+BENCHMARK2!U491+JULIET2!U491)</f>
        <v>2632</v>
      </c>
      <c r="Y491" s="1">
        <f>(GERAL2!V491+BENCHMARK2!V491+JULIET2!V491)</f>
        <v>2632</v>
      </c>
      <c r="Z491" s="1" t="s">
        <v>24</v>
      </c>
    </row>
    <row r="492" spans="1:26" s="1" customFormat="1" x14ac:dyDescent="0.25">
      <c r="A492" s="1" t="s">
        <v>72</v>
      </c>
      <c r="B492" s="1">
        <f t="shared" si="152"/>
        <v>3.4285714285714287E-2</v>
      </c>
      <c r="C492" s="1">
        <f t="shared" si="153"/>
        <v>1.534741641337386E-2</v>
      </c>
      <c r="D492" s="1">
        <f t="shared" si="154"/>
        <v>5.6833558863328824E-2</v>
      </c>
      <c r="E492" s="1">
        <f t="shared" si="155"/>
        <v>0.8978234582829504</v>
      </c>
      <c r="F492" s="1">
        <f t="shared" si="156"/>
        <v>1</v>
      </c>
      <c r="G492" s="1">
        <f t="shared" si="157"/>
        <v>0.03</v>
      </c>
      <c r="H492" s="1">
        <f t="shared" si="158"/>
        <v>0.03</v>
      </c>
      <c r="I492" s="1">
        <f t="shared" si="159"/>
        <v>1</v>
      </c>
      <c r="J492" s="1">
        <f>(GERAL2!G492+BENCHMARK2!G492+JULIET2!G492)</f>
        <v>24</v>
      </c>
      <c r="K492" s="1">
        <f>(GERAL2!H492+BENCHMARK2!H492+JULIET2!H492)</f>
        <v>21</v>
      </c>
      <c r="L492" s="1">
        <f>(GERAL2!I492+BENCHMARK2!I492+JULIET2!I492)</f>
        <v>21</v>
      </c>
      <c r="M492" s="1">
        <f>(GERAL2!J492+BENCHMARK2!J492+JULIET2!J492)</f>
        <v>24</v>
      </c>
      <c r="N492" s="1">
        <f>(GERAL2!K492+BENCHMARK2!K492+JULIET2!K492)</f>
        <v>676</v>
      </c>
      <c r="O492" s="1">
        <f>(GERAL2!L492+BENCHMARK2!L492+JULIET2!L492)</f>
        <v>679</v>
      </c>
      <c r="P492" s="1">
        <f>(GERAL2!M492+BENCHMARK2!M492+JULIET2!M492)</f>
        <v>679</v>
      </c>
      <c r="Q492" s="1">
        <f>(GERAL2!N492+BENCHMARK2!N492+JULIET2!N492)</f>
        <v>676</v>
      </c>
      <c r="R492" s="1">
        <f>(GERAL2!O492+BENCHMARK2!O492+JULIET2!O492)</f>
        <v>0</v>
      </c>
      <c r="S492" s="1">
        <f>(GERAL2!P492+BENCHMARK2!P492+JULIET2!P492)</f>
        <v>18</v>
      </c>
      <c r="T492" s="1">
        <f>(GERAL2!Q492+BENCHMARK2!Q492+JULIET2!Q492)</f>
        <v>18</v>
      </c>
      <c r="U492" s="1">
        <f>(GERAL2!R492+BENCHMARK2!R492+JULIET2!R492)</f>
        <v>0</v>
      </c>
      <c r="V492" s="1">
        <f>(GERAL2!S492+BENCHMARK2!S492+JULIET2!S492)</f>
        <v>2632</v>
      </c>
      <c r="W492" s="1">
        <f>(GERAL2!T492+BENCHMARK2!T492+JULIET2!T492)</f>
        <v>2614</v>
      </c>
      <c r="X492" s="1">
        <f>(GERAL2!U492+BENCHMARK2!U492+JULIET2!U492)</f>
        <v>2614</v>
      </c>
      <c r="Y492" s="1">
        <f>(GERAL2!V492+BENCHMARK2!V492+JULIET2!V492)</f>
        <v>2632</v>
      </c>
      <c r="Z492" s="1" t="s">
        <v>24</v>
      </c>
    </row>
    <row r="493" spans="1:26" s="1" customFormat="1" x14ac:dyDescent="0.25">
      <c r="A493" s="1" t="s">
        <v>289</v>
      </c>
      <c r="B493" s="1">
        <f t="shared" si="152"/>
        <v>5.7142857142857143E-3</v>
      </c>
      <c r="C493" s="1">
        <f t="shared" si="153"/>
        <v>2.8734693877551024E-3</v>
      </c>
      <c r="D493" s="1">
        <f t="shared" si="154"/>
        <v>1.1363636363636364E-2</v>
      </c>
      <c r="E493" s="1">
        <f t="shared" si="155"/>
        <v>0.89543269230769229</v>
      </c>
      <c r="F493" s="1">
        <f t="shared" si="156"/>
        <v>1</v>
      </c>
      <c r="G493" s="1">
        <f t="shared" si="157"/>
        <v>5.7142857142857143E-3</v>
      </c>
      <c r="H493" s="1">
        <f t="shared" si="158"/>
        <v>5.7142857142857143E-3</v>
      </c>
      <c r="I493" s="1">
        <f t="shared" si="159"/>
        <v>1</v>
      </c>
      <c r="J493" s="1">
        <f>(GERAL2!G493+BENCHMARK2!G493+JULIET2!G493)</f>
        <v>4</v>
      </c>
      <c r="K493" s="1">
        <f>(GERAL2!H493+BENCHMARK2!H493+JULIET2!H493)</f>
        <v>4</v>
      </c>
      <c r="L493" s="1">
        <f>(GERAL2!I493+BENCHMARK2!I493+JULIET2!I493)</f>
        <v>4</v>
      </c>
      <c r="M493" s="1">
        <f>(GERAL2!J493+BENCHMARK2!J493+JULIET2!J493)</f>
        <v>4</v>
      </c>
      <c r="N493" s="1">
        <f>(GERAL2!K493+BENCHMARK2!K493+JULIET2!K493)</f>
        <v>696</v>
      </c>
      <c r="O493" s="1">
        <f>(GERAL2!L493+BENCHMARK2!L493+JULIET2!L493)</f>
        <v>696</v>
      </c>
      <c r="P493" s="1">
        <f>(GERAL2!M493+BENCHMARK2!M493+JULIET2!M493)</f>
        <v>696</v>
      </c>
      <c r="Q493" s="1">
        <f>(GERAL2!N493+BENCHMARK2!N493+JULIET2!N493)</f>
        <v>696</v>
      </c>
      <c r="R493" s="1">
        <f>(GERAL2!O493+BENCHMARK2!O493+JULIET2!O493)</f>
        <v>0</v>
      </c>
      <c r="S493" s="1">
        <f>(GERAL2!P493+BENCHMARK2!P493+JULIET2!P493)</f>
        <v>0</v>
      </c>
      <c r="T493" s="1">
        <f>(GERAL2!Q493+BENCHMARK2!Q493+JULIET2!Q493)</f>
        <v>0</v>
      </c>
      <c r="U493" s="1">
        <f>(GERAL2!R493+BENCHMARK2!R493+JULIET2!R493)</f>
        <v>0</v>
      </c>
      <c r="V493" s="1">
        <f>(GERAL2!S493+BENCHMARK2!S493+JULIET2!S493)</f>
        <v>2632</v>
      </c>
      <c r="W493" s="1">
        <f>(GERAL2!T493+BENCHMARK2!T493+JULIET2!T493)</f>
        <v>2632</v>
      </c>
      <c r="X493" s="1">
        <f>(GERAL2!U493+BENCHMARK2!U493+JULIET2!U493)</f>
        <v>2632</v>
      </c>
      <c r="Y493" s="1">
        <f>(GERAL2!V493+BENCHMARK2!V493+JULIET2!V493)</f>
        <v>2632</v>
      </c>
      <c r="Z493" s="1" t="s">
        <v>24</v>
      </c>
    </row>
    <row r="494" spans="1:26" s="1" customFormat="1" x14ac:dyDescent="0.25">
      <c r="A494" s="1" t="s">
        <v>290</v>
      </c>
      <c r="B494" s="1">
        <f t="shared" si="152"/>
        <v>8.7142857142857147E-2</v>
      </c>
      <c r="C494" s="1">
        <f t="shared" si="153"/>
        <v>4.7368367346938778E-2</v>
      </c>
      <c r="D494" s="1">
        <f t="shared" si="154"/>
        <v>0.16031537450722733</v>
      </c>
      <c r="E494" s="1">
        <f t="shared" si="155"/>
        <v>0.90232344848670132</v>
      </c>
      <c r="F494" s="1">
        <f t="shared" si="156"/>
        <v>1</v>
      </c>
      <c r="G494" s="1">
        <f t="shared" si="157"/>
        <v>8.7142857142857147E-2</v>
      </c>
      <c r="H494" s="1">
        <f t="shared" si="158"/>
        <v>8.7142857142857147E-2</v>
      </c>
      <c r="I494" s="1">
        <f t="shared" si="159"/>
        <v>1</v>
      </c>
      <c r="J494" s="1">
        <f>(GERAL2!G494+BENCHMARK2!G494+JULIET2!G494)</f>
        <v>61</v>
      </c>
      <c r="K494" s="1">
        <f>(GERAL2!H494+BENCHMARK2!H494+JULIET2!H494)</f>
        <v>61</v>
      </c>
      <c r="L494" s="1">
        <f>(GERAL2!I494+BENCHMARK2!I494+JULIET2!I494)</f>
        <v>61</v>
      </c>
      <c r="M494" s="1">
        <f>(GERAL2!J494+BENCHMARK2!J494+JULIET2!J494)</f>
        <v>61</v>
      </c>
      <c r="N494" s="1">
        <f>(GERAL2!K494+BENCHMARK2!K494+JULIET2!K494)</f>
        <v>639</v>
      </c>
      <c r="O494" s="1">
        <f>(GERAL2!L494+BENCHMARK2!L494+JULIET2!L494)</f>
        <v>639</v>
      </c>
      <c r="P494" s="1">
        <f>(GERAL2!M494+BENCHMARK2!M494+JULIET2!M494)</f>
        <v>639</v>
      </c>
      <c r="Q494" s="1">
        <f>(GERAL2!N494+BENCHMARK2!N494+JULIET2!N494)</f>
        <v>639</v>
      </c>
      <c r="R494" s="1">
        <f>(GERAL2!O494+BENCHMARK2!O494+JULIET2!O494)</f>
        <v>0</v>
      </c>
      <c r="S494" s="1">
        <f>(GERAL2!P494+BENCHMARK2!P494+JULIET2!P494)</f>
        <v>0</v>
      </c>
      <c r="T494" s="1">
        <f>(GERAL2!Q494+BENCHMARK2!Q494+JULIET2!Q494)</f>
        <v>0</v>
      </c>
      <c r="U494" s="1">
        <f>(GERAL2!R494+BENCHMARK2!R494+JULIET2!R494)</f>
        <v>0</v>
      </c>
      <c r="V494" s="1">
        <f>(GERAL2!S494+BENCHMARK2!S494+JULIET2!S494)</f>
        <v>2632</v>
      </c>
      <c r="W494" s="1">
        <f>(GERAL2!T494+BENCHMARK2!T494+JULIET2!T494)</f>
        <v>2632</v>
      </c>
      <c r="X494" s="1">
        <f>(GERAL2!U494+BENCHMARK2!U494+JULIET2!U494)</f>
        <v>2632</v>
      </c>
      <c r="Y494" s="1">
        <f>(GERAL2!V494+BENCHMARK2!V494+JULIET2!V494)</f>
        <v>2632</v>
      </c>
      <c r="Z494" s="1" t="s">
        <v>24</v>
      </c>
    </row>
    <row r="495" spans="1:26" s="1" customFormat="1" x14ac:dyDescent="0.25">
      <c r="A495" s="1" t="s">
        <v>291</v>
      </c>
      <c r="B495" s="1">
        <f t="shared" si="152"/>
        <v>0.03</v>
      </c>
      <c r="C495" s="1">
        <f t="shared" si="153"/>
        <v>1.534741641337386E-2</v>
      </c>
      <c r="D495" s="1">
        <f t="shared" si="154"/>
        <v>5.6833558863328824E-2</v>
      </c>
      <c r="E495" s="1">
        <f t="shared" si="155"/>
        <v>0.66613328972879526</v>
      </c>
      <c r="F495" s="1">
        <f t="shared" si="156"/>
        <v>0.53846153846153844</v>
      </c>
      <c r="G495" s="1">
        <f t="shared" si="157"/>
        <v>0.03</v>
      </c>
      <c r="H495" s="1">
        <f t="shared" si="158"/>
        <v>0.03</v>
      </c>
      <c r="I495" s="1">
        <f t="shared" si="159"/>
        <v>0.53846153846153844</v>
      </c>
      <c r="J495" s="1">
        <f>(GERAL2!G495+BENCHMARK2!G495+JULIET2!G495)</f>
        <v>21</v>
      </c>
      <c r="K495" s="1">
        <f>(GERAL2!H495+BENCHMARK2!H495+JULIET2!H495)</f>
        <v>21</v>
      </c>
      <c r="L495" s="1">
        <f>(GERAL2!I495+BENCHMARK2!I495+JULIET2!I495)</f>
        <v>21</v>
      </c>
      <c r="M495" s="1">
        <f>(GERAL2!J495+BENCHMARK2!J495+JULIET2!J495)</f>
        <v>21</v>
      </c>
      <c r="N495" s="1">
        <f>(GERAL2!K495+BENCHMARK2!K495+JULIET2!K495)</f>
        <v>679</v>
      </c>
      <c r="O495" s="1">
        <f>(GERAL2!L495+BENCHMARK2!L495+JULIET2!L495)</f>
        <v>679</v>
      </c>
      <c r="P495" s="1">
        <f>(GERAL2!M495+BENCHMARK2!M495+JULIET2!M495)</f>
        <v>679</v>
      </c>
      <c r="Q495" s="1">
        <f>(GERAL2!N495+BENCHMARK2!N495+JULIET2!N495)</f>
        <v>679</v>
      </c>
      <c r="R495" s="1">
        <f>(GERAL2!O495+BENCHMARK2!O495+JULIET2!O495)</f>
        <v>18</v>
      </c>
      <c r="S495" s="1">
        <f>(GERAL2!P495+BENCHMARK2!P495+JULIET2!P495)</f>
        <v>18</v>
      </c>
      <c r="T495" s="1">
        <f>(GERAL2!Q495+BENCHMARK2!Q495+JULIET2!Q495)</f>
        <v>18</v>
      </c>
      <c r="U495" s="1">
        <f>(GERAL2!R495+BENCHMARK2!R495+JULIET2!R495)</f>
        <v>18</v>
      </c>
      <c r="V495" s="1">
        <f>(GERAL2!S495+BENCHMARK2!S495+JULIET2!S495)</f>
        <v>2614</v>
      </c>
      <c r="W495" s="1">
        <f>(GERAL2!T495+BENCHMARK2!T495+JULIET2!T495)</f>
        <v>2614</v>
      </c>
      <c r="X495" s="1">
        <f>(GERAL2!U495+BENCHMARK2!U495+JULIET2!U495)</f>
        <v>2614</v>
      </c>
      <c r="Y495" s="1">
        <f>(GERAL2!V495+BENCHMARK2!V495+JULIET2!V495)</f>
        <v>2614</v>
      </c>
      <c r="Z495" s="1" t="s">
        <v>24</v>
      </c>
    </row>
    <row r="496" spans="1:26" s="1" customFormat="1" x14ac:dyDescent="0.25">
      <c r="A496" s="1" t="s">
        <v>292</v>
      </c>
      <c r="B496" s="1">
        <f t="shared" si="152"/>
        <v>0</v>
      </c>
      <c r="C496" s="1">
        <f t="shared" si="153"/>
        <v>0</v>
      </c>
      <c r="D496" s="1">
        <f t="shared" si="154"/>
        <v>0</v>
      </c>
      <c r="E496" s="1" t="e">
        <f t="shared" si="155"/>
        <v>#DIV/0!</v>
      </c>
      <c r="F496" s="1" t="e">
        <f t="shared" si="156"/>
        <v>#DIV/0!</v>
      </c>
      <c r="G496" s="1">
        <f t="shared" si="157"/>
        <v>0</v>
      </c>
      <c r="H496" s="1">
        <f t="shared" si="158"/>
        <v>0</v>
      </c>
      <c r="I496" s="1" t="e">
        <f t="shared" si="159"/>
        <v>#DIV/0!</v>
      </c>
      <c r="J496" s="1">
        <f>(GERAL2!G496+BENCHMARK2!G496+JULIET2!G496)</f>
        <v>0</v>
      </c>
      <c r="K496" s="1">
        <f>(GERAL2!H496+BENCHMARK2!H496+JULIET2!H496)</f>
        <v>0</v>
      </c>
      <c r="L496" s="1">
        <f>(GERAL2!I496+BENCHMARK2!I496+JULIET2!I496)</f>
        <v>0</v>
      </c>
      <c r="M496" s="1">
        <f>(GERAL2!J496+BENCHMARK2!J496+JULIET2!J496)</f>
        <v>0</v>
      </c>
      <c r="N496" s="1">
        <f>(GERAL2!K496+BENCHMARK2!K496+JULIET2!K496)</f>
        <v>700</v>
      </c>
      <c r="O496" s="1">
        <f>(GERAL2!L496+BENCHMARK2!L496+JULIET2!L496)</f>
        <v>700</v>
      </c>
      <c r="P496" s="1">
        <f>(GERAL2!M496+BENCHMARK2!M496+JULIET2!M496)</f>
        <v>700</v>
      </c>
      <c r="Q496" s="1">
        <f>(GERAL2!N496+BENCHMARK2!N496+JULIET2!N496)</f>
        <v>700</v>
      </c>
      <c r="R496" s="1">
        <f>(GERAL2!O496+BENCHMARK2!O496+JULIET2!O496)</f>
        <v>0</v>
      </c>
      <c r="S496" s="1">
        <f>(GERAL2!P496+BENCHMARK2!P496+JULIET2!P496)</f>
        <v>0</v>
      </c>
      <c r="T496" s="1">
        <f>(GERAL2!Q496+BENCHMARK2!Q496+JULIET2!Q496)</f>
        <v>0</v>
      </c>
      <c r="U496" s="1">
        <f>(GERAL2!R496+BENCHMARK2!R496+JULIET2!R496)</f>
        <v>0</v>
      </c>
      <c r="V496" s="1">
        <f>(GERAL2!S496+BENCHMARK2!S496+JULIET2!S496)</f>
        <v>2632</v>
      </c>
      <c r="W496" s="1">
        <f>(GERAL2!T496+BENCHMARK2!T496+JULIET2!T496)</f>
        <v>2632</v>
      </c>
      <c r="X496" s="1">
        <f>(GERAL2!U496+BENCHMARK2!U496+JULIET2!U496)</f>
        <v>2632</v>
      </c>
      <c r="Y496" s="1">
        <f>(GERAL2!V496+BENCHMARK2!V496+JULIET2!V496)</f>
        <v>2632</v>
      </c>
      <c r="Z496" s="1" t="s">
        <v>24</v>
      </c>
    </row>
    <row r="497" spans="1:26" s="1" customFormat="1" x14ac:dyDescent="0.25">
      <c r="A497" s="1" t="s">
        <v>77</v>
      </c>
      <c r="B497" s="1">
        <f t="shared" si="152"/>
        <v>0.11571428571428571</v>
      </c>
      <c r="C497" s="1">
        <f t="shared" si="153"/>
        <v>6.4552040816326525E-2</v>
      </c>
      <c r="D497" s="1">
        <f t="shared" si="154"/>
        <v>0.20742637644046094</v>
      </c>
      <c r="E497" s="1">
        <f t="shared" si="155"/>
        <v>0.90479852353122114</v>
      </c>
      <c r="F497" s="1">
        <f t="shared" si="156"/>
        <v>1</v>
      </c>
      <c r="G497" s="1">
        <f t="shared" si="157"/>
        <v>0.11571428571428571</v>
      </c>
      <c r="H497" s="1">
        <f t="shared" si="158"/>
        <v>0.11571428571428571</v>
      </c>
      <c r="I497" s="1">
        <f t="shared" si="159"/>
        <v>1</v>
      </c>
      <c r="J497" s="1">
        <f>(GERAL2!G497+BENCHMARK2!G497+JULIET2!G497)</f>
        <v>81</v>
      </c>
      <c r="K497" s="1">
        <f>(GERAL2!H497+BENCHMARK2!H497+JULIET2!H497)</f>
        <v>81</v>
      </c>
      <c r="L497" s="1">
        <f>(GERAL2!I497+BENCHMARK2!I497+JULIET2!I497)</f>
        <v>81</v>
      </c>
      <c r="M497" s="1">
        <f>(GERAL2!J497+BENCHMARK2!J497+JULIET2!J497)</f>
        <v>81</v>
      </c>
      <c r="N497" s="1">
        <f>(GERAL2!K497+BENCHMARK2!K497+JULIET2!K497)</f>
        <v>619</v>
      </c>
      <c r="O497" s="1">
        <f>(GERAL2!L497+BENCHMARK2!L497+JULIET2!L497)</f>
        <v>619</v>
      </c>
      <c r="P497" s="1">
        <f>(GERAL2!M497+BENCHMARK2!M497+JULIET2!M497)</f>
        <v>619</v>
      </c>
      <c r="Q497" s="1">
        <f>(GERAL2!N497+BENCHMARK2!N497+JULIET2!N497)</f>
        <v>619</v>
      </c>
      <c r="R497" s="1">
        <f>(GERAL2!O497+BENCHMARK2!O497+JULIET2!O497)</f>
        <v>0</v>
      </c>
      <c r="S497" s="1">
        <f>(GERAL2!P497+BENCHMARK2!P497+JULIET2!P497)</f>
        <v>0</v>
      </c>
      <c r="T497" s="1">
        <f>(GERAL2!Q497+BENCHMARK2!Q497+JULIET2!Q497)</f>
        <v>0</v>
      </c>
      <c r="U497" s="1">
        <f>(GERAL2!R497+BENCHMARK2!R497+JULIET2!R497)</f>
        <v>0</v>
      </c>
      <c r="V497" s="1">
        <f>(GERAL2!S497+BENCHMARK2!S497+JULIET2!S497)</f>
        <v>2632</v>
      </c>
      <c r="W497" s="1">
        <f>(GERAL2!T497+BENCHMARK2!T497+JULIET2!T497)</f>
        <v>2632</v>
      </c>
      <c r="X497" s="1">
        <f>(GERAL2!U497+BENCHMARK2!U497+JULIET2!U497)</f>
        <v>2632</v>
      </c>
      <c r="Y497" s="1">
        <f>(GERAL2!V497+BENCHMARK2!V497+JULIET2!V497)</f>
        <v>2632</v>
      </c>
      <c r="Z497" s="1" t="s">
        <v>24</v>
      </c>
    </row>
    <row r="498" spans="1:26" s="1" customFormat="1" x14ac:dyDescent="0.25">
      <c r="A498" s="1" t="s">
        <v>293</v>
      </c>
      <c r="B498" s="1">
        <f t="shared" si="152"/>
        <v>8.7142857142857147E-2</v>
      </c>
      <c r="C498" s="1">
        <f t="shared" si="153"/>
        <v>4.7368367346938778E-2</v>
      </c>
      <c r="D498" s="1">
        <f t="shared" si="154"/>
        <v>0.16031537450722733</v>
      </c>
      <c r="E498" s="1">
        <f t="shared" si="155"/>
        <v>0.90232344848670132</v>
      </c>
      <c r="F498" s="1">
        <f t="shared" si="156"/>
        <v>1</v>
      </c>
      <c r="G498" s="1">
        <f t="shared" si="157"/>
        <v>8.7142857142857147E-2</v>
      </c>
      <c r="H498" s="1">
        <f t="shared" si="158"/>
        <v>8.7142857142857147E-2</v>
      </c>
      <c r="I498" s="1">
        <f t="shared" si="159"/>
        <v>1</v>
      </c>
      <c r="J498" s="1">
        <f>(GERAL2!G498+BENCHMARK2!G498+JULIET2!G498)</f>
        <v>61</v>
      </c>
      <c r="K498" s="1">
        <f>(GERAL2!H498+BENCHMARK2!H498+JULIET2!H498)</f>
        <v>61</v>
      </c>
      <c r="L498" s="1">
        <f>(GERAL2!I498+BENCHMARK2!I498+JULIET2!I498)</f>
        <v>61</v>
      </c>
      <c r="M498" s="1">
        <f>(GERAL2!J498+BENCHMARK2!J498+JULIET2!J498)</f>
        <v>61</v>
      </c>
      <c r="N498" s="1">
        <f>(GERAL2!K498+BENCHMARK2!K498+JULIET2!K498)</f>
        <v>639</v>
      </c>
      <c r="O498" s="1">
        <f>(GERAL2!L498+BENCHMARK2!L498+JULIET2!L498)</f>
        <v>639</v>
      </c>
      <c r="P498" s="1">
        <f>(GERAL2!M498+BENCHMARK2!M498+JULIET2!M498)</f>
        <v>639</v>
      </c>
      <c r="Q498" s="1">
        <f>(GERAL2!N498+BENCHMARK2!N498+JULIET2!N498)</f>
        <v>639</v>
      </c>
      <c r="R498" s="1">
        <f>(GERAL2!O498+BENCHMARK2!O498+JULIET2!O498)</f>
        <v>0</v>
      </c>
      <c r="S498" s="1">
        <f>(GERAL2!P498+BENCHMARK2!P498+JULIET2!P498)</f>
        <v>0</v>
      </c>
      <c r="T498" s="1">
        <f>(GERAL2!Q498+BENCHMARK2!Q498+JULIET2!Q498)</f>
        <v>0</v>
      </c>
      <c r="U498" s="1">
        <f>(GERAL2!R498+BENCHMARK2!R498+JULIET2!R498)</f>
        <v>0</v>
      </c>
      <c r="V498" s="1">
        <f>(GERAL2!S498+BENCHMARK2!S498+JULIET2!S498)</f>
        <v>2632</v>
      </c>
      <c r="W498" s="1">
        <f>(GERAL2!T498+BENCHMARK2!T498+JULIET2!T498)</f>
        <v>2632</v>
      </c>
      <c r="X498" s="1">
        <f>(GERAL2!U498+BENCHMARK2!U498+JULIET2!U498)</f>
        <v>2632</v>
      </c>
      <c r="Y498" s="1">
        <f>(GERAL2!V498+BENCHMARK2!V498+JULIET2!V498)</f>
        <v>2632</v>
      </c>
      <c r="Z498" s="1" t="s">
        <v>24</v>
      </c>
    </row>
    <row r="499" spans="1:26" s="1" customFormat="1" x14ac:dyDescent="0.25">
      <c r="A499" s="1" t="s">
        <v>294</v>
      </c>
      <c r="B499" s="1">
        <f t="shared" si="152"/>
        <v>0.03</v>
      </c>
      <c r="C499" s="1">
        <f t="shared" si="153"/>
        <v>1.534741641337386E-2</v>
      </c>
      <c r="D499" s="1">
        <f t="shared" si="154"/>
        <v>5.6833558863328824E-2</v>
      </c>
      <c r="E499" s="1">
        <f t="shared" si="155"/>
        <v>0.66613328972879526</v>
      </c>
      <c r="F499" s="1">
        <f t="shared" si="156"/>
        <v>0.53846153846153844</v>
      </c>
      <c r="G499" s="1">
        <f t="shared" si="157"/>
        <v>0.03</v>
      </c>
      <c r="H499" s="1">
        <f t="shared" si="158"/>
        <v>0.03</v>
      </c>
      <c r="I499" s="1">
        <f t="shared" si="159"/>
        <v>0.53846153846153844</v>
      </c>
      <c r="J499" s="1">
        <f>(GERAL2!G499+BENCHMARK2!G499+JULIET2!G499)</f>
        <v>21</v>
      </c>
      <c r="K499" s="1">
        <f>(GERAL2!H499+BENCHMARK2!H499+JULIET2!H499)</f>
        <v>21</v>
      </c>
      <c r="L499" s="1">
        <f>(GERAL2!I499+BENCHMARK2!I499+JULIET2!I499)</f>
        <v>21</v>
      </c>
      <c r="M499" s="1">
        <f>(GERAL2!J499+BENCHMARK2!J499+JULIET2!J499)</f>
        <v>21</v>
      </c>
      <c r="N499" s="1">
        <f>(GERAL2!K499+BENCHMARK2!K499+JULIET2!K499)</f>
        <v>679</v>
      </c>
      <c r="O499" s="1">
        <f>(GERAL2!L499+BENCHMARK2!L499+JULIET2!L499)</f>
        <v>679</v>
      </c>
      <c r="P499" s="1">
        <f>(GERAL2!M499+BENCHMARK2!M499+JULIET2!M499)</f>
        <v>679</v>
      </c>
      <c r="Q499" s="1">
        <f>(GERAL2!N499+BENCHMARK2!N499+JULIET2!N499)</f>
        <v>679</v>
      </c>
      <c r="R499" s="1">
        <f>(GERAL2!O499+BENCHMARK2!O499+JULIET2!O499)</f>
        <v>18</v>
      </c>
      <c r="S499" s="1">
        <f>(GERAL2!P499+BENCHMARK2!P499+JULIET2!P499)</f>
        <v>18</v>
      </c>
      <c r="T499" s="1">
        <f>(GERAL2!Q499+BENCHMARK2!Q499+JULIET2!Q499)</f>
        <v>18</v>
      </c>
      <c r="U499" s="1">
        <f>(GERAL2!R499+BENCHMARK2!R499+JULIET2!R499)</f>
        <v>18</v>
      </c>
      <c r="V499" s="1">
        <f>(GERAL2!S499+BENCHMARK2!S499+JULIET2!S499)</f>
        <v>2614</v>
      </c>
      <c r="W499" s="1">
        <f>(GERAL2!T499+BENCHMARK2!T499+JULIET2!T499)</f>
        <v>2614</v>
      </c>
      <c r="X499" s="1">
        <f>(GERAL2!U499+BENCHMARK2!U499+JULIET2!U499)</f>
        <v>2614</v>
      </c>
      <c r="Y499" s="1">
        <f>(GERAL2!V499+BENCHMARK2!V499+JULIET2!V499)</f>
        <v>2614</v>
      </c>
      <c r="Z499" s="1" t="s">
        <v>24</v>
      </c>
    </row>
    <row r="500" spans="1:26" x14ac:dyDescent="0.25">
      <c r="A500" t="s">
        <v>24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  <c r="V500" t="s">
        <v>24</v>
      </c>
      <c r="W500" t="s">
        <v>24</v>
      </c>
      <c r="X500" t="s">
        <v>24</v>
      </c>
      <c r="Y500" t="s">
        <v>24</v>
      </c>
      <c r="Z500" t="s">
        <v>24</v>
      </c>
    </row>
    <row r="501" spans="1:26" x14ac:dyDescent="0.25">
      <c r="A501" t="s">
        <v>24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  <c r="V501" t="s">
        <v>24</v>
      </c>
      <c r="W501" t="s">
        <v>24</v>
      </c>
      <c r="X501" t="s">
        <v>24</v>
      </c>
      <c r="Y501" t="s">
        <v>24</v>
      </c>
      <c r="Z501" t="s">
        <v>24</v>
      </c>
    </row>
    <row r="502" spans="1:26" s="1" customFormat="1" x14ac:dyDescent="0.25">
      <c r="A502" s="1" t="s">
        <v>214</v>
      </c>
      <c r="B502" s="1" t="s">
        <v>24</v>
      </c>
      <c r="C502" s="1" t="s">
        <v>24</v>
      </c>
      <c r="D502" s="1" t="s">
        <v>24</v>
      </c>
      <c r="E502" s="1" t="s">
        <v>24</v>
      </c>
      <c r="F502" s="1" t="s">
        <v>24</v>
      </c>
      <c r="J502" s="1" t="s">
        <v>24</v>
      </c>
      <c r="K502" s="1" t="s">
        <v>24</v>
      </c>
      <c r="L502" s="1" t="s">
        <v>24</v>
      </c>
      <c r="M502" s="1" t="s">
        <v>24</v>
      </c>
      <c r="N502" s="1" t="s">
        <v>24</v>
      </c>
      <c r="O502" s="1" t="s">
        <v>24</v>
      </c>
      <c r="P502" s="1" t="s">
        <v>24</v>
      </c>
      <c r="Q502" s="1" t="s">
        <v>24</v>
      </c>
      <c r="R502" s="1" t="s">
        <v>24</v>
      </c>
      <c r="S502" s="1" t="s">
        <v>24</v>
      </c>
      <c r="T502" s="1" t="s">
        <v>24</v>
      </c>
      <c r="U502" s="1" t="s">
        <v>24</v>
      </c>
      <c r="V502" s="1" t="s">
        <v>24</v>
      </c>
      <c r="W502" s="1" t="s">
        <v>24</v>
      </c>
      <c r="X502" s="1" t="s">
        <v>24</v>
      </c>
      <c r="Y502" s="1" t="s">
        <v>24</v>
      </c>
      <c r="Z502" s="1" t="s">
        <v>24</v>
      </c>
    </row>
    <row r="503" spans="1:26" s="1" customFormat="1" x14ac:dyDescent="0.25">
      <c r="A503" s="1" t="s">
        <v>25</v>
      </c>
      <c r="B503" s="1" t="s">
        <v>26</v>
      </c>
      <c r="C503" s="1" t="s">
        <v>27</v>
      </c>
      <c r="D503" s="1" t="s">
        <v>28</v>
      </c>
      <c r="E503" s="1" t="s">
        <v>29</v>
      </c>
      <c r="F503" s="1" t="s">
        <v>424</v>
      </c>
      <c r="G503" s="1" t="s">
        <v>425</v>
      </c>
      <c r="H503" s="1" t="s">
        <v>426</v>
      </c>
      <c r="I503" s="1" t="s">
        <v>427</v>
      </c>
      <c r="J503" s="1" t="s">
        <v>31</v>
      </c>
      <c r="K503" s="1" t="s">
        <v>31</v>
      </c>
      <c r="L503" s="1" t="s">
        <v>31</v>
      </c>
      <c r="M503" s="1" t="s">
        <v>31</v>
      </c>
      <c r="N503" s="1" t="s">
        <v>32</v>
      </c>
      <c r="O503" s="1" t="s">
        <v>32</v>
      </c>
      <c r="P503" s="1" t="s">
        <v>32</v>
      </c>
      <c r="Q503" s="1" t="s">
        <v>32</v>
      </c>
      <c r="R503" s="1" t="s">
        <v>33</v>
      </c>
      <c r="S503" s="1" t="s">
        <v>33</v>
      </c>
      <c r="T503" s="1" t="s">
        <v>33</v>
      </c>
      <c r="U503" s="1" t="s">
        <v>33</v>
      </c>
      <c r="V503" s="1" t="s">
        <v>34</v>
      </c>
      <c r="W503" s="1" t="s">
        <v>34</v>
      </c>
      <c r="X503" s="1" t="s">
        <v>34</v>
      </c>
      <c r="Y503" s="1" t="s">
        <v>34</v>
      </c>
      <c r="Z503" s="1" t="s">
        <v>24</v>
      </c>
    </row>
    <row r="504" spans="1:26" s="1" customFormat="1" x14ac:dyDescent="0.25">
      <c r="A504" s="1" t="s">
        <v>35</v>
      </c>
      <c r="B504" s="1">
        <f>J504/(J504+N504)</f>
        <v>0</v>
      </c>
      <c r="C504" s="1">
        <f>K504/(K504+O504)*(K504/(K504+O504)-S504/(S504+ W504)+1)/2</f>
        <v>0</v>
      </c>
      <c r="D504" s="1">
        <f>2*L504/(2*L504+P504+T504)</f>
        <v>0</v>
      </c>
      <c r="E504" s="1" t="e">
        <f>(M504/(M504+U504)-Q504/(Q504+Y504)+1)/2</f>
        <v>#DIV/0!</v>
      </c>
      <c r="F504" s="1" t="e">
        <f>J504/(J504+R504)</f>
        <v>#DIV/0!</v>
      </c>
      <c r="G504" s="1">
        <f>K504/(K504+O504)</f>
        <v>0</v>
      </c>
      <c r="H504" s="1">
        <f>L504/(L504+P504)</f>
        <v>0</v>
      </c>
      <c r="I504" s="1" t="e">
        <f>M504/(M504+U504)</f>
        <v>#DIV/0!</v>
      </c>
      <c r="J504" s="1">
        <f>(GERAL2!G504+BENCHMARK2!G504+JULIET2!G504)</f>
        <v>0</v>
      </c>
      <c r="K504" s="1">
        <f>(GERAL2!H504+BENCHMARK2!H504+JULIET2!H504)</f>
        <v>0</v>
      </c>
      <c r="L504" s="1">
        <f>(GERAL2!I504+BENCHMARK2!I504+JULIET2!I504)</f>
        <v>0</v>
      </c>
      <c r="M504" s="1">
        <f>(GERAL2!J504+BENCHMARK2!J504+JULIET2!J504)</f>
        <v>0</v>
      </c>
      <c r="N504" s="1">
        <f>(GERAL2!K504+BENCHMARK2!K504+JULIET2!K504)</f>
        <v>17</v>
      </c>
      <c r="O504" s="1">
        <f>(GERAL2!L504+BENCHMARK2!L504+JULIET2!L504)</f>
        <v>17</v>
      </c>
      <c r="P504" s="1">
        <f>(GERAL2!M504+BENCHMARK2!M504+JULIET2!M504)</f>
        <v>17</v>
      </c>
      <c r="Q504" s="1">
        <f>(GERAL2!N504+BENCHMARK2!N504+JULIET2!N504)</f>
        <v>17</v>
      </c>
      <c r="R504" s="1">
        <f>(GERAL2!O504+BENCHMARK2!O504+JULIET2!O504)</f>
        <v>0</v>
      </c>
      <c r="S504" s="1">
        <f>(GERAL2!P504+BENCHMARK2!P504+JULIET2!P504)</f>
        <v>0</v>
      </c>
      <c r="T504" s="1">
        <f>(GERAL2!Q504+BENCHMARK2!Q504+JULIET2!Q504)</f>
        <v>0</v>
      </c>
      <c r="U504" s="1">
        <f>(GERAL2!R504+BENCHMARK2!R504+JULIET2!R504)</f>
        <v>0</v>
      </c>
      <c r="V504" s="1">
        <f>(GERAL2!S504+BENCHMARK2!S504+JULIET2!S504)</f>
        <v>30</v>
      </c>
      <c r="W504" s="1">
        <f>(GERAL2!T504+BENCHMARK2!T504+JULIET2!T504)</f>
        <v>30</v>
      </c>
      <c r="X504" s="1">
        <f>(GERAL2!U504+BENCHMARK2!U504+JULIET2!U504)</f>
        <v>30</v>
      </c>
      <c r="Y504" s="1">
        <f>(GERAL2!V504+BENCHMARK2!V504+JULIET2!V504)</f>
        <v>30</v>
      </c>
      <c r="Z504" s="1" t="s">
        <v>24</v>
      </c>
    </row>
    <row r="505" spans="1:26" s="1" customFormat="1" x14ac:dyDescent="0.25">
      <c r="A505" s="1" t="s">
        <v>45</v>
      </c>
      <c r="B505" s="1">
        <f t="shared" ref="B505:B524" si="160">J505/(J505+N505)</f>
        <v>0</v>
      </c>
      <c r="C505" s="1">
        <f t="shared" ref="C505:C524" si="161">K505/(K505+O505)*(K505/(K505+O505)-S505/(S505+ W505)+1)/2</f>
        <v>0</v>
      </c>
      <c r="D505" s="1">
        <f t="shared" ref="D505:D524" si="162">2*L505/(2*L505+P505+T505)</f>
        <v>0</v>
      </c>
      <c r="E505" s="1" t="e">
        <f t="shared" ref="E505:E524" si="163">(M505/(M505+U505)-Q505/(Q505+Y505)+1)/2</f>
        <v>#DIV/0!</v>
      </c>
      <c r="F505" s="1" t="e">
        <f t="shared" ref="F505:F524" si="164">J505/(J505+R505)</f>
        <v>#DIV/0!</v>
      </c>
      <c r="G505" s="1">
        <f t="shared" ref="G505:G524" si="165">K505/(K505+O505)</f>
        <v>0</v>
      </c>
      <c r="H505" s="1">
        <f t="shared" ref="H505:H524" si="166">L505/(L505+P505)</f>
        <v>0</v>
      </c>
      <c r="I505" s="1" t="e">
        <f t="shared" ref="I505:I524" si="167">M505/(M505+U505)</f>
        <v>#DIV/0!</v>
      </c>
      <c r="J505" s="1">
        <f>(GERAL2!G505+BENCHMARK2!G505+JULIET2!G505)</f>
        <v>0</v>
      </c>
      <c r="K505" s="1">
        <f>(GERAL2!H505+BENCHMARK2!H505+JULIET2!H505)</f>
        <v>0</v>
      </c>
      <c r="L505" s="1">
        <f>(GERAL2!I505+BENCHMARK2!I505+JULIET2!I505)</f>
        <v>0</v>
      </c>
      <c r="M505" s="1">
        <f>(GERAL2!J505+BENCHMARK2!J505+JULIET2!J505)</f>
        <v>0</v>
      </c>
      <c r="N505" s="1">
        <f>(GERAL2!K505+BENCHMARK2!K505+JULIET2!K505)</f>
        <v>17</v>
      </c>
      <c r="O505" s="1">
        <f>(GERAL2!L505+BENCHMARK2!L505+JULIET2!L505)</f>
        <v>17</v>
      </c>
      <c r="P505" s="1">
        <f>(GERAL2!M505+BENCHMARK2!M505+JULIET2!M505)</f>
        <v>17</v>
      </c>
      <c r="Q505" s="1">
        <f>(GERAL2!N505+BENCHMARK2!N505+JULIET2!N505)</f>
        <v>17</v>
      </c>
      <c r="R505" s="1">
        <f>(GERAL2!O505+BENCHMARK2!O505+JULIET2!O505)</f>
        <v>0</v>
      </c>
      <c r="S505" s="1">
        <f>(GERAL2!P505+BENCHMARK2!P505+JULIET2!P505)</f>
        <v>0</v>
      </c>
      <c r="T505" s="1">
        <f>(GERAL2!Q505+BENCHMARK2!Q505+JULIET2!Q505)</f>
        <v>0</v>
      </c>
      <c r="U505" s="1">
        <f>(GERAL2!R505+BENCHMARK2!R505+JULIET2!R505)</f>
        <v>0</v>
      </c>
      <c r="V505" s="1">
        <f>(GERAL2!S505+BENCHMARK2!S505+JULIET2!S505)</f>
        <v>30</v>
      </c>
      <c r="W505" s="1">
        <f>(GERAL2!T505+BENCHMARK2!T505+JULIET2!T505)</f>
        <v>30</v>
      </c>
      <c r="X505" s="1">
        <f>(GERAL2!U505+BENCHMARK2!U505+JULIET2!U505)</f>
        <v>30</v>
      </c>
      <c r="Y505" s="1">
        <f>(GERAL2!V505+BENCHMARK2!V505+JULIET2!V505)</f>
        <v>30</v>
      </c>
      <c r="Z505" s="1" t="s">
        <v>24</v>
      </c>
    </row>
    <row r="506" spans="1:26" s="1" customFormat="1" x14ac:dyDescent="0.25">
      <c r="A506" s="1" t="s">
        <v>277</v>
      </c>
      <c r="B506" s="1">
        <f t="shared" si="160"/>
        <v>1</v>
      </c>
      <c r="C506" s="1">
        <f t="shared" si="161"/>
        <v>1</v>
      </c>
      <c r="D506" s="1">
        <f t="shared" si="162"/>
        <v>1</v>
      </c>
      <c r="E506" s="1">
        <f t="shared" si="163"/>
        <v>1</v>
      </c>
      <c r="F506" s="1">
        <f t="shared" si="164"/>
        <v>1</v>
      </c>
      <c r="G506" s="1">
        <f t="shared" si="165"/>
        <v>1</v>
      </c>
      <c r="H506" s="1">
        <f t="shared" si="166"/>
        <v>1</v>
      </c>
      <c r="I506" s="1">
        <f t="shared" si="167"/>
        <v>1</v>
      </c>
      <c r="J506" s="1">
        <f>(GERAL2!G506+BENCHMARK2!G506+JULIET2!G506)</f>
        <v>17</v>
      </c>
      <c r="K506" s="1">
        <f>(GERAL2!H506+BENCHMARK2!H506+JULIET2!H506)</f>
        <v>17</v>
      </c>
      <c r="L506" s="1">
        <f>(GERAL2!I506+BENCHMARK2!I506+JULIET2!I506)</f>
        <v>17</v>
      </c>
      <c r="M506" s="1">
        <f>(GERAL2!J506+BENCHMARK2!J506+JULIET2!J506)</f>
        <v>17</v>
      </c>
      <c r="N506" s="1">
        <f>(GERAL2!K506+BENCHMARK2!K506+JULIET2!K506)</f>
        <v>0</v>
      </c>
      <c r="O506" s="1">
        <f>(GERAL2!L506+BENCHMARK2!L506+JULIET2!L506)</f>
        <v>0</v>
      </c>
      <c r="P506" s="1">
        <f>(GERAL2!M506+BENCHMARK2!M506+JULIET2!M506)</f>
        <v>0</v>
      </c>
      <c r="Q506" s="1">
        <f>(GERAL2!N506+BENCHMARK2!N506+JULIET2!N506)</f>
        <v>0</v>
      </c>
      <c r="R506" s="1">
        <f>(GERAL2!O506+BENCHMARK2!O506+JULIET2!O506)</f>
        <v>0</v>
      </c>
      <c r="S506" s="1">
        <f>(GERAL2!P506+BENCHMARK2!P506+JULIET2!P506)</f>
        <v>0</v>
      </c>
      <c r="T506" s="1">
        <f>(GERAL2!Q506+BENCHMARK2!Q506+JULIET2!Q506)</f>
        <v>0</v>
      </c>
      <c r="U506" s="1">
        <f>(GERAL2!R506+BENCHMARK2!R506+JULIET2!R506)</f>
        <v>0</v>
      </c>
      <c r="V506" s="1">
        <f>(GERAL2!S506+BENCHMARK2!S506+JULIET2!S506)</f>
        <v>30</v>
      </c>
      <c r="W506" s="1">
        <f>(GERAL2!T506+BENCHMARK2!T506+JULIET2!T506)</f>
        <v>30</v>
      </c>
      <c r="X506" s="1">
        <f>(GERAL2!U506+BENCHMARK2!U506+JULIET2!U506)</f>
        <v>30</v>
      </c>
      <c r="Y506" s="1">
        <f>(GERAL2!V506+BENCHMARK2!V506+JULIET2!V506)</f>
        <v>30</v>
      </c>
      <c r="Z506" s="1" t="s">
        <v>24</v>
      </c>
    </row>
    <row r="507" spans="1:26" s="1" customFormat="1" x14ac:dyDescent="0.25">
      <c r="A507" s="1" t="s">
        <v>47</v>
      </c>
      <c r="B507" s="1">
        <f t="shared" si="160"/>
        <v>0</v>
      </c>
      <c r="C507" s="1">
        <f t="shared" si="161"/>
        <v>0</v>
      </c>
      <c r="D507" s="1">
        <f t="shared" si="162"/>
        <v>0</v>
      </c>
      <c r="E507" s="1" t="e">
        <f t="shared" si="163"/>
        <v>#DIV/0!</v>
      </c>
      <c r="F507" s="1" t="e">
        <f t="shared" si="164"/>
        <v>#DIV/0!</v>
      </c>
      <c r="G507" s="1">
        <f t="shared" si="165"/>
        <v>0</v>
      </c>
      <c r="H507" s="1">
        <f t="shared" si="166"/>
        <v>0</v>
      </c>
      <c r="I507" s="1" t="e">
        <f t="shared" si="167"/>
        <v>#DIV/0!</v>
      </c>
      <c r="J507" s="1">
        <f>(GERAL2!G507+BENCHMARK2!G507+JULIET2!G507)</f>
        <v>0</v>
      </c>
      <c r="K507" s="1">
        <f>(GERAL2!H507+BENCHMARK2!H507+JULIET2!H507)</f>
        <v>0</v>
      </c>
      <c r="L507" s="1">
        <f>(GERAL2!I507+BENCHMARK2!I507+JULIET2!I507)</f>
        <v>0</v>
      </c>
      <c r="M507" s="1">
        <f>(GERAL2!J507+BENCHMARK2!J507+JULIET2!J507)</f>
        <v>0</v>
      </c>
      <c r="N507" s="1">
        <f>(GERAL2!K507+BENCHMARK2!K507+JULIET2!K507)</f>
        <v>17</v>
      </c>
      <c r="O507" s="1">
        <f>(GERAL2!L507+BENCHMARK2!L507+JULIET2!L507)</f>
        <v>17</v>
      </c>
      <c r="P507" s="1">
        <f>(GERAL2!M507+BENCHMARK2!M507+JULIET2!M507)</f>
        <v>17</v>
      </c>
      <c r="Q507" s="1">
        <f>(GERAL2!N507+BENCHMARK2!N507+JULIET2!N507)</f>
        <v>17</v>
      </c>
      <c r="R507" s="1">
        <f>(GERAL2!O507+BENCHMARK2!O507+JULIET2!O507)</f>
        <v>0</v>
      </c>
      <c r="S507" s="1">
        <f>(GERAL2!P507+BENCHMARK2!P507+JULIET2!P507)</f>
        <v>0</v>
      </c>
      <c r="T507" s="1">
        <f>(GERAL2!Q507+BENCHMARK2!Q507+JULIET2!Q507)</f>
        <v>0</v>
      </c>
      <c r="U507" s="1">
        <f>(GERAL2!R507+BENCHMARK2!R507+JULIET2!R507)</f>
        <v>0</v>
      </c>
      <c r="V507" s="1">
        <f>(GERAL2!S507+BENCHMARK2!S507+JULIET2!S507)</f>
        <v>30</v>
      </c>
      <c r="W507" s="1">
        <f>(GERAL2!T507+BENCHMARK2!T507+JULIET2!T507)</f>
        <v>30</v>
      </c>
      <c r="X507" s="1">
        <f>(GERAL2!U507+BENCHMARK2!U507+JULIET2!U507)</f>
        <v>30</v>
      </c>
      <c r="Y507" s="1">
        <f>(GERAL2!V507+BENCHMARK2!V507+JULIET2!V507)</f>
        <v>30</v>
      </c>
      <c r="Z507" s="1" t="s">
        <v>24</v>
      </c>
    </row>
    <row r="508" spans="1:26" s="1" customFormat="1" x14ac:dyDescent="0.25">
      <c r="A508" s="1" t="s">
        <v>48</v>
      </c>
      <c r="B508" s="1">
        <f t="shared" si="160"/>
        <v>0</v>
      </c>
      <c r="C508" s="1">
        <f t="shared" si="161"/>
        <v>0</v>
      </c>
      <c r="D508" s="1">
        <f t="shared" si="162"/>
        <v>0</v>
      </c>
      <c r="E508" s="1" t="e">
        <f t="shared" si="163"/>
        <v>#DIV/0!</v>
      </c>
      <c r="F508" s="1" t="e">
        <f t="shared" si="164"/>
        <v>#DIV/0!</v>
      </c>
      <c r="G508" s="1">
        <f t="shared" si="165"/>
        <v>0</v>
      </c>
      <c r="H508" s="1">
        <f t="shared" si="166"/>
        <v>0</v>
      </c>
      <c r="I508" s="1" t="e">
        <f t="shared" si="167"/>
        <v>#DIV/0!</v>
      </c>
      <c r="J508" s="1">
        <f>(GERAL2!G508+BENCHMARK2!G508+JULIET2!G508)</f>
        <v>0</v>
      </c>
      <c r="K508" s="1">
        <f>(GERAL2!H508+BENCHMARK2!H508+JULIET2!H508)</f>
        <v>0</v>
      </c>
      <c r="L508" s="1">
        <f>(GERAL2!I508+BENCHMARK2!I508+JULIET2!I508)</f>
        <v>0</v>
      </c>
      <c r="M508" s="1">
        <f>(GERAL2!J508+BENCHMARK2!J508+JULIET2!J508)</f>
        <v>0</v>
      </c>
      <c r="N508" s="1">
        <f>(GERAL2!K508+BENCHMARK2!K508+JULIET2!K508)</f>
        <v>17</v>
      </c>
      <c r="O508" s="1">
        <f>(GERAL2!L508+BENCHMARK2!L508+JULIET2!L508)</f>
        <v>17</v>
      </c>
      <c r="P508" s="1">
        <f>(GERAL2!M508+BENCHMARK2!M508+JULIET2!M508)</f>
        <v>17</v>
      </c>
      <c r="Q508" s="1">
        <f>(GERAL2!N508+BENCHMARK2!N508+JULIET2!N508)</f>
        <v>17</v>
      </c>
      <c r="R508" s="1">
        <f>(GERAL2!O508+BENCHMARK2!O508+JULIET2!O508)</f>
        <v>0</v>
      </c>
      <c r="S508" s="1">
        <f>(GERAL2!P508+BENCHMARK2!P508+JULIET2!P508)</f>
        <v>0</v>
      </c>
      <c r="T508" s="1">
        <f>(GERAL2!Q508+BENCHMARK2!Q508+JULIET2!Q508)</f>
        <v>0</v>
      </c>
      <c r="U508" s="1">
        <f>(GERAL2!R508+BENCHMARK2!R508+JULIET2!R508)</f>
        <v>0</v>
      </c>
      <c r="V508" s="1">
        <f>(GERAL2!S508+BENCHMARK2!S508+JULIET2!S508)</f>
        <v>30</v>
      </c>
      <c r="W508" s="1">
        <f>(GERAL2!T508+BENCHMARK2!T508+JULIET2!T508)</f>
        <v>30</v>
      </c>
      <c r="X508" s="1">
        <f>(GERAL2!U508+BENCHMARK2!U508+JULIET2!U508)</f>
        <v>30</v>
      </c>
      <c r="Y508" s="1">
        <f>(GERAL2!V508+BENCHMARK2!V508+JULIET2!V508)</f>
        <v>30</v>
      </c>
      <c r="Z508" s="1" t="s">
        <v>24</v>
      </c>
    </row>
    <row r="509" spans="1:26" s="1" customFormat="1" x14ac:dyDescent="0.25">
      <c r="A509" s="1" t="s">
        <v>278</v>
      </c>
      <c r="B509" s="1">
        <f t="shared" si="160"/>
        <v>0</v>
      </c>
      <c r="C509" s="1">
        <f t="shared" si="161"/>
        <v>0</v>
      </c>
      <c r="D509" s="1">
        <f t="shared" si="162"/>
        <v>0</v>
      </c>
      <c r="E509" s="1" t="e">
        <f t="shared" si="163"/>
        <v>#DIV/0!</v>
      </c>
      <c r="F509" s="1" t="e">
        <f t="shared" si="164"/>
        <v>#DIV/0!</v>
      </c>
      <c r="G509" s="1">
        <f t="shared" si="165"/>
        <v>0</v>
      </c>
      <c r="H509" s="1">
        <f t="shared" si="166"/>
        <v>0</v>
      </c>
      <c r="I509" s="1" t="e">
        <f t="shared" si="167"/>
        <v>#DIV/0!</v>
      </c>
      <c r="J509" s="1">
        <f>(GERAL2!G509+BENCHMARK2!G509+JULIET2!G509)</f>
        <v>0</v>
      </c>
      <c r="K509" s="1">
        <f>(GERAL2!H509+BENCHMARK2!H509+JULIET2!H509)</f>
        <v>0</v>
      </c>
      <c r="L509" s="1">
        <f>(GERAL2!I509+BENCHMARK2!I509+JULIET2!I509)</f>
        <v>0</v>
      </c>
      <c r="M509" s="1">
        <f>(GERAL2!J509+BENCHMARK2!J509+JULIET2!J509)</f>
        <v>0</v>
      </c>
      <c r="N509" s="1">
        <f>(GERAL2!K509+BENCHMARK2!K509+JULIET2!K509)</f>
        <v>17</v>
      </c>
      <c r="O509" s="1">
        <f>(GERAL2!L509+BENCHMARK2!L509+JULIET2!L509)</f>
        <v>17</v>
      </c>
      <c r="P509" s="1">
        <f>(GERAL2!M509+BENCHMARK2!M509+JULIET2!M509)</f>
        <v>17</v>
      </c>
      <c r="Q509" s="1">
        <f>(GERAL2!N509+BENCHMARK2!N509+JULIET2!N509)</f>
        <v>17</v>
      </c>
      <c r="R509" s="1">
        <f>(GERAL2!O509+BENCHMARK2!O509+JULIET2!O509)</f>
        <v>0</v>
      </c>
      <c r="S509" s="1">
        <f>(GERAL2!P509+BENCHMARK2!P509+JULIET2!P509)</f>
        <v>0</v>
      </c>
      <c r="T509" s="1">
        <f>(GERAL2!Q509+BENCHMARK2!Q509+JULIET2!Q509)</f>
        <v>0</v>
      </c>
      <c r="U509" s="1">
        <f>(GERAL2!R509+BENCHMARK2!R509+JULIET2!R509)</f>
        <v>0</v>
      </c>
      <c r="V509" s="1">
        <f>(GERAL2!S509+BENCHMARK2!S509+JULIET2!S509)</f>
        <v>30</v>
      </c>
      <c r="W509" s="1">
        <f>(GERAL2!T509+BENCHMARK2!T509+JULIET2!T509)</f>
        <v>30</v>
      </c>
      <c r="X509" s="1">
        <f>(GERAL2!U509+BENCHMARK2!U509+JULIET2!U509)</f>
        <v>30</v>
      </c>
      <c r="Y509" s="1">
        <f>(GERAL2!V509+BENCHMARK2!V509+JULIET2!V509)</f>
        <v>30</v>
      </c>
      <c r="Z509" s="1" t="s">
        <v>24</v>
      </c>
    </row>
    <row r="510" spans="1:26" s="1" customFormat="1" x14ac:dyDescent="0.25">
      <c r="A510" s="1" t="s">
        <v>54</v>
      </c>
      <c r="B510" s="1">
        <f t="shared" si="160"/>
        <v>0</v>
      </c>
      <c r="C510" s="1">
        <f t="shared" si="161"/>
        <v>0</v>
      </c>
      <c r="D510" s="1">
        <f t="shared" si="162"/>
        <v>0</v>
      </c>
      <c r="E510" s="1" t="e">
        <f t="shared" si="163"/>
        <v>#DIV/0!</v>
      </c>
      <c r="F510" s="1" t="e">
        <f t="shared" si="164"/>
        <v>#DIV/0!</v>
      </c>
      <c r="G510" s="1">
        <f t="shared" si="165"/>
        <v>0</v>
      </c>
      <c r="H510" s="1">
        <f t="shared" si="166"/>
        <v>0</v>
      </c>
      <c r="I510" s="1" t="e">
        <f t="shared" si="167"/>
        <v>#DIV/0!</v>
      </c>
      <c r="J510" s="1">
        <f>(GERAL2!G510+BENCHMARK2!G510+JULIET2!G510)</f>
        <v>0</v>
      </c>
      <c r="K510" s="1">
        <f>(GERAL2!H510+BENCHMARK2!H510+JULIET2!H510)</f>
        <v>0</v>
      </c>
      <c r="L510" s="1">
        <f>(GERAL2!I510+BENCHMARK2!I510+JULIET2!I510)</f>
        <v>0</v>
      </c>
      <c r="M510" s="1">
        <f>(GERAL2!J510+BENCHMARK2!J510+JULIET2!J510)</f>
        <v>0</v>
      </c>
      <c r="N510" s="1">
        <f>(GERAL2!K510+BENCHMARK2!K510+JULIET2!K510)</f>
        <v>17</v>
      </c>
      <c r="O510" s="1">
        <f>(GERAL2!L510+BENCHMARK2!L510+JULIET2!L510)</f>
        <v>17</v>
      </c>
      <c r="P510" s="1">
        <f>(GERAL2!M510+BENCHMARK2!M510+JULIET2!M510)</f>
        <v>17</v>
      </c>
      <c r="Q510" s="1">
        <f>(GERAL2!N510+BENCHMARK2!N510+JULIET2!N510)</f>
        <v>17</v>
      </c>
      <c r="R510" s="1">
        <f>(GERAL2!O510+BENCHMARK2!O510+JULIET2!O510)</f>
        <v>0</v>
      </c>
      <c r="S510" s="1">
        <f>(GERAL2!P510+BENCHMARK2!P510+JULIET2!P510)</f>
        <v>0</v>
      </c>
      <c r="T510" s="1">
        <f>(GERAL2!Q510+BENCHMARK2!Q510+JULIET2!Q510)</f>
        <v>0</v>
      </c>
      <c r="U510" s="1">
        <f>(GERAL2!R510+BENCHMARK2!R510+JULIET2!R510)</f>
        <v>0</v>
      </c>
      <c r="V510" s="1">
        <f>(GERAL2!S510+BENCHMARK2!S510+JULIET2!S510)</f>
        <v>30</v>
      </c>
      <c r="W510" s="1">
        <f>(GERAL2!T510+BENCHMARK2!T510+JULIET2!T510)</f>
        <v>30</v>
      </c>
      <c r="X510" s="1">
        <f>(GERAL2!U510+BENCHMARK2!U510+JULIET2!U510)</f>
        <v>30</v>
      </c>
      <c r="Y510" s="1">
        <f>(GERAL2!V510+BENCHMARK2!V510+JULIET2!V510)</f>
        <v>30</v>
      </c>
      <c r="Z510" s="1" t="s">
        <v>24</v>
      </c>
    </row>
    <row r="511" spans="1:26" s="1" customFormat="1" x14ac:dyDescent="0.25">
      <c r="A511" s="1" t="s">
        <v>282</v>
      </c>
      <c r="B511" s="1">
        <f t="shared" si="160"/>
        <v>1</v>
      </c>
      <c r="C511" s="1">
        <f t="shared" si="161"/>
        <v>1</v>
      </c>
      <c r="D511" s="1">
        <f t="shared" si="162"/>
        <v>1</v>
      </c>
      <c r="E511" s="1">
        <f t="shared" si="163"/>
        <v>1</v>
      </c>
      <c r="F511" s="1">
        <f t="shared" si="164"/>
        <v>1</v>
      </c>
      <c r="G511" s="1">
        <f t="shared" si="165"/>
        <v>1</v>
      </c>
      <c r="H511" s="1">
        <f t="shared" si="166"/>
        <v>1</v>
      </c>
      <c r="I511" s="1">
        <f t="shared" si="167"/>
        <v>1</v>
      </c>
      <c r="J511" s="1">
        <f>(GERAL2!G511+BENCHMARK2!G511+JULIET2!G511)</f>
        <v>17</v>
      </c>
      <c r="K511" s="1">
        <f>(GERAL2!H511+BENCHMARK2!H511+JULIET2!H511)</f>
        <v>17</v>
      </c>
      <c r="L511" s="1">
        <f>(GERAL2!I511+BENCHMARK2!I511+JULIET2!I511)</f>
        <v>17</v>
      </c>
      <c r="M511" s="1">
        <f>(GERAL2!J511+BENCHMARK2!J511+JULIET2!J511)</f>
        <v>17</v>
      </c>
      <c r="N511" s="1">
        <f>(GERAL2!K511+BENCHMARK2!K511+JULIET2!K511)</f>
        <v>0</v>
      </c>
      <c r="O511" s="1">
        <f>(GERAL2!L511+BENCHMARK2!L511+JULIET2!L511)</f>
        <v>0</v>
      </c>
      <c r="P511" s="1">
        <f>(GERAL2!M511+BENCHMARK2!M511+JULIET2!M511)</f>
        <v>0</v>
      </c>
      <c r="Q511" s="1">
        <f>(GERAL2!N511+BENCHMARK2!N511+JULIET2!N511)</f>
        <v>0</v>
      </c>
      <c r="R511" s="1">
        <f>(GERAL2!O511+BENCHMARK2!O511+JULIET2!O511)</f>
        <v>0</v>
      </c>
      <c r="S511" s="1">
        <f>(GERAL2!P511+BENCHMARK2!P511+JULIET2!P511)</f>
        <v>0</v>
      </c>
      <c r="T511" s="1">
        <f>(GERAL2!Q511+BENCHMARK2!Q511+JULIET2!Q511)</f>
        <v>0</v>
      </c>
      <c r="U511" s="1">
        <f>(GERAL2!R511+BENCHMARK2!R511+JULIET2!R511)</f>
        <v>0</v>
      </c>
      <c r="V511" s="1">
        <f>(GERAL2!S511+BENCHMARK2!S511+JULIET2!S511)</f>
        <v>30</v>
      </c>
      <c r="W511" s="1">
        <f>(GERAL2!T511+BENCHMARK2!T511+JULIET2!T511)</f>
        <v>30</v>
      </c>
      <c r="X511" s="1">
        <f>(GERAL2!U511+BENCHMARK2!U511+JULIET2!U511)</f>
        <v>30</v>
      </c>
      <c r="Y511" s="1">
        <f>(GERAL2!V511+BENCHMARK2!V511+JULIET2!V511)</f>
        <v>30</v>
      </c>
      <c r="Z511" s="1" t="s">
        <v>24</v>
      </c>
    </row>
    <row r="512" spans="1:26" s="1" customFormat="1" x14ac:dyDescent="0.25">
      <c r="A512" s="1" t="s">
        <v>64</v>
      </c>
      <c r="B512" s="1">
        <f t="shared" si="160"/>
        <v>0</v>
      </c>
      <c r="C512" s="1">
        <f t="shared" si="161"/>
        <v>0</v>
      </c>
      <c r="D512" s="1">
        <f t="shared" si="162"/>
        <v>0</v>
      </c>
      <c r="E512" s="1" t="e">
        <f t="shared" si="163"/>
        <v>#DIV/0!</v>
      </c>
      <c r="F512" s="1" t="e">
        <f t="shared" si="164"/>
        <v>#DIV/0!</v>
      </c>
      <c r="G512" s="1">
        <f t="shared" si="165"/>
        <v>0</v>
      </c>
      <c r="H512" s="1">
        <f t="shared" si="166"/>
        <v>0</v>
      </c>
      <c r="I512" s="1" t="e">
        <f t="shared" si="167"/>
        <v>#DIV/0!</v>
      </c>
      <c r="J512" s="1">
        <f>(GERAL2!G512+BENCHMARK2!G512+JULIET2!G512)</f>
        <v>0</v>
      </c>
      <c r="K512" s="1">
        <f>(GERAL2!H512+BENCHMARK2!H512+JULIET2!H512)</f>
        <v>0</v>
      </c>
      <c r="L512" s="1">
        <f>(GERAL2!I512+BENCHMARK2!I512+JULIET2!I512)</f>
        <v>0</v>
      </c>
      <c r="M512" s="1">
        <f>(GERAL2!J512+BENCHMARK2!J512+JULIET2!J512)</f>
        <v>0</v>
      </c>
      <c r="N512" s="1">
        <f>(GERAL2!K512+BENCHMARK2!K512+JULIET2!K512)</f>
        <v>17</v>
      </c>
      <c r="O512" s="1">
        <f>(GERAL2!L512+BENCHMARK2!L512+JULIET2!L512)</f>
        <v>17</v>
      </c>
      <c r="P512" s="1">
        <f>(GERAL2!M512+BENCHMARK2!M512+JULIET2!M512)</f>
        <v>17</v>
      </c>
      <c r="Q512" s="1">
        <f>(GERAL2!N512+BENCHMARK2!N512+JULIET2!N512)</f>
        <v>17</v>
      </c>
      <c r="R512" s="1">
        <f>(GERAL2!O512+BENCHMARK2!O512+JULIET2!O512)</f>
        <v>0</v>
      </c>
      <c r="S512" s="1">
        <f>(GERAL2!P512+BENCHMARK2!P512+JULIET2!P512)</f>
        <v>0</v>
      </c>
      <c r="T512" s="1">
        <f>(GERAL2!Q512+BENCHMARK2!Q512+JULIET2!Q512)</f>
        <v>0</v>
      </c>
      <c r="U512" s="1">
        <f>(GERAL2!R512+BENCHMARK2!R512+JULIET2!R512)</f>
        <v>0</v>
      </c>
      <c r="V512" s="1">
        <f>(GERAL2!S512+BENCHMARK2!S512+JULIET2!S512)</f>
        <v>30</v>
      </c>
      <c r="W512" s="1">
        <f>(GERAL2!T512+BENCHMARK2!T512+JULIET2!T512)</f>
        <v>30</v>
      </c>
      <c r="X512" s="1">
        <f>(GERAL2!U512+BENCHMARK2!U512+JULIET2!U512)</f>
        <v>30</v>
      </c>
      <c r="Y512" s="1">
        <f>(GERAL2!V512+BENCHMARK2!V512+JULIET2!V512)</f>
        <v>30</v>
      </c>
      <c r="Z512" s="1" t="s">
        <v>24</v>
      </c>
    </row>
    <row r="513" spans="1:26" s="1" customFormat="1" x14ac:dyDescent="0.25">
      <c r="A513" s="1" t="s">
        <v>65</v>
      </c>
      <c r="B513" s="1">
        <f t="shared" si="160"/>
        <v>0</v>
      </c>
      <c r="C513" s="1">
        <f t="shared" si="161"/>
        <v>0</v>
      </c>
      <c r="D513" s="1">
        <f t="shared" si="162"/>
        <v>0</v>
      </c>
      <c r="E513" s="1" t="e">
        <f t="shared" si="163"/>
        <v>#DIV/0!</v>
      </c>
      <c r="F513" s="1" t="e">
        <f t="shared" si="164"/>
        <v>#DIV/0!</v>
      </c>
      <c r="G513" s="1">
        <f t="shared" si="165"/>
        <v>0</v>
      </c>
      <c r="H513" s="1">
        <f t="shared" si="166"/>
        <v>0</v>
      </c>
      <c r="I513" s="1" t="e">
        <f t="shared" si="167"/>
        <v>#DIV/0!</v>
      </c>
      <c r="J513" s="1">
        <f>(GERAL2!G513+BENCHMARK2!G513+JULIET2!G513)</f>
        <v>0</v>
      </c>
      <c r="K513" s="1">
        <f>(GERAL2!H513+BENCHMARK2!H513+JULIET2!H513)</f>
        <v>0</v>
      </c>
      <c r="L513" s="1">
        <f>(GERAL2!I513+BENCHMARK2!I513+JULIET2!I513)</f>
        <v>0</v>
      </c>
      <c r="M513" s="1">
        <f>(GERAL2!J513+BENCHMARK2!J513+JULIET2!J513)</f>
        <v>0</v>
      </c>
      <c r="N513" s="1">
        <f>(GERAL2!K513+BENCHMARK2!K513+JULIET2!K513)</f>
        <v>17</v>
      </c>
      <c r="O513" s="1">
        <f>(GERAL2!L513+BENCHMARK2!L513+JULIET2!L513)</f>
        <v>17</v>
      </c>
      <c r="P513" s="1">
        <f>(GERAL2!M513+BENCHMARK2!M513+JULIET2!M513)</f>
        <v>17</v>
      </c>
      <c r="Q513" s="1">
        <f>(GERAL2!N513+BENCHMARK2!N513+JULIET2!N513)</f>
        <v>17</v>
      </c>
      <c r="R513" s="1">
        <f>(GERAL2!O513+BENCHMARK2!O513+JULIET2!O513)</f>
        <v>0</v>
      </c>
      <c r="S513" s="1">
        <f>(GERAL2!P513+BENCHMARK2!P513+JULIET2!P513)</f>
        <v>0</v>
      </c>
      <c r="T513" s="1">
        <f>(GERAL2!Q513+BENCHMARK2!Q513+JULIET2!Q513)</f>
        <v>0</v>
      </c>
      <c r="U513" s="1">
        <f>(GERAL2!R513+BENCHMARK2!R513+JULIET2!R513)</f>
        <v>0</v>
      </c>
      <c r="V513" s="1">
        <f>(GERAL2!S513+BENCHMARK2!S513+JULIET2!S513)</f>
        <v>30</v>
      </c>
      <c r="W513" s="1">
        <f>(GERAL2!T513+BENCHMARK2!T513+JULIET2!T513)</f>
        <v>30</v>
      </c>
      <c r="X513" s="1">
        <f>(GERAL2!U513+BENCHMARK2!U513+JULIET2!U513)</f>
        <v>30</v>
      </c>
      <c r="Y513" s="1">
        <f>(GERAL2!V513+BENCHMARK2!V513+JULIET2!V513)</f>
        <v>30</v>
      </c>
      <c r="Z513" s="1" t="s">
        <v>24</v>
      </c>
    </row>
    <row r="514" spans="1:26" s="1" customFormat="1" x14ac:dyDescent="0.25">
      <c r="A514" s="1" t="s">
        <v>286</v>
      </c>
      <c r="B514" s="1">
        <f t="shared" si="160"/>
        <v>0</v>
      </c>
      <c r="C514" s="1">
        <f t="shared" si="161"/>
        <v>0</v>
      </c>
      <c r="D514" s="1">
        <f t="shared" si="162"/>
        <v>0</v>
      </c>
      <c r="E514" s="1" t="e">
        <f t="shared" si="163"/>
        <v>#DIV/0!</v>
      </c>
      <c r="F514" s="1" t="e">
        <f t="shared" si="164"/>
        <v>#DIV/0!</v>
      </c>
      <c r="G514" s="1">
        <f t="shared" si="165"/>
        <v>0</v>
      </c>
      <c r="H514" s="1">
        <f t="shared" si="166"/>
        <v>0</v>
      </c>
      <c r="I514" s="1" t="e">
        <f t="shared" si="167"/>
        <v>#DIV/0!</v>
      </c>
      <c r="J514" s="1">
        <f>(GERAL2!G514+BENCHMARK2!G514+JULIET2!G514)</f>
        <v>0</v>
      </c>
      <c r="K514" s="1">
        <f>(GERAL2!H514+BENCHMARK2!H514+JULIET2!H514)</f>
        <v>0</v>
      </c>
      <c r="L514" s="1">
        <f>(GERAL2!I514+BENCHMARK2!I514+JULIET2!I514)</f>
        <v>0</v>
      </c>
      <c r="M514" s="1">
        <f>(GERAL2!J514+BENCHMARK2!J514+JULIET2!J514)</f>
        <v>0</v>
      </c>
      <c r="N514" s="1">
        <f>(GERAL2!K514+BENCHMARK2!K514+JULIET2!K514)</f>
        <v>17</v>
      </c>
      <c r="O514" s="1">
        <f>(GERAL2!L514+BENCHMARK2!L514+JULIET2!L514)</f>
        <v>17</v>
      </c>
      <c r="P514" s="1">
        <f>(GERAL2!M514+BENCHMARK2!M514+JULIET2!M514)</f>
        <v>17</v>
      </c>
      <c r="Q514" s="1">
        <f>(GERAL2!N514+BENCHMARK2!N514+JULIET2!N514)</f>
        <v>17</v>
      </c>
      <c r="R514" s="1">
        <f>(GERAL2!O514+BENCHMARK2!O514+JULIET2!O514)</f>
        <v>0</v>
      </c>
      <c r="S514" s="1">
        <f>(GERAL2!P514+BENCHMARK2!P514+JULIET2!P514)</f>
        <v>0</v>
      </c>
      <c r="T514" s="1">
        <f>(GERAL2!Q514+BENCHMARK2!Q514+JULIET2!Q514)</f>
        <v>0</v>
      </c>
      <c r="U514" s="1">
        <f>(GERAL2!R514+BENCHMARK2!R514+JULIET2!R514)</f>
        <v>0</v>
      </c>
      <c r="V514" s="1">
        <f>(GERAL2!S514+BENCHMARK2!S514+JULIET2!S514)</f>
        <v>30</v>
      </c>
      <c r="W514" s="1">
        <f>(GERAL2!T514+BENCHMARK2!T514+JULIET2!T514)</f>
        <v>30</v>
      </c>
      <c r="X514" s="1">
        <f>(GERAL2!U514+BENCHMARK2!U514+JULIET2!U514)</f>
        <v>30</v>
      </c>
      <c r="Y514" s="1">
        <f>(GERAL2!V514+BENCHMARK2!V514+JULIET2!V514)</f>
        <v>30</v>
      </c>
      <c r="Z514" s="1" t="s">
        <v>24</v>
      </c>
    </row>
    <row r="515" spans="1:26" s="1" customFormat="1" x14ac:dyDescent="0.25">
      <c r="A515" s="1" t="s">
        <v>287</v>
      </c>
      <c r="B515" s="1">
        <f t="shared" si="160"/>
        <v>1</v>
      </c>
      <c r="C515" s="1">
        <f t="shared" si="161"/>
        <v>1</v>
      </c>
      <c r="D515" s="1">
        <f t="shared" si="162"/>
        <v>1</v>
      </c>
      <c r="E515" s="1">
        <f t="shared" si="163"/>
        <v>1</v>
      </c>
      <c r="F515" s="1">
        <f t="shared" si="164"/>
        <v>1</v>
      </c>
      <c r="G515" s="1">
        <f t="shared" si="165"/>
        <v>1</v>
      </c>
      <c r="H515" s="1">
        <f t="shared" si="166"/>
        <v>1</v>
      </c>
      <c r="I515" s="1">
        <f t="shared" si="167"/>
        <v>1</v>
      </c>
      <c r="J515" s="1">
        <f>(GERAL2!G515+BENCHMARK2!G515+JULIET2!G515)</f>
        <v>17</v>
      </c>
      <c r="K515" s="1">
        <f>(GERAL2!H515+BENCHMARK2!H515+JULIET2!H515)</f>
        <v>17</v>
      </c>
      <c r="L515" s="1">
        <f>(GERAL2!I515+BENCHMARK2!I515+JULIET2!I515)</f>
        <v>17</v>
      </c>
      <c r="M515" s="1">
        <f>(GERAL2!J515+BENCHMARK2!J515+JULIET2!J515)</f>
        <v>17</v>
      </c>
      <c r="N515" s="1">
        <f>(GERAL2!K515+BENCHMARK2!K515+JULIET2!K515)</f>
        <v>0</v>
      </c>
      <c r="O515" s="1">
        <f>(GERAL2!L515+BENCHMARK2!L515+JULIET2!L515)</f>
        <v>0</v>
      </c>
      <c r="P515" s="1">
        <f>(GERAL2!M515+BENCHMARK2!M515+JULIET2!M515)</f>
        <v>0</v>
      </c>
      <c r="Q515" s="1">
        <f>(GERAL2!N515+BENCHMARK2!N515+JULIET2!N515)</f>
        <v>0</v>
      </c>
      <c r="R515" s="1">
        <f>(GERAL2!O515+BENCHMARK2!O515+JULIET2!O515)</f>
        <v>0</v>
      </c>
      <c r="S515" s="1">
        <f>(GERAL2!P515+BENCHMARK2!P515+JULIET2!P515)</f>
        <v>0</v>
      </c>
      <c r="T515" s="1">
        <f>(GERAL2!Q515+BENCHMARK2!Q515+JULIET2!Q515)</f>
        <v>0</v>
      </c>
      <c r="U515" s="1">
        <f>(GERAL2!R515+BENCHMARK2!R515+JULIET2!R515)</f>
        <v>0</v>
      </c>
      <c r="V515" s="1">
        <f>(GERAL2!S515+BENCHMARK2!S515+JULIET2!S515)</f>
        <v>30</v>
      </c>
      <c r="W515" s="1">
        <f>(GERAL2!T515+BENCHMARK2!T515+JULIET2!T515)</f>
        <v>30</v>
      </c>
      <c r="X515" s="1">
        <f>(GERAL2!U515+BENCHMARK2!U515+JULIET2!U515)</f>
        <v>30</v>
      </c>
      <c r="Y515" s="1">
        <f>(GERAL2!V515+BENCHMARK2!V515+JULIET2!V515)</f>
        <v>30</v>
      </c>
      <c r="Z515" s="1" t="s">
        <v>24</v>
      </c>
    </row>
    <row r="516" spans="1:26" s="1" customFormat="1" x14ac:dyDescent="0.25">
      <c r="A516" s="1" t="s">
        <v>71</v>
      </c>
      <c r="B516" s="1">
        <f t="shared" si="160"/>
        <v>0</v>
      </c>
      <c r="C516" s="1">
        <f t="shared" si="161"/>
        <v>0</v>
      </c>
      <c r="D516" s="1">
        <f t="shared" si="162"/>
        <v>0</v>
      </c>
      <c r="E516" s="1" t="e">
        <f t="shared" si="163"/>
        <v>#DIV/0!</v>
      </c>
      <c r="F516" s="1" t="e">
        <f t="shared" si="164"/>
        <v>#DIV/0!</v>
      </c>
      <c r="G516" s="1">
        <f t="shared" si="165"/>
        <v>0</v>
      </c>
      <c r="H516" s="1">
        <f t="shared" si="166"/>
        <v>0</v>
      </c>
      <c r="I516" s="1" t="e">
        <f t="shared" si="167"/>
        <v>#DIV/0!</v>
      </c>
      <c r="J516" s="1">
        <f>(GERAL2!G516+BENCHMARK2!G516+JULIET2!G516)</f>
        <v>0</v>
      </c>
      <c r="K516" s="1">
        <f>(GERAL2!H516+BENCHMARK2!H516+JULIET2!H516)</f>
        <v>0</v>
      </c>
      <c r="L516" s="1">
        <f>(GERAL2!I516+BENCHMARK2!I516+JULIET2!I516)</f>
        <v>0</v>
      </c>
      <c r="M516" s="1">
        <f>(GERAL2!J516+BENCHMARK2!J516+JULIET2!J516)</f>
        <v>0</v>
      </c>
      <c r="N516" s="1">
        <f>(GERAL2!K516+BENCHMARK2!K516+JULIET2!K516)</f>
        <v>17</v>
      </c>
      <c r="O516" s="1">
        <f>(GERAL2!L516+BENCHMARK2!L516+JULIET2!L516)</f>
        <v>17</v>
      </c>
      <c r="P516" s="1">
        <f>(GERAL2!M516+BENCHMARK2!M516+JULIET2!M516)</f>
        <v>17</v>
      </c>
      <c r="Q516" s="1">
        <f>(GERAL2!N516+BENCHMARK2!N516+JULIET2!N516)</f>
        <v>17</v>
      </c>
      <c r="R516" s="1">
        <f>(GERAL2!O516+BENCHMARK2!O516+JULIET2!O516)</f>
        <v>0</v>
      </c>
      <c r="S516" s="1">
        <f>(GERAL2!P516+BENCHMARK2!P516+JULIET2!P516)</f>
        <v>0</v>
      </c>
      <c r="T516" s="1">
        <f>(GERAL2!Q516+BENCHMARK2!Q516+JULIET2!Q516)</f>
        <v>0</v>
      </c>
      <c r="U516" s="1">
        <f>(GERAL2!R516+BENCHMARK2!R516+JULIET2!R516)</f>
        <v>0</v>
      </c>
      <c r="V516" s="1">
        <f>(GERAL2!S516+BENCHMARK2!S516+JULIET2!S516)</f>
        <v>30</v>
      </c>
      <c r="W516" s="1">
        <f>(GERAL2!T516+BENCHMARK2!T516+JULIET2!T516)</f>
        <v>30</v>
      </c>
      <c r="X516" s="1">
        <f>(GERAL2!U516+BENCHMARK2!U516+JULIET2!U516)</f>
        <v>30</v>
      </c>
      <c r="Y516" s="1">
        <f>(GERAL2!V516+BENCHMARK2!V516+JULIET2!V516)</f>
        <v>30</v>
      </c>
      <c r="Z516" s="1" t="s">
        <v>24</v>
      </c>
    </row>
    <row r="517" spans="1:26" s="1" customFormat="1" x14ac:dyDescent="0.25">
      <c r="A517" s="1" t="s">
        <v>72</v>
      </c>
      <c r="B517" s="1">
        <f t="shared" si="160"/>
        <v>0</v>
      </c>
      <c r="C517" s="1">
        <f t="shared" si="161"/>
        <v>0</v>
      </c>
      <c r="D517" s="1">
        <f t="shared" si="162"/>
        <v>0</v>
      </c>
      <c r="E517" s="1" t="e">
        <f t="shared" si="163"/>
        <v>#DIV/0!</v>
      </c>
      <c r="F517" s="1" t="e">
        <f t="shared" si="164"/>
        <v>#DIV/0!</v>
      </c>
      <c r="G517" s="1">
        <f t="shared" si="165"/>
        <v>0</v>
      </c>
      <c r="H517" s="1">
        <f t="shared" si="166"/>
        <v>0</v>
      </c>
      <c r="I517" s="1" t="e">
        <f t="shared" si="167"/>
        <v>#DIV/0!</v>
      </c>
      <c r="J517" s="1">
        <f>(GERAL2!G517+BENCHMARK2!G517+JULIET2!G517)</f>
        <v>0</v>
      </c>
      <c r="K517" s="1">
        <f>(GERAL2!H517+BENCHMARK2!H517+JULIET2!H517)</f>
        <v>0</v>
      </c>
      <c r="L517" s="1">
        <f>(GERAL2!I517+BENCHMARK2!I517+JULIET2!I517)</f>
        <v>0</v>
      </c>
      <c r="M517" s="1">
        <f>(GERAL2!J517+BENCHMARK2!J517+JULIET2!J517)</f>
        <v>0</v>
      </c>
      <c r="N517" s="1">
        <f>(GERAL2!K517+BENCHMARK2!K517+JULIET2!K517)</f>
        <v>17</v>
      </c>
      <c r="O517" s="1">
        <f>(GERAL2!L517+BENCHMARK2!L517+JULIET2!L517)</f>
        <v>17</v>
      </c>
      <c r="P517" s="1">
        <f>(GERAL2!M517+BENCHMARK2!M517+JULIET2!M517)</f>
        <v>17</v>
      </c>
      <c r="Q517" s="1">
        <f>(GERAL2!N517+BENCHMARK2!N517+JULIET2!N517)</f>
        <v>17</v>
      </c>
      <c r="R517" s="1">
        <f>(GERAL2!O517+BENCHMARK2!O517+JULIET2!O517)</f>
        <v>0</v>
      </c>
      <c r="S517" s="1">
        <f>(GERAL2!P517+BENCHMARK2!P517+JULIET2!P517)</f>
        <v>0</v>
      </c>
      <c r="T517" s="1">
        <f>(GERAL2!Q517+BENCHMARK2!Q517+JULIET2!Q517)</f>
        <v>0</v>
      </c>
      <c r="U517" s="1">
        <f>(GERAL2!R517+BENCHMARK2!R517+JULIET2!R517)</f>
        <v>0</v>
      </c>
      <c r="V517" s="1">
        <f>(GERAL2!S517+BENCHMARK2!S517+JULIET2!S517)</f>
        <v>30</v>
      </c>
      <c r="W517" s="1">
        <f>(GERAL2!T517+BENCHMARK2!T517+JULIET2!T517)</f>
        <v>30</v>
      </c>
      <c r="X517" s="1">
        <f>(GERAL2!U517+BENCHMARK2!U517+JULIET2!U517)</f>
        <v>30</v>
      </c>
      <c r="Y517" s="1">
        <f>(GERAL2!V517+BENCHMARK2!V517+JULIET2!V517)</f>
        <v>30</v>
      </c>
      <c r="Z517" s="1" t="s">
        <v>24</v>
      </c>
    </row>
    <row r="518" spans="1:26" s="1" customFormat="1" x14ac:dyDescent="0.25">
      <c r="A518" s="1" t="s">
        <v>289</v>
      </c>
      <c r="B518" s="1">
        <f t="shared" si="160"/>
        <v>0</v>
      </c>
      <c r="C518" s="1">
        <f t="shared" si="161"/>
        <v>0</v>
      </c>
      <c r="D518" s="1">
        <f t="shared" si="162"/>
        <v>0</v>
      </c>
      <c r="E518" s="1" t="e">
        <f t="shared" si="163"/>
        <v>#DIV/0!</v>
      </c>
      <c r="F518" s="1" t="e">
        <f t="shared" si="164"/>
        <v>#DIV/0!</v>
      </c>
      <c r="G518" s="1">
        <f t="shared" si="165"/>
        <v>0</v>
      </c>
      <c r="H518" s="1">
        <f t="shared" si="166"/>
        <v>0</v>
      </c>
      <c r="I518" s="1" t="e">
        <f t="shared" si="167"/>
        <v>#DIV/0!</v>
      </c>
      <c r="J518" s="1">
        <f>(GERAL2!G518+BENCHMARK2!G518+JULIET2!G518)</f>
        <v>0</v>
      </c>
      <c r="K518" s="1">
        <f>(GERAL2!H518+BENCHMARK2!H518+JULIET2!H518)</f>
        <v>0</v>
      </c>
      <c r="L518" s="1">
        <f>(GERAL2!I518+BENCHMARK2!I518+JULIET2!I518)</f>
        <v>0</v>
      </c>
      <c r="M518" s="1">
        <f>(GERAL2!J518+BENCHMARK2!J518+JULIET2!J518)</f>
        <v>0</v>
      </c>
      <c r="N518" s="1">
        <f>(GERAL2!K518+BENCHMARK2!K518+JULIET2!K518)</f>
        <v>17</v>
      </c>
      <c r="O518" s="1">
        <f>(GERAL2!L518+BENCHMARK2!L518+JULIET2!L518)</f>
        <v>17</v>
      </c>
      <c r="P518" s="1">
        <f>(GERAL2!M518+BENCHMARK2!M518+JULIET2!M518)</f>
        <v>17</v>
      </c>
      <c r="Q518" s="1">
        <f>(GERAL2!N518+BENCHMARK2!N518+JULIET2!N518)</f>
        <v>17</v>
      </c>
      <c r="R518" s="1">
        <f>(GERAL2!O518+BENCHMARK2!O518+JULIET2!O518)</f>
        <v>0</v>
      </c>
      <c r="S518" s="1">
        <f>(GERAL2!P518+BENCHMARK2!P518+JULIET2!P518)</f>
        <v>0</v>
      </c>
      <c r="T518" s="1">
        <f>(GERAL2!Q518+BENCHMARK2!Q518+JULIET2!Q518)</f>
        <v>0</v>
      </c>
      <c r="U518" s="1">
        <f>(GERAL2!R518+BENCHMARK2!R518+JULIET2!R518)</f>
        <v>0</v>
      </c>
      <c r="V518" s="1">
        <f>(GERAL2!S518+BENCHMARK2!S518+JULIET2!S518)</f>
        <v>30</v>
      </c>
      <c r="W518" s="1">
        <f>(GERAL2!T518+BENCHMARK2!T518+JULIET2!T518)</f>
        <v>30</v>
      </c>
      <c r="X518" s="1">
        <f>(GERAL2!U518+BENCHMARK2!U518+JULIET2!U518)</f>
        <v>30</v>
      </c>
      <c r="Y518" s="1">
        <f>(GERAL2!V518+BENCHMARK2!V518+JULIET2!V518)</f>
        <v>30</v>
      </c>
      <c r="Z518" s="1" t="s">
        <v>24</v>
      </c>
    </row>
    <row r="519" spans="1:26" s="1" customFormat="1" x14ac:dyDescent="0.25">
      <c r="A519" s="1" t="s">
        <v>290</v>
      </c>
      <c r="B519" s="1">
        <f t="shared" si="160"/>
        <v>1</v>
      </c>
      <c r="C519" s="1">
        <f t="shared" si="161"/>
        <v>1</v>
      </c>
      <c r="D519" s="1">
        <f t="shared" si="162"/>
        <v>1</v>
      </c>
      <c r="E519" s="1">
        <f t="shared" si="163"/>
        <v>1</v>
      </c>
      <c r="F519" s="1">
        <f t="shared" si="164"/>
        <v>1</v>
      </c>
      <c r="G519" s="1">
        <f t="shared" si="165"/>
        <v>1</v>
      </c>
      <c r="H519" s="1">
        <f t="shared" si="166"/>
        <v>1</v>
      </c>
      <c r="I519" s="1">
        <f t="shared" si="167"/>
        <v>1</v>
      </c>
      <c r="J519" s="1">
        <f>(GERAL2!G519+BENCHMARK2!G519+JULIET2!G519)</f>
        <v>17</v>
      </c>
      <c r="K519" s="1">
        <f>(GERAL2!H519+BENCHMARK2!H519+JULIET2!H519)</f>
        <v>17</v>
      </c>
      <c r="L519" s="1">
        <f>(GERAL2!I519+BENCHMARK2!I519+JULIET2!I519)</f>
        <v>17</v>
      </c>
      <c r="M519" s="1">
        <f>(GERAL2!J519+BENCHMARK2!J519+JULIET2!J519)</f>
        <v>17</v>
      </c>
      <c r="N519" s="1">
        <f>(GERAL2!K519+BENCHMARK2!K519+JULIET2!K519)</f>
        <v>0</v>
      </c>
      <c r="O519" s="1">
        <f>(GERAL2!L519+BENCHMARK2!L519+JULIET2!L519)</f>
        <v>0</v>
      </c>
      <c r="P519" s="1">
        <f>(GERAL2!M519+BENCHMARK2!M519+JULIET2!M519)</f>
        <v>0</v>
      </c>
      <c r="Q519" s="1">
        <f>(GERAL2!N519+BENCHMARK2!N519+JULIET2!N519)</f>
        <v>0</v>
      </c>
      <c r="R519" s="1">
        <f>(GERAL2!O519+BENCHMARK2!O519+JULIET2!O519)</f>
        <v>0</v>
      </c>
      <c r="S519" s="1">
        <f>(GERAL2!P519+BENCHMARK2!P519+JULIET2!P519)</f>
        <v>0</v>
      </c>
      <c r="T519" s="1">
        <f>(GERAL2!Q519+BENCHMARK2!Q519+JULIET2!Q519)</f>
        <v>0</v>
      </c>
      <c r="U519" s="1">
        <f>(GERAL2!R519+BENCHMARK2!R519+JULIET2!R519)</f>
        <v>0</v>
      </c>
      <c r="V519" s="1">
        <f>(GERAL2!S519+BENCHMARK2!S519+JULIET2!S519)</f>
        <v>30</v>
      </c>
      <c r="W519" s="1">
        <f>(GERAL2!T519+BENCHMARK2!T519+JULIET2!T519)</f>
        <v>30</v>
      </c>
      <c r="X519" s="1">
        <f>(GERAL2!U519+BENCHMARK2!U519+JULIET2!U519)</f>
        <v>30</v>
      </c>
      <c r="Y519" s="1">
        <f>(GERAL2!V519+BENCHMARK2!V519+JULIET2!V519)</f>
        <v>30</v>
      </c>
      <c r="Z519" s="1" t="s">
        <v>24</v>
      </c>
    </row>
    <row r="520" spans="1:26" s="1" customFormat="1" x14ac:dyDescent="0.25">
      <c r="A520" s="1" t="s">
        <v>291</v>
      </c>
      <c r="B520" s="1">
        <f t="shared" si="160"/>
        <v>1</v>
      </c>
      <c r="C520" s="1">
        <f t="shared" si="161"/>
        <v>1</v>
      </c>
      <c r="D520" s="1">
        <f t="shared" si="162"/>
        <v>1</v>
      </c>
      <c r="E520" s="1">
        <f t="shared" si="163"/>
        <v>1</v>
      </c>
      <c r="F520" s="1">
        <f t="shared" si="164"/>
        <v>1</v>
      </c>
      <c r="G520" s="1">
        <f t="shared" si="165"/>
        <v>1</v>
      </c>
      <c r="H520" s="1">
        <f t="shared" si="166"/>
        <v>1</v>
      </c>
      <c r="I520" s="1">
        <f t="shared" si="167"/>
        <v>1</v>
      </c>
      <c r="J520" s="1">
        <f>(GERAL2!G520+BENCHMARK2!G520+JULIET2!G520)</f>
        <v>17</v>
      </c>
      <c r="K520" s="1">
        <f>(GERAL2!H520+BENCHMARK2!H520+JULIET2!H520)</f>
        <v>17</v>
      </c>
      <c r="L520" s="1">
        <f>(GERAL2!I520+BENCHMARK2!I520+JULIET2!I520)</f>
        <v>17</v>
      </c>
      <c r="M520" s="1">
        <f>(GERAL2!J520+BENCHMARK2!J520+JULIET2!J520)</f>
        <v>17</v>
      </c>
      <c r="N520" s="1">
        <f>(GERAL2!K520+BENCHMARK2!K520+JULIET2!K520)</f>
        <v>0</v>
      </c>
      <c r="O520" s="1">
        <f>(GERAL2!L520+BENCHMARK2!L520+JULIET2!L520)</f>
        <v>0</v>
      </c>
      <c r="P520" s="1">
        <f>(GERAL2!M520+BENCHMARK2!M520+JULIET2!M520)</f>
        <v>0</v>
      </c>
      <c r="Q520" s="1">
        <f>(GERAL2!N520+BENCHMARK2!N520+JULIET2!N520)</f>
        <v>0</v>
      </c>
      <c r="R520" s="1">
        <f>(GERAL2!O520+BENCHMARK2!O520+JULIET2!O520)</f>
        <v>0</v>
      </c>
      <c r="S520" s="1">
        <f>(GERAL2!P520+BENCHMARK2!P520+JULIET2!P520)</f>
        <v>0</v>
      </c>
      <c r="T520" s="1">
        <f>(GERAL2!Q520+BENCHMARK2!Q520+JULIET2!Q520)</f>
        <v>0</v>
      </c>
      <c r="U520" s="1">
        <f>(GERAL2!R520+BENCHMARK2!R520+JULIET2!R520)</f>
        <v>0</v>
      </c>
      <c r="V520" s="1">
        <f>(GERAL2!S520+BENCHMARK2!S520+JULIET2!S520)</f>
        <v>30</v>
      </c>
      <c r="W520" s="1">
        <f>(GERAL2!T520+BENCHMARK2!T520+JULIET2!T520)</f>
        <v>30</v>
      </c>
      <c r="X520" s="1">
        <f>(GERAL2!U520+BENCHMARK2!U520+JULIET2!U520)</f>
        <v>30</v>
      </c>
      <c r="Y520" s="1">
        <f>(GERAL2!V520+BENCHMARK2!V520+JULIET2!V520)</f>
        <v>30</v>
      </c>
      <c r="Z520" s="1" t="s">
        <v>24</v>
      </c>
    </row>
    <row r="521" spans="1:26" s="1" customFormat="1" x14ac:dyDescent="0.25">
      <c r="A521" s="1" t="s">
        <v>292</v>
      </c>
      <c r="B521" s="1">
        <f t="shared" si="160"/>
        <v>1</v>
      </c>
      <c r="C521" s="1">
        <f t="shared" si="161"/>
        <v>1</v>
      </c>
      <c r="D521" s="1">
        <f t="shared" si="162"/>
        <v>1</v>
      </c>
      <c r="E521" s="1">
        <f t="shared" si="163"/>
        <v>1</v>
      </c>
      <c r="F521" s="1">
        <f t="shared" si="164"/>
        <v>1</v>
      </c>
      <c r="G521" s="1">
        <f t="shared" si="165"/>
        <v>1</v>
      </c>
      <c r="H521" s="1">
        <f t="shared" si="166"/>
        <v>1</v>
      </c>
      <c r="I521" s="1">
        <f t="shared" si="167"/>
        <v>1</v>
      </c>
      <c r="J521" s="1">
        <f>(GERAL2!G521+BENCHMARK2!G521+JULIET2!G521)</f>
        <v>17</v>
      </c>
      <c r="K521" s="1">
        <f>(GERAL2!H521+BENCHMARK2!H521+JULIET2!H521)</f>
        <v>17</v>
      </c>
      <c r="L521" s="1">
        <f>(GERAL2!I521+BENCHMARK2!I521+JULIET2!I521)</f>
        <v>17</v>
      </c>
      <c r="M521" s="1">
        <f>(GERAL2!J521+BENCHMARK2!J521+JULIET2!J521)</f>
        <v>17</v>
      </c>
      <c r="N521" s="1">
        <f>(GERAL2!K521+BENCHMARK2!K521+JULIET2!K521)</f>
        <v>0</v>
      </c>
      <c r="O521" s="1">
        <f>(GERAL2!L521+BENCHMARK2!L521+JULIET2!L521)</f>
        <v>0</v>
      </c>
      <c r="P521" s="1">
        <f>(GERAL2!M521+BENCHMARK2!M521+JULIET2!M521)</f>
        <v>0</v>
      </c>
      <c r="Q521" s="1">
        <f>(GERAL2!N521+BENCHMARK2!N521+JULIET2!N521)</f>
        <v>0</v>
      </c>
      <c r="R521" s="1">
        <f>(GERAL2!O521+BENCHMARK2!O521+JULIET2!O521)</f>
        <v>0</v>
      </c>
      <c r="S521" s="1">
        <f>(GERAL2!P521+BENCHMARK2!P521+JULIET2!P521)</f>
        <v>0</v>
      </c>
      <c r="T521" s="1">
        <f>(GERAL2!Q521+BENCHMARK2!Q521+JULIET2!Q521)</f>
        <v>0</v>
      </c>
      <c r="U521" s="1">
        <f>(GERAL2!R521+BENCHMARK2!R521+JULIET2!R521)</f>
        <v>0</v>
      </c>
      <c r="V521" s="1">
        <f>(GERAL2!S521+BENCHMARK2!S521+JULIET2!S521)</f>
        <v>30</v>
      </c>
      <c r="W521" s="1">
        <f>(GERAL2!T521+BENCHMARK2!T521+JULIET2!T521)</f>
        <v>30</v>
      </c>
      <c r="X521" s="1">
        <f>(GERAL2!U521+BENCHMARK2!U521+JULIET2!U521)</f>
        <v>30</v>
      </c>
      <c r="Y521" s="1">
        <f>(GERAL2!V521+BENCHMARK2!V521+JULIET2!V521)</f>
        <v>30</v>
      </c>
      <c r="Z521" s="1" t="s">
        <v>24</v>
      </c>
    </row>
    <row r="522" spans="1:26" s="1" customFormat="1" x14ac:dyDescent="0.25">
      <c r="A522" s="1" t="s">
        <v>77</v>
      </c>
      <c r="B522" s="1">
        <f t="shared" si="160"/>
        <v>0</v>
      </c>
      <c r="C522" s="1">
        <f t="shared" si="161"/>
        <v>0</v>
      </c>
      <c r="D522" s="1">
        <f t="shared" si="162"/>
        <v>0</v>
      </c>
      <c r="E522" s="1" t="e">
        <f t="shared" si="163"/>
        <v>#DIV/0!</v>
      </c>
      <c r="F522" s="1" t="e">
        <f t="shared" si="164"/>
        <v>#DIV/0!</v>
      </c>
      <c r="G522" s="1">
        <f t="shared" si="165"/>
        <v>0</v>
      </c>
      <c r="H522" s="1">
        <f t="shared" si="166"/>
        <v>0</v>
      </c>
      <c r="I522" s="1" t="e">
        <f t="shared" si="167"/>
        <v>#DIV/0!</v>
      </c>
      <c r="J522" s="1">
        <f>(GERAL2!G522+BENCHMARK2!G522+JULIET2!G522)</f>
        <v>0</v>
      </c>
      <c r="K522" s="1">
        <f>(GERAL2!H522+BENCHMARK2!H522+JULIET2!H522)</f>
        <v>0</v>
      </c>
      <c r="L522" s="1">
        <f>(GERAL2!I522+BENCHMARK2!I522+JULIET2!I522)</f>
        <v>0</v>
      </c>
      <c r="M522" s="1">
        <f>(GERAL2!J522+BENCHMARK2!J522+JULIET2!J522)</f>
        <v>0</v>
      </c>
      <c r="N522" s="1">
        <f>(GERAL2!K522+BENCHMARK2!K522+JULIET2!K522)</f>
        <v>17</v>
      </c>
      <c r="O522" s="1">
        <f>(GERAL2!L522+BENCHMARK2!L522+JULIET2!L522)</f>
        <v>17</v>
      </c>
      <c r="P522" s="1">
        <f>(GERAL2!M522+BENCHMARK2!M522+JULIET2!M522)</f>
        <v>17</v>
      </c>
      <c r="Q522" s="1">
        <f>(GERAL2!N522+BENCHMARK2!N522+JULIET2!N522)</f>
        <v>17</v>
      </c>
      <c r="R522" s="1">
        <f>(GERAL2!O522+BENCHMARK2!O522+JULIET2!O522)</f>
        <v>0</v>
      </c>
      <c r="S522" s="1">
        <f>(GERAL2!P522+BENCHMARK2!P522+JULIET2!P522)</f>
        <v>0</v>
      </c>
      <c r="T522" s="1">
        <f>(GERAL2!Q522+BENCHMARK2!Q522+JULIET2!Q522)</f>
        <v>0</v>
      </c>
      <c r="U522" s="1">
        <f>(GERAL2!R522+BENCHMARK2!R522+JULIET2!R522)</f>
        <v>0</v>
      </c>
      <c r="V522" s="1">
        <f>(GERAL2!S522+BENCHMARK2!S522+JULIET2!S522)</f>
        <v>30</v>
      </c>
      <c r="W522" s="1">
        <f>(GERAL2!T522+BENCHMARK2!T522+JULIET2!T522)</f>
        <v>30</v>
      </c>
      <c r="X522" s="1">
        <f>(GERAL2!U522+BENCHMARK2!U522+JULIET2!U522)</f>
        <v>30</v>
      </c>
      <c r="Y522" s="1">
        <f>(GERAL2!V522+BENCHMARK2!V522+JULIET2!V522)</f>
        <v>30</v>
      </c>
      <c r="Z522" s="1" t="s">
        <v>24</v>
      </c>
    </row>
    <row r="523" spans="1:26" s="1" customFormat="1" x14ac:dyDescent="0.25">
      <c r="A523" s="1" t="s">
        <v>293</v>
      </c>
      <c r="B523" s="1">
        <f t="shared" si="160"/>
        <v>0</v>
      </c>
      <c r="C523" s="1">
        <f t="shared" si="161"/>
        <v>0</v>
      </c>
      <c r="D523" s="1">
        <f t="shared" si="162"/>
        <v>0</v>
      </c>
      <c r="E523" s="1" t="e">
        <f t="shared" si="163"/>
        <v>#DIV/0!</v>
      </c>
      <c r="F523" s="1" t="e">
        <f t="shared" si="164"/>
        <v>#DIV/0!</v>
      </c>
      <c r="G523" s="1">
        <f t="shared" si="165"/>
        <v>0</v>
      </c>
      <c r="H523" s="1">
        <f t="shared" si="166"/>
        <v>0</v>
      </c>
      <c r="I523" s="1" t="e">
        <f t="shared" si="167"/>
        <v>#DIV/0!</v>
      </c>
      <c r="J523" s="1">
        <f>(GERAL2!G523+BENCHMARK2!G523+JULIET2!G523)</f>
        <v>0</v>
      </c>
      <c r="K523" s="1">
        <f>(GERAL2!H523+BENCHMARK2!H523+JULIET2!H523)</f>
        <v>0</v>
      </c>
      <c r="L523" s="1">
        <f>(GERAL2!I523+BENCHMARK2!I523+JULIET2!I523)</f>
        <v>0</v>
      </c>
      <c r="M523" s="1">
        <f>(GERAL2!J523+BENCHMARK2!J523+JULIET2!J523)</f>
        <v>0</v>
      </c>
      <c r="N523" s="1">
        <f>(GERAL2!K523+BENCHMARK2!K523+JULIET2!K523)</f>
        <v>17</v>
      </c>
      <c r="O523" s="1">
        <f>(GERAL2!L523+BENCHMARK2!L523+JULIET2!L523)</f>
        <v>17</v>
      </c>
      <c r="P523" s="1">
        <f>(GERAL2!M523+BENCHMARK2!M523+JULIET2!M523)</f>
        <v>17</v>
      </c>
      <c r="Q523" s="1">
        <f>(GERAL2!N523+BENCHMARK2!N523+JULIET2!N523)</f>
        <v>17</v>
      </c>
      <c r="R523" s="1">
        <f>(GERAL2!O523+BENCHMARK2!O523+JULIET2!O523)</f>
        <v>0</v>
      </c>
      <c r="S523" s="1">
        <f>(GERAL2!P523+BENCHMARK2!P523+JULIET2!P523)</f>
        <v>0</v>
      </c>
      <c r="T523" s="1">
        <f>(GERAL2!Q523+BENCHMARK2!Q523+JULIET2!Q523)</f>
        <v>0</v>
      </c>
      <c r="U523" s="1">
        <f>(GERAL2!R523+BENCHMARK2!R523+JULIET2!R523)</f>
        <v>0</v>
      </c>
      <c r="V523" s="1">
        <f>(GERAL2!S523+BENCHMARK2!S523+JULIET2!S523)</f>
        <v>30</v>
      </c>
      <c r="W523" s="1">
        <f>(GERAL2!T523+BENCHMARK2!T523+JULIET2!T523)</f>
        <v>30</v>
      </c>
      <c r="X523" s="1">
        <f>(GERAL2!U523+BENCHMARK2!U523+JULIET2!U523)</f>
        <v>30</v>
      </c>
      <c r="Y523" s="1">
        <f>(GERAL2!V523+BENCHMARK2!V523+JULIET2!V523)</f>
        <v>30</v>
      </c>
      <c r="Z523" s="1" t="s">
        <v>24</v>
      </c>
    </row>
    <row r="524" spans="1:26" s="1" customFormat="1" x14ac:dyDescent="0.25">
      <c r="A524" s="1" t="s">
        <v>294</v>
      </c>
      <c r="B524" s="1">
        <f t="shared" si="160"/>
        <v>0</v>
      </c>
      <c r="C524" s="1">
        <f t="shared" si="161"/>
        <v>0</v>
      </c>
      <c r="D524" s="1">
        <f t="shared" si="162"/>
        <v>0</v>
      </c>
      <c r="E524" s="1" t="e">
        <f t="shared" si="163"/>
        <v>#DIV/0!</v>
      </c>
      <c r="F524" s="1" t="e">
        <f t="shared" si="164"/>
        <v>#DIV/0!</v>
      </c>
      <c r="G524" s="1">
        <f t="shared" si="165"/>
        <v>0</v>
      </c>
      <c r="H524" s="1">
        <f t="shared" si="166"/>
        <v>0</v>
      </c>
      <c r="I524" s="1" t="e">
        <f t="shared" si="167"/>
        <v>#DIV/0!</v>
      </c>
      <c r="J524" s="1">
        <f>(GERAL2!G524+BENCHMARK2!G524+JULIET2!G524)</f>
        <v>0</v>
      </c>
      <c r="K524" s="1">
        <f>(GERAL2!H524+BENCHMARK2!H524+JULIET2!H524)</f>
        <v>0</v>
      </c>
      <c r="L524" s="1">
        <f>(GERAL2!I524+BENCHMARK2!I524+JULIET2!I524)</f>
        <v>0</v>
      </c>
      <c r="M524" s="1">
        <f>(GERAL2!J524+BENCHMARK2!J524+JULIET2!J524)</f>
        <v>0</v>
      </c>
      <c r="N524" s="1">
        <f>(GERAL2!K524+BENCHMARK2!K524+JULIET2!K524)</f>
        <v>17</v>
      </c>
      <c r="O524" s="1">
        <f>(GERAL2!L524+BENCHMARK2!L524+JULIET2!L524)</f>
        <v>17</v>
      </c>
      <c r="P524" s="1">
        <f>(GERAL2!M524+BENCHMARK2!M524+JULIET2!M524)</f>
        <v>17</v>
      </c>
      <c r="Q524" s="1">
        <f>(GERAL2!N524+BENCHMARK2!N524+JULIET2!N524)</f>
        <v>17</v>
      </c>
      <c r="R524" s="1">
        <f>(GERAL2!O524+BENCHMARK2!O524+JULIET2!O524)</f>
        <v>0</v>
      </c>
      <c r="S524" s="1">
        <f>(GERAL2!P524+BENCHMARK2!P524+JULIET2!P524)</f>
        <v>0</v>
      </c>
      <c r="T524" s="1">
        <f>(GERAL2!Q524+BENCHMARK2!Q524+JULIET2!Q524)</f>
        <v>0</v>
      </c>
      <c r="U524" s="1">
        <f>(GERAL2!R524+BENCHMARK2!R524+JULIET2!R524)</f>
        <v>0</v>
      </c>
      <c r="V524" s="1">
        <f>(GERAL2!S524+BENCHMARK2!S524+JULIET2!S524)</f>
        <v>30</v>
      </c>
      <c r="W524" s="1">
        <f>(GERAL2!T524+BENCHMARK2!T524+JULIET2!T524)</f>
        <v>30</v>
      </c>
      <c r="X524" s="1">
        <f>(GERAL2!U524+BENCHMARK2!U524+JULIET2!U524)</f>
        <v>30</v>
      </c>
      <c r="Y524" s="1">
        <f>(GERAL2!V524+BENCHMARK2!V524+JULIET2!V524)</f>
        <v>30</v>
      </c>
      <c r="Z524" s="1" t="s">
        <v>24</v>
      </c>
    </row>
    <row r="525" spans="1:26" x14ac:dyDescent="0.25">
      <c r="A525" t="s">
        <v>24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  <c r="V525" t="s">
        <v>24</v>
      </c>
      <c r="W525" t="s">
        <v>24</v>
      </c>
      <c r="X525" t="s">
        <v>24</v>
      </c>
      <c r="Y525" t="s">
        <v>24</v>
      </c>
      <c r="Z525" t="s">
        <v>24</v>
      </c>
    </row>
    <row r="526" spans="1:26" x14ac:dyDescent="0.25">
      <c r="A526" t="s">
        <v>24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24</v>
      </c>
      <c r="P526" t="s">
        <v>24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  <c r="V526" t="s">
        <v>24</v>
      </c>
      <c r="W526" t="s">
        <v>24</v>
      </c>
      <c r="X526" t="s">
        <v>24</v>
      </c>
      <c r="Y526" t="s">
        <v>24</v>
      </c>
      <c r="Z526" t="s">
        <v>24</v>
      </c>
    </row>
    <row r="527" spans="1:26" s="1" customFormat="1" x14ac:dyDescent="0.25">
      <c r="A527" s="1" t="s">
        <v>215</v>
      </c>
      <c r="B527" s="1" t="s">
        <v>24</v>
      </c>
      <c r="C527" s="1" t="s">
        <v>24</v>
      </c>
      <c r="D527" s="1" t="s">
        <v>24</v>
      </c>
      <c r="E527" s="1" t="s">
        <v>24</v>
      </c>
      <c r="F527" s="1" t="s">
        <v>24</v>
      </c>
      <c r="J527" s="1" t="s">
        <v>24</v>
      </c>
      <c r="K527" s="1" t="s">
        <v>24</v>
      </c>
      <c r="L527" s="1" t="s">
        <v>24</v>
      </c>
      <c r="M527" s="1" t="s">
        <v>24</v>
      </c>
      <c r="N527" s="1" t="s">
        <v>24</v>
      </c>
      <c r="O527" s="1" t="s">
        <v>24</v>
      </c>
      <c r="P527" s="1" t="s">
        <v>24</v>
      </c>
      <c r="Q527" s="1" t="s">
        <v>24</v>
      </c>
      <c r="R527" s="1" t="s">
        <v>24</v>
      </c>
      <c r="S527" s="1" t="s">
        <v>24</v>
      </c>
      <c r="T527" s="1" t="s">
        <v>24</v>
      </c>
      <c r="U527" s="1" t="s">
        <v>24</v>
      </c>
      <c r="V527" s="1" t="s">
        <v>24</v>
      </c>
      <c r="W527" s="1" t="s">
        <v>24</v>
      </c>
      <c r="X527" s="1" t="s">
        <v>24</v>
      </c>
      <c r="Y527" s="1" t="s">
        <v>24</v>
      </c>
      <c r="Z527" s="1" t="s">
        <v>24</v>
      </c>
    </row>
    <row r="528" spans="1:26" s="1" customFormat="1" x14ac:dyDescent="0.25">
      <c r="A528" s="1" t="s">
        <v>25</v>
      </c>
      <c r="B528" s="1" t="s">
        <v>26</v>
      </c>
      <c r="C528" s="1" t="s">
        <v>27</v>
      </c>
      <c r="D528" s="1" t="s">
        <v>28</v>
      </c>
      <c r="E528" s="1" t="s">
        <v>29</v>
      </c>
      <c r="F528" s="1" t="s">
        <v>424</v>
      </c>
      <c r="G528" s="1" t="s">
        <v>425</v>
      </c>
      <c r="H528" s="1" t="s">
        <v>426</v>
      </c>
      <c r="I528" s="1" t="s">
        <v>427</v>
      </c>
      <c r="J528" s="1" t="s">
        <v>31</v>
      </c>
      <c r="K528" s="1" t="s">
        <v>31</v>
      </c>
      <c r="L528" s="1" t="s">
        <v>31</v>
      </c>
      <c r="M528" s="1" t="s">
        <v>31</v>
      </c>
      <c r="N528" s="1" t="s">
        <v>32</v>
      </c>
      <c r="O528" s="1" t="s">
        <v>32</v>
      </c>
      <c r="P528" s="1" t="s">
        <v>32</v>
      </c>
      <c r="Q528" s="1" t="s">
        <v>32</v>
      </c>
      <c r="R528" s="1" t="s">
        <v>33</v>
      </c>
      <c r="S528" s="1" t="s">
        <v>33</v>
      </c>
      <c r="T528" s="1" t="s">
        <v>33</v>
      </c>
      <c r="U528" s="1" t="s">
        <v>33</v>
      </c>
      <c r="V528" s="1" t="s">
        <v>34</v>
      </c>
      <c r="W528" s="1" t="s">
        <v>34</v>
      </c>
      <c r="X528" s="1" t="s">
        <v>34</v>
      </c>
      <c r="Y528" s="1" t="s">
        <v>34</v>
      </c>
      <c r="Z528" s="1" t="s">
        <v>24</v>
      </c>
    </row>
    <row r="529" spans="1:26" s="1" customFormat="1" x14ac:dyDescent="0.25">
      <c r="A529" s="1" t="s">
        <v>35</v>
      </c>
      <c r="B529" s="1">
        <f>J529/(J529+N529)</f>
        <v>0.99224806201550386</v>
      </c>
      <c r="C529" s="1">
        <f>K529/(K529+O529)*(K529/(K529+O529)-S529/(S529+ W529)+1)/2</f>
        <v>0.94541519540561136</v>
      </c>
      <c r="D529" s="1">
        <f>2*L529/(2*L529+P529+T529)</f>
        <v>0.93987730061349695</v>
      </c>
      <c r="E529" s="1">
        <f>(M529/(M529+U529)-Q529/(Q529+Y529)+1)/2</f>
        <v>0.94364202775417727</v>
      </c>
      <c r="F529" s="1">
        <f>J529/(J529+R529)</f>
        <v>0.49230769230769234</v>
      </c>
      <c r="G529" s="1">
        <f>K529/(K529+O529)</f>
        <v>0.98966408268733852</v>
      </c>
      <c r="H529" s="1">
        <f>L529/(L529+P529)</f>
        <v>0.98966408268733852</v>
      </c>
      <c r="I529" s="1">
        <f>M529/(M529+U529)</f>
        <v>0.89485981308411211</v>
      </c>
      <c r="J529" s="1">
        <f>(GERAL2!G529+BENCHMARK2!G529+JULIET2!G529)</f>
        <v>384</v>
      </c>
      <c r="K529" s="1">
        <f>(GERAL2!H529+BENCHMARK2!H529+JULIET2!H529)</f>
        <v>383</v>
      </c>
      <c r="L529" s="1">
        <f>(GERAL2!I529+BENCHMARK2!I529+JULIET2!I529)</f>
        <v>383</v>
      </c>
      <c r="M529" s="1">
        <f>(GERAL2!J529+BENCHMARK2!J529+JULIET2!J529)</f>
        <v>383</v>
      </c>
      <c r="N529" s="1">
        <f>(GERAL2!K529+BENCHMARK2!K529+JULIET2!K529)</f>
        <v>3</v>
      </c>
      <c r="O529" s="1">
        <f>(GERAL2!L529+BENCHMARK2!L529+JULIET2!L529)</f>
        <v>4</v>
      </c>
      <c r="P529" s="1">
        <f>(GERAL2!M529+BENCHMARK2!M529+JULIET2!M529)</f>
        <v>4</v>
      </c>
      <c r="Q529" s="1">
        <f>(GERAL2!N529+BENCHMARK2!N529+JULIET2!N529)</f>
        <v>4</v>
      </c>
      <c r="R529" s="1">
        <f>(GERAL2!O529+BENCHMARK2!O529+JULIET2!O529)</f>
        <v>396</v>
      </c>
      <c r="S529" s="1">
        <f>(GERAL2!P529+BENCHMARK2!P529+JULIET2!P529)</f>
        <v>45</v>
      </c>
      <c r="T529" s="1">
        <f>(GERAL2!Q529+BENCHMARK2!Q529+JULIET2!Q529)</f>
        <v>45</v>
      </c>
      <c r="U529" s="1">
        <f>(GERAL2!R529+BENCHMARK2!R529+JULIET2!R529)</f>
        <v>45</v>
      </c>
      <c r="V529" s="1">
        <f>(GERAL2!S529+BENCHMARK2!S529+JULIET2!S529)</f>
        <v>173</v>
      </c>
      <c r="W529" s="1">
        <f>(GERAL2!T529+BENCHMARK2!T529+JULIET2!T529)</f>
        <v>524</v>
      </c>
      <c r="X529" s="1">
        <f>(GERAL2!U529+BENCHMARK2!U529+JULIET2!U529)</f>
        <v>524</v>
      </c>
      <c r="Y529" s="1">
        <f>(GERAL2!V529+BENCHMARK2!V529+JULIET2!V529)</f>
        <v>524</v>
      </c>
      <c r="Z529" s="1" t="s">
        <v>24</v>
      </c>
    </row>
    <row r="530" spans="1:26" s="1" customFormat="1" x14ac:dyDescent="0.25">
      <c r="A530" s="1" t="s">
        <v>45</v>
      </c>
      <c r="B530" s="1">
        <f t="shared" ref="B530:B549" si="168">J530/(J530+N530)</f>
        <v>0.76227390180878551</v>
      </c>
      <c r="C530" s="1">
        <f t="shared" ref="C530:C549" si="169">K530/(K530+O530)*(K530/(K530+O530)-S530/(S530+ W530)+1)/2</f>
        <v>0.64152506048535596</v>
      </c>
      <c r="D530" s="1">
        <f t="shared" ref="D530:D549" si="170">2*L530/(2*L530+P530+T530)</f>
        <v>0.81155433287482803</v>
      </c>
      <c r="E530" s="1">
        <f t="shared" ref="E530:E549" si="171">(M530/(M530+U530)-Q530/(Q530+Y530)+1)/2</f>
        <v>0.85914820473644005</v>
      </c>
      <c r="F530" s="1">
        <f t="shared" ref="F530:F549" si="172">J530/(J530+R530)</f>
        <v>0.86764705882352944</v>
      </c>
      <c r="G530" s="1">
        <f t="shared" ref="G530:G549" si="173">K530/(K530+O530)</f>
        <v>0.76227390180878551</v>
      </c>
      <c r="H530" s="1">
        <f t="shared" ref="H530:H549" si="174">L530/(L530+P530)</f>
        <v>0.76227390180878551</v>
      </c>
      <c r="I530" s="1">
        <f t="shared" ref="I530:I549" si="175">M530/(M530+U530)</f>
        <v>0.86764705882352944</v>
      </c>
      <c r="J530" s="1">
        <f>(GERAL2!G530+BENCHMARK2!G530+JULIET2!G530)</f>
        <v>295</v>
      </c>
      <c r="K530" s="1">
        <f>(GERAL2!H530+BENCHMARK2!H530+JULIET2!H530)</f>
        <v>295</v>
      </c>
      <c r="L530" s="1">
        <f>(GERAL2!I530+BENCHMARK2!I530+JULIET2!I530)</f>
        <v>295</v>
      </c>
      <c r="M530" s="1">
        <f>(GERAL2!J530+BENCHMARK2!J530+JULIET2!J530)</f>
        <v>295</v>
      </c>
      <c r="N530" s="1">
        <f>(GERAL2!K530+BENCHMARK2!K530+JULIET2!K530)</f>
        <v>92</v>
      </c>
      <c r="O530" s="1">
        <f>(GERAL2!L530+BENCHMARK2!L530+JULIET2!L530)</f>
        <v>92</v>
      </c>
      <c r="P530" s="1">
        <f>(GERAL2!M530+BENCHMARK2!M530+JULIET2!M530)</f>
        <v>92</v>
      </c>
      <c r="Q530" s="1">
        <f>(GERAL2!N530+BENCHMARK2!N530+JULIET2!N530)</f>
        <v>92</v>
      </c>
      <c r="R530" s="1">
        <f>(GERAL2!O530+BENCHMARK2!O530+JULIET2!O530)</f>
        <v>45</v>
      </c>
      <c r="S530" s="1">
        <f>(GERAL2!P530+BENCHMARK2!P530+JULIET2!P530)</f>
        <v>45</v>
      </c>
      <c r="T530" s="1">
        <f>(GERAL2!Q530+BENCHMARK2!Q530+JULIET2!Q530)</f>
        <v>45</v>
      </c>
      <c r="U530" s="1">
        <f>(GERAL2!R530+BENCHMARK2!R530+JULIET2!R530)</f>
        <v>45</v>
      </c>
      <c r="V530" s="1">
        <f>(GERAL2!S530+BENCHMARK2!S530+JULIET2!S530)</f>
        <v>524</v>
      </c>
      <c r="W530" s="1">
        <f>(GERAL2!T530+BENCHMARK2!T530+JULIET2!T530)</f>
        <v>524</v>
      </c>
      <c r="X530" s="1">
        <f>(GERAL2!U530+BENCHMARK2!U530+JULIET2!U530)</f>
        <v>524</v>
      </c>
      <c r="Y530" s="1">
        <f>(GERAL2!V530+BENCHMARK2!V530+JULIET2!V530)</f>
        <v>524</v>
      </c>
      <c r="Z530" s="1" t="s">
        <v>24</v>
      </c>
    </row>
    <row r="531" spans="1:26" s="1" customFormat="1" x14ac:dyDescent="0.25">
      <c r="A531" s="1" t="s">
        <v>277</v>
      </c>
      <c r="B531" s="1">
        <f t="shared" si="168"/>
        <v>0.76227390180878551</v>
      </c>
      <c r="C531" s="1">
        <f t="shared" si="169"/>
        <v>0.64152506048535596</v>
      </c>
      <c r="D531" s="1">
        <f t="shared" si="170"/>
        <v>0.81155433287482803</v>
      </c>
      <c r="E531" s="1">
        <f t="shared" si="171"/>
        <v>0.85914820473644005</v>
      </c>
      <c r="F531" s="1">
        <f t="shared" si="172"/>
        <v>0.86764705882352944</v>
      </c>
      <c r="G531" s="1">
        <f t="shared" si="173"/>
        <v>0.76227390180878551</v>
      </c>
      <c r="H531" s="1">
        <f t="shared" si="174"/>
        <v>0.76227390180878551</v>
      </c>
      <c r="I531" s="1">
        <f t="shared" si="175"/>
        <v>0.86764705882352944</v>
      </c>
      <c r="J531" s="1">
        <f>(GERAL2!G531+BENCHMARK2!G531+JULIET2!G531)</f>
        <v>295</v>
      </c>
      <c r="K531" s="1">
        <f>(GERAL2!H531+BENCHMARK2!H531+JULIET2!H531)</f>
        <v>295</v>
      </c>
      <c r="L531" s="1">
        <f>(GERAL2!I531+BENCHMARK2!I531+JULIET2!I531)</f>
        <v>295</v>
      </c>
      <c r="M531" s="1">
        <f>(GERAL2!J531+BENCHMARK2!J531+JULIET2!J531)</f>
        <v>295</v>
      </c>
      <c r="N531" s="1">
        <f>(GERAL2!K531+BENCHMARK2!K531+JULIET2!K531)</f>
        <v>92</v>
      </c>
      <c r="O531" s="1">
        <f>(GERAL2!L531+BENCHMARK2!L531+JULIET2!L531)</f>
        <v>92</v>
      </c>
      <c r="P531" s="1">
        <f>(GERAL2!M531+BENCHMARK2!M531+JULIET2!M531)</f>
        <v>92</v>
      </c>
      <c r="Q531" s="1">
        <f>(GERAL2!N531+BENCHMARK2!N531+JULIET2!N531)</f>
        <v>92</v>
      </c>
      <c r="R531" s="1">
        <f>(GERAL2!O531+BENCHMARK2!O531+JULIET2!O531)</f>
        <v>45</v>
      </c>
      <c r="S531" s="1">
        <f>(GERAL2!P531+BENCHMARK2!P531+JULIET2!P531)</f>
        <v>45</v>
      </c>
      <c r="T531" s="1">
        <f>(GERAL2!Q531+BENCHMARK2!Q531+JULIET2!Q531)</f>
        <v>45</v>
      </c>
      <c r="U531" s="1">
        <f>(GERAL2!R531+BENCHMARK2!R531+JULIET2!R531)</f>
        <v>45</v>
      </c>
      <c r="V531" s="1">
        <f>(GERAL2!S531+BENCHMARK2!S531+JULIET2!S531)</f>
        <v>524</v>
      </c>
      <c r="W531" s="1">
        <f>(GERAL2!T531+BENCHMARK2!T531+JULIET2!T531)</f>
        <v>524</v>
      </c>
      <c r="X531" s="1">
        <f>(GERAL2!U531+BENCHMARK2!U531+JULIET2!U531)</f>
        <v>524</v>
      </c>
      <c r="Y531" s="1">
        <f>(GERAL2!V531+BENCHMARK2!V531+JULIET2!V531)</f>
        <v>524</v>
      </c>
      <c r="Z531" s="1" t="s">
        <v>24</v>
      </c>
    </row>
    <row r="532" spans="1:26" s="1" customFormat="1" x14ac:dyDescent="0.25">
      <c r="A532" s="1" t="s">
        <v>47</v>
      </c>
      <c r="B532" s="1">
        <f t="shared" si="168"/>
        <v>0.98966408268733852</v>
      </c>
      <c r="C532" s="1">
        <f t="shared" si="169"/>
        <v>0.94541519540561136</v>
      </c>
      <c r="D532" s="1">
        <f t="shared" si="170"/>
        <v>0.93987730061349695</v>
      </c>
      <c r="E532" s="1">
        <f t="shared" si="171"/>
        <v>0.98561918171503571</v>
      </c>
      <c r="F532" s="1">
        <f t="shared" si="172"/>
        <v>0.89485981308411211</v>
      </c>
      <c r="G532" s="1">
        <f t="shared" si="173"/>
        <v>0.98966408268733852</v>
      </c>
      <c r="H532" s="1">
        <f t="shared" si="174"/>
        <v>0.98966408268733852</v>
      </c>
      <c r="I532" s="1">
        <f t="shared" si="175"/>
        <v>0.98694516971279378</v>
      </c>
      <c r="J532" s="1">
        <f>(GERAL2!G532+BENCHMARK2!G532+JULIET2!G532)</f>
        <v>383</v>
      </c>
      <c r="K532" s="1">
        <f>(GERAL2!H532+BENCHMARK2!H532+JULIET2!H532)</f>
        <v>383</v>
      </c>
      <c r="L532" s="1">
        <f>(GERAL2!I532+BENCHMARK2!I532+JULIET2!I532)</f>
        <v>383</v>
      </c>
      <c r="M532" s="1">
        <f>(GERAL2!J532+BENCHMARK2!J532+JULIET2!J532)</f>
        <v>378</v>
      </c>
      <c r="N532" s="1">
        <f>(GERAL2!K532+BENCHMARK2!K532+JULIET2!K532)</f>
        <v>4</v>
      </c>
      <c r="O532" s="1">
        <f>(GERAL2!L532+BENCHMARK2!L532+JULIET2!L532)</f>
        <v>4</v>
      </c>
      <c r="P532" s="1">
        <f>(GERAL2!M532+BENCHMARK2!M532+JULIET2!M532)</f>
        <v>4</v>
      </c>
      <c r="Q532" s="1">
        <f>(GERAL2!N532+BENCHMARK2!N532+JULIET2!N532)</f>
        <v>9</v>
      </c>
      <c r="R532" s="1">
        <f>(GERAL2!O532+BENCHMARK2!O532+JULIET2!O532)</f>
        <v>45</v>
      </c>
      <c r="S532" s="1">
        <f>(GERAL2!P532+BENCHMARK2!P532+JULIET2!P532)</f>
        <v>45</v>
      </c>
      <c r="T532" s="1">
        <f>(GERAL2!Q532+BENCHMARK2!Q532+JULIET2!Q532)</f>
        <v>45</v>
      </c>
      <c r="U532" s="1">
        <f>(GERAL2!R532+BENCHMARK2!R532+JULIET2!R532)</f>
        <v>5</v>
      </c>
      <c r="V532" s="1">
        <f>(GERAL2!S532+BENCHMARK2!S532+JULIET2!S532)</f>
        <v>524</v>
      </c>
      <c r="W532" s="1">
        <f>(GERAL2!T532+BENCHMARK2!T532+JULIET2!T532)</f>
        <v>524</v>
      </c>
      <c r="X532" s="1">
        <f>(GERAL2!U532+BENCHMARK2!U532+JULIET2!U532)</f>
        <v>524</v>
      </c>
      <c r="Y532" s="1">
        <f>(GERAL2!V532+BENCHMARK2!V532+JULIET2!V532)</f>
        <v>564</v>
      </c>
      <c r="Z532" s="1" t="s">
        <v>24</v>
      </c>
    </row>
    <row r="533" spans="1:26" s="1" customFormat="1" x14ac:dyDescent="0.25">
      <c r="A533" s="1" t="s">
        <v>48</v>
      </c>
      <c r="B533" s="1">
        <f t="shared" si="168"/>
        <v>0.81912144702842382</v>
      </c>
      <c r="C533" s="1">
        <f t="shared" si="169"/>
        <v>0.71265012911917169</v>
      </c>
      <c r="D533" s="1">
        <f t="shared" si="170"/>
        <v>0.84646194926568763</v>
      </c>
      <c r="E533" s="1">
        <f t="shared" si="171"/>
        <v>0.87892274494484446</v>
      </c>
      <c r="F533" s="1">
        <f t="shared" si="172"/>
        <v>0.87569060773480667</v>
      </c>
      <c r="G533" s="1">
        <f t="shared" si="173"/>
        <v>0.81912144702842382</v>
      </c>
      <c r="H533" s="1">
        <f t="shared" si="174"/>
        <v>0.81912144702842382</v>
      </c>
      <c r="I533" s="1">
        <f t="shared" si="175"/>
        <v>0.87569060773480667</v>
      </c>
      <c r="J533" s="1">
        <f>(GERAL2!G533+BENCHMARK2!G533+JULIET2!G533)</f>
        <v>317</v>
      </c>
      <c r="K533" s="1">
        <f>(GERAL2!H533+BENCHMARK2!H533+JULIET2!H533)</f>
        <v>317</v>
      </c>
      <c r="L533" s="1">
        <f>(GERAL2!I533+BENCHMARK2!I533+JULIET2!I533)</f>
        <v>317</v>
      </c>
      <c r="M533" s="1">
        <f>(GERAL2!J533+BENCHMARK2!J533+JULIET2!J533)</f>
        <v>317</v>
      </c>
      <c r="N533" s="1">
        <f>(GERAL2!K533+BENCHMARK2!K533+JULIET2!K533)</f>
        <v>70</v>
      </c>
      <c r="O533" s="1">
        <f>(GERAL2!L533+BENCHMARK2!L533+JULIET2!L533)</f>
        <v>70</v>
      </c>
      <c r="P533" s="1">
        <f>(GERAL2!M533+BENCHMARK2!M533+JULIET2!M533)</f>
        <v>70</v>
      </c>
      <c r="Q533" s="1">
        <f>(GERAL2!N533+BENCHMARK2!N533+JULIET2!N533)</f>
        <v>70</v>
      </c>
      <c r="R533" s="1">
        <f>(GERAL2!O533+BENCHMARK2!O533+JULIET2!O533)</f>
        <v>45</v>
      </c>
      <c r="S533" s="1">
        <f>(GERAL2!P533+BENCHMARK2!P533+JULIET2!P533)</f>
        <v>45</v>
      </c>
      <c r="T533" s="1">
        <f>(GERAL2!Q533+BENCHMARK2!Q533+JULIET2!Q533)</f>
        <v>45</v>
      </c>
      <c r="U533" s="1">
        <f>(GERAL2!R533+BENCHMARK2!R533+JULIET2!R533)</f>
        <v>45</v>
      </c>
      <c r="V533" s="1">
        <f>(GERAL2!S533+BENCHMARK2!S533+JULIET2!S533)</f>
        <v>524</v>
      </c>
      <c r="W533" s="1">
        <f>(GERAL2!T533+BENCHMARK2!T533+JULIET2!T533)</f>
        <v>524</v>
      </c>
      <c r="X533" s="1">
        <f>(GERAL2!U533+BENCHMARK2!U533+JULIET2!U533)</f>
        <v>524</v>
      </c>
      <c r="Y533" s="1">
        <f>(GERAL2!V533+BENCHMARK2!V533+JULIET2!V533)</f>
        <v>524</v>
      </c>
      <c r="Z533" s="1" t="s">
        <v>24</v>
      </c>
    </row>
    <row r="534" spans="1:26" s="1" customFormat="1" x14ac:dyDescent="0.25">
      <c r="A534" s="1" t="s">
        <v>278</v>
      </c>
      <c r="B534" s="1">
        <f t="shared" si="168"/>
        <v>0.97674418604651159</v>
      </c>
      <c r="C534" s="1">
        <f t="shared" si="169"/>
        <v>0.94541519540561136</v>
      </c>
      <c r="D534" s="1">
        <f t="shared" si="170"/>
        <v>0.93987730061349695</v>
      </c>
      <c r="E534" s="1">
        <f t="shared" si="171"/>
        <v>0.94364202775417727</v>
      </c>
      <c r="F534" s="1">
        <f t="shared" si="172"/>
        <v>0.51012145748987858</v>
      </c>
      <c r="G534" s="1">
        <f t="shared" si="173"/>
        <v>0.98966408268733852</v>
      </c>
      <c r="H534" s="1">
        <f t="shared" si="174"/>
        <v>0.98966408268733852</v>
      </c>
      <c r="I534" s="1">
        <f t="shared" si="175"/>
        <v>0.89485981308411211</v>
      </c>
      <c r="J534" s="1">
        <f>(GERAL2!G534+BENCHMARK2!G534+JULIET2!G534)</f>
        <v>378</v>
      </c>
      <c r="K534" s="1">
        <f>(GERAL2!H534+BENCHMARK2!H534+JULIET2!H534)</f>
        <v>383</v>
      </c>
      <c r="L534" s="1">
        <f>(GERAL2!I534+BENCHMARK2!I534+JULIET2!I534)</f>
        <v>383</v>
      </c>
      <c r="M534" s="1">
        <f>(GERAL2!J534+BENCHMARK2!J534+JULIET2!J534)</f>
        <v>383</v>
      </c>
      <c r="N534" s="1">
        <f>(GERAL2!K534+BENCHMARK2!K534+JULIET2!K534)</f>
        <v>9</v>
      </c>
      <c r="O534" s="1">
        <f>(GERAL2!L534+BENCHMARK2!L534+JULIET2!L534)</f>
        <v>4</v>
      </c>
      <c r="P534" s="1">
        <f>(GERAL2!M534+BENCHMARK2!M534+JULIET2!M534)</f>
        <v>4</v>
      </c>
      <c r="Q534" s="1">
        <f>(GERAL2!N534+BENCHMARK2!N534+JULIET2!N534)</f>
        <v>4</v>
      </c>
      <c r="R534" s="1">
        <f>(GERAL2!O534+BENCHMARK2!O534+JULIET2!O534)</f>
        <v>363</v>
      </c>
      <c r="S534" s="1">
        <f>(GERAL2!P534+BENCHMARK2!P534+JULIET2!P534)</f>
        <v>45</v>
      </c>
      <c r="T534" s="1">
        <f>(GERAL2!Q534+BENCHMARK2!Q534+JULIET2!Q534)</f>
        <v>45</v>
      </c>
      <c r="U534" s="1">
        <f>(GERAL2!R534+BENCHMARK2!R534+JULIET2!R534)</f>
        <v>45</v>
      </c>
      <c r="V534" s="1">
        <f>(GERAL2!S534+BENCHMARK2!S534+JULIET2!S534)</f>
        <v>206</v>
      </c>
      <c r="W534" s="1">
        <f>(GERAL2!T534+BENCHMARK2!T534+JULIET2!T534)</f>
        <v>524</v>
      </c>
      <c r="X534" s="1">
        <f>(GERAL2!U534+BENCHMARK2!U534+JULIET2!U534)</f>
        <v>524</v>
      </c>
      <c r="Y534" s="1">
        <f>(GERAL2!V534+BENCHMARK2!V534+JULIET2!V534)</f>
        <v>524</v>
      </c>
      <c r="Z534" s="1" t="s">
        <v>24</v>
      </c>
    </row>
    <row r="535" spans="1:26" s="1" customFormat="1" x14ac:dyDescent="0.25">
      <c r="A535" s="1" t="s">
        <v>54</v>
      </c>
      <c r="B535" s="1">
        <f t="shared" si="168"/>
        <v>0.99224806201550386</v>
      </c>
      <c r="C535" s="1">
        <f t="shared" si="169"/>
        <v>0.64312073985853857</v>
      </c>
      <c r="D535" s="1">
        <f t="shared" si="170"/>
        <v>0.65809768637532129</v>
      </c>
      <c r="E535" s="1">
        <f t="shared" si="171"/>
        <v>0.87355212355212353</v>
      </c>
      <c r="F535" s="1">
        <f t="shared" si="172"/>
        <v>0.49230769230769234</v>
      </c>
      <c r="G535" s="1">
        <f t="shared" si="173"/>
        <v>0.99224806201550386</v>
      </c>
      <c r="H535" s="1">
        <f t="shared" si="174"/>
        <v>0.99224806201550386</v>
      </c>
      <c r="I535" s="1">
        <f t="shared" si="175"/>
        <v>0.74710424710424705</v>
      </c>
      <c r="J535" s="1">
        <f>(GERAL2!G535+BENCHMARK2!G535+JULIET2!G535)</f>
        <v>384</v>
      </c>
      <c r="K535" s="1">
        <f>(GERAL2!H535+BENCHMARK2!H535+JULIET2!H535)</f>
        <v>384</v>
      </c>
      <c r="L535" s="1">
        <f>(GERAL2!I535+BENCHMARK2!I535+JULIET2!I535)</f>
        <v>384</v>
      </c>
      <c r="M535" s="1">
        <f>(GERAL2!J535+BENCHMARK2!J535+JULIET2!J535)</f>
        <v>387</v>
      </c>
      <c r="N535" s="1">
        <f>(GERAL2!K535+BENCHMARK2!K535+JULIET2!K535)</f>
        <v>3</v>
      </c>
      <c r="O535" s="1">
        <f>(GERAL2!L535+BENCHMARK2!L535+JULIET2!L535)</f>
        <v>3</v>
      </c>
      <c r="P535" s="1">
        <f>(GERAL2!M535+BENCHMARK2!M535+JULIET2!M535)</f>
        <v>3</v>
      </c>
      <c r="Q535" s="1">
        <f>(GERAL2!N535+BENCHMARK2!N535+JULIET2!N535)</f>
        <v>0</v>
      </c>
      <c r="R535" s="1">
        <f>(GERAL2!O535+BENCHMARK2!O535+JULIET2!O535)</f>
        <v>396</v>
      </c>
      <c r="S535" s="1">
        <f>(GERAL2!P535+BENCHMARK2!P535+JULIET2!P535)</f>
        <v>396</v>
      </c>
      <c r="T535" s="1">
        <f>(GERAL2!Q535+BENCHMARK2!Q535+JULIET2!Q535)</f>
        <v>396</v>
      </c>
      <c r="U535" s="1">
        <f>(GERAL2!R535+BENCHMARK2!R535+JULIET2!R535)</f>
        <v>131</v>
      </c>
      <c r="V535" s="1">
        <f>(GERAL2!S535+BENCHMARK2!S535+JULIET2!S535)</f>
        <v>173</v>
      </c>
      <c r="W535" s="1">
        <f>(GERAL2!T535+BENCHMARK2!T535+JULIET2!T535)</f>
        <v>173</v>
      </c>
      <c r="X535" s="1">
        <f>(GERAL2!U535+BENCHMARK2!U535+JULIET2!U535)</f>
        <v>173</v>
      </c>
      <c r="Y535" s="1">
        <f>(GERAL2!V535+BENCHMARK2!V535+JULIET2!V535)</f>
        <v>438</v>
      </c>
      <c r="Z535" s="1" t="s">
        <v>24</v>
      </c>
    </row>
    <row r="536" spans="1:26" s="1" customFormat="1" x14ac:dyDescent="0.25">
      <c r="A536" s="1" t="s">
        <v>282</v>
      </c>
      <c r="B536" s="1">
        <f t="shared" si="168"/>
        <v>0.99224806201550386</v>
      </c>
      <c r="C536" s="1">
        <f t="shared" si="169"/>
        <v>0.64312073985853857</v>
      </c>
      <c r="D536" s="1">
        <f t="shared" si="170"/>
        <v>0.90865384615384615</v>
      </c>
      <c r="E536" s="1">
        <f t="shared" si="171"/>
        <v>0.91591283889267572</v>
      </c>
      <c r="F536" s="1">
        <f t="shared" si="172"/>
        <v>0.49230769230769234</v>
      </c>
      <c r="G536" s="1">
        <f t="shared" si="173"/>
        <v>0.99224806201550386</v>
      </c>
      <c r="H536" s="1">
        <f t="shared" si="174"/>
        <v>0.97674418604651159</v>
      </c>
      <c r="I536" s="1">
        <f t="shared" si="175"/>
        <v>0.84943820224719102</v>
      </c>
      <c r="J536" s="1">
        <f>(GERAL2!G536+BENCHMARK2!G536+JULIET2!G536)</f>
        <v>384</v>
      </c>
      <c r="K536" s="1">
        <f>(GERAL2!H536+BENCHMARK2!H536+JULIET2!H536)</f>
        <v>384</v>
      </c>
      <c r="L536" s="1">
        <f>(GERAL2!I536+BENCHMARK2!I536+JULIET2!I536)</f>
        <v>378</v>
      </c>
      <c r="M536" s="1">
        <f>(GERAL2!J536+BENCHMARK2!J536+JULIET2!J536)</f>
        <v>378</v>
      </c>
      <c r="N536" s="1">
        <f>(GERAL2!K536+BENCHMARK2!K536+JULIET2!K536)</f>
        <v>3</v>
      </c>
      <c r="O536" s="1">
        <f>(GERAL2!L536+BENCHMARK2!L536+JULIET2!L536)</f>
        <v>3</v>
      </c>
      <c r="P536" s="1">
        <f>(GERAL2!M536+BENCHMARK2!M536+JULIET2!M536)</f>
        <v>9</v>
      </c>
      <c r="Q536" s="1">
        <f>(GERAL2!N536+BENCHMARK2!N536+JULIET2!N536)</f>
        <v>9</v>
      </c>
      <c r="R536" s="1">
        <f>(GERAL2!O536+BENCHMARK2!O536+JULIET2!O536)</f>
        <v>396</v>
      </c>
      <c r="S536" s="1">
        <f>(GERAL2!P536+BENCHMARK2!P536+JULIET2!P536)</f>
        <v>396</v>
      </c>
      <c r="T536" s="1">
        <f>(GERAL2!Q536+BENCHMARK2!Q536+JULIET2!Q536)</f>
        <v>67</v>
      </c>
      <c r="U536" s="1">
        <f>(GERAL2!R536+BENCHMARK2!R536+JULIET2!R536)</f>
        <v>67</v>
      </c>
      <c r="V536" s="1">
        <f>(GERAL2!S536+BENCHMARK2!S536+JULIET2!S536)</f>
        <v>173</v>
      </c>
      <c r="W536" s="1">
        <f>(GERAL2!T536+BENCHMARK2!T536+JULIET2!T536)</f>
        <v>173</v>
      </c>
      <c r="X536" s="1">
        <f>(GERAL2!U536+BENCHMARK2!U536+JULIET2!U536)</f>
        <v>502</v>
      </c>
      <c r="Y536" s="1">
        <f>(GERAL2!V536+BENCHMARK2!V536+JULIET2!V536)</f>
        <v>502</v>
      </c>
      <c r="Z536" s="1" t="s">
        <v>24</v>
      </c>
    </row>
    <row r="537" spans="1:26" s="1" customFormat="1" x14ac:dyDescent="0.25">
      <c r="A537" s="1" t="s">
        <v>64</v>
      </c>
      <c r="B537" s="1">
        <f t="shared" si="168"/>
        <v>0.99224806201550386</v>
      </c>
      <c r="C537" s="1">
        <f t="shared" si="169"/>
        <v>0.64312073985853857</v>
      </c>
      <c r="D537" s="1">
        <f t="shared" si="170"/>
        <v>0.98181818181818181</v>
      </c>
      <c r="E537" s="1">
        <f t="shared" si="171"/>
        <v>0.98561918171503571</v>
      </c>
      <c r="F537" s="1">
        <f t="shared" si="172"/>
        <v>0.49230769230769234</v>
      </c>
      <c r="G537" s="1">
        <f t="shared" si="173"/>
        <v>0.99224806201550386</v>
      </c>
      <c r="H537" s="1">
        <f t="shared" si="174"/>
        <v>0.97674418604651159</v>
      </c>
      <c r="I537" s="1">
        <f t="shared" si="175"/>
        <v>0.98694516971279378</v>
      </c>
      <c r="J537" s="1">
        <f>(GERAL2!G537+BENCHMARK2!G537+JULIET2!G537)</f>
        <v>384</v>
      </c>
      <c r="K537" s="1">
        <f>(GERAL2!H537+BENCHMARK2!H537+JULIET2!H537)</f>
        <v>384</v>
      </c>
      <c r="L537" s="1">
        <f>(GERAL2!I537+BENCHMARK2!I537+JULIET2!I537)</f>
        <v>378</v>
      </c>
      <c r="M537" s="1">
        <f>(GERAL2!J537+BENCHMARK2!J537+JULIET2!J537)</f>
        <v>378</v>
      </c>
      <c r="N537" s="1">
        <f>(GERAL2!K537+BENCHMARK2!K537+JULIET2!K537)</f>
        <v>3</v>
      </c>
      <c r="O537" s="1">
        <f>(GERAL2!L537+BENCHMARK2!L537+JULIET2!L537)</f>
        <v>3</v>
      </c>
      <c r="P537" s="1">
        <f>(GERAL2!M537+BENCHMARK2!M537+JULIET2!M537)</f>
        <v>9</v>
      </c>
      <c r="Q537" s="1">
        <f>(GERAL2!N537+BENCHMARK2!N537+JULIET2!N537)</f>
        <v>9</v>
      </c>
      <c r="R537" s="1">
        <f>(GERAL2!O537+BENCHMARK2!O537+JULIET2!O537)</f>
        <v>396</v>
      </c>
      <c r="S537" s="1">
        <f>(GERAL2!P537+BENCHMARK2!P537+JULIET2!P537)</f>
        <v>396</v>
      </c>
      <c r="T537" s="1">
        <f>(GERAL2!Q537+BENCHMARK2!Q537+JULIET2!Q537)</f>
        <v>5</v>
      </c>
      <c r="U537" s="1">
        <f>(GERAL2!R537+BENCHMARK2!R537+JULIET2!R537)</f>
        <v>5</v>
      </c>
      <c r="V537" s="1">
        <f>(GERAL2!S537+BENCHMARK2!S537+JULIET2!S537)</f>
        <v>173</v>
      </c>
      <c r="W537" s="1">
        <f>(GERAL2!T537+BENCHMARK2!T537+JULIET2!T537)</f>
        <v>173</v>
      </c>
      <c r="X537" s="1">
        <f>(GERAL2!U537+BENCHMARK2!U537+JULIET2!U537)</f>
        <v>564</v>
      </c>
      <c r="Y537" s="1">
        <f>(GERAL2!V537+BENCHMARK2!V537+JULIET2!V537)</f>
        <v>564</v>
      </c>
      <c r="Z537" s="1" t="s">
        <v>24</v>
      </c>
    </row>
    <row r="538" spans="1:26" s="1" customFormat="1" x14ac:dyDescent="0.25">
      <c r="A538" s="1" t="s">
        <v>65</v>
      </c>
      <c r="B538" s="1">
        <f t="shared" si="168"/>
        <v>0.99224806201550386</v>
      </c>
      <c r="C538" s="1">
        <f t="shared" si="169"/>
        <v>0.64312073985853857</v>
      </c>
      <c r="D538" s="1">
        <f t="shared" si="170"/>
        <v>0.85586592178770948</v>
      </c>
      <c r="E538" s="1">
        <f t="shared" si="171"/>
        <v>0.87250421822272217</v>
      </c>
      <c r="F538" s="1">
        <f t="shared" si="172"/>
        <v>0.49230769230769234</v>
      </c>
      <c r="G538" s="1">
        <f t="shared" si="173"/>
        <v>0.99224806201550386</v>
      </c>
      <c r="H538" s="1">
        <f t="shared" si="174"/>
        <v>0.98966408268733852</v>
      </c>
      <c r="I538" s="1">
        <f t="shared" si="175"/>
        <v>0.75393700787401574</v>
      </c>
      <c r="J538" s="1">
        <f>(GERAL2!G538+BENCHMARK2!G538+JULIET2!G538)</f>
        <v>384</v>
      </c>
      <c r="K538" s="1">
        <f>(GERAL2!H538+BENCHMARK2!H538+JULIET2!H538)</f>
        <v>384</v>
      </c>
      <c r="L538" s="1">
        <f>(GERAL2!I538+BENCHMARK2!I538+JULIET2!I538)</f>
        <v>383</v>
      </c>
      <c r="M538" s="1">
        <f>(GERAL2!J538+BENCHMARK2!J538+JULIET2!J538)</f>
        <v>383</v>
      </c>
      <c r="N538" s="1">
        <f>(GERAL2!K538+BENCHMARK2!K538+JULIET2!K538)</f>
        <v>3</v>
      </c>
      <c r="O538" s="1">
        <f>(GERAL2!L538+BENCHMARK2!L538+JULIET2!L538)</f>
        <v>3</v>
      </c>
      <c r="P538" s="1">
        <f>(GERAL2!M538+BENCHMARK2!M538+JULIET2!M538)</f>
        <v>4</v>
      </c>
      <c r="Q538" s="1">
        <f>(GERAL2!N538+BENCHMARK2!N538+JULIET2!N538)</f>
        <v>4</v>
      </c>
      <c r="R538" s="1">
        <f>(GERAL2!O538+BENCHMARK2!O538+JULIET2!O538)</f>
        <v>396</v>
      </c>
      <c r="S538" s="1">
        <f>(GERAL2!P538+BENCHMARK2!P538+JULIET2!P538)</f>
        <v>396</v>
      </c>
      <c r="T538" s="1">
        <f>(GERAL2!Q538+BENCHMARK2!Q538+JULIET2!Q538)</f>
        <v>125</v>
      </c>
      <c r="U538" s="1">
        <f>(GERAL2!R538+BENCHMARK2!R538+JULIET2!R538)</f>
        <v>125</v>
      </c>
      <c r="V538" s="1">
        <f>(GERAL2!S538+BENCHMARK2!S538+JULIET2!S538)</f>
        <v>173</v>
      </c>
      <c r="W538" s="1">
        <f>(GERAL2!T538+BENCHMARK2!T538+JULIET2!T538)</f>
        <v>173</v>
      </c>
      <c r="X538" s="1">
        <f>(GERAL2!U538+BENCHMARK2!U538+JULIET2!U538)</f>
        <v>444</v>
      </c>
      <c r="Y538" s="1">
        <f>(GERAL2!V538+BENCHMARK2!V538+JULIET2!V538)</f>
        <v>444</v>
      </c>
      <c r="Z538" s="1" t="s">
        <v>24</v>
      </c>
    </row>
    <row r="539" spans="1:26" s="1" customFormat="1" x14ac:dyDescent="0.25">
      <c r="A539" s="1" t="s">
        <v>286</v>
      </c>
      <c r="B539" s="1">
        <f t="shared" si="168"/>
        <v>0.97674418604651159</v>
      </c>
      <c r="C539" s="1">
        <f t="shared" si="169"/>
        <v>0.64312073985853857</v>
      </c>
      <c r="D539" s="1">
        <f t="shared" si="170"/>
        <v>0.65809768637532129</v>
      </c>
      <c r="E539" s="1">
        <f t="shared" si="171"/>
        <v>0.73413049618679982</v>
      </c>
      <c r="F539" s="1">
        <f t="shared" si="172"/>
        <v>0.51012145748987858</v>
      </c>
      <c r="G539" s="1">
        <f t="shared" si="173"/>
        <v>0.99224806201550386</v>
      </c>
      <c r="H539" s="1">
        <f t="shared" si="174"/>
        <v>0.99224806201550386</v>
      </c>
      <c r="I539" s="1">
        <f t="shared" si="175"/>
        <v>0.51012145748987858</v>
      </c>
      <c r="J539" s="1">
        <f>(GERAL2!G539+BENCHMARK2!G539+JULIET2!G539)</f>
        <v>378</v>
      </c>
      <c r="K539" s="1">
        <f>(GERAL2!H539+BENCHMARK2!H539+JULIET2!H539)</f>
        <v>384</v>
      </c>
      <c r="L539" s="1">
        <f>(GERAL2!I539+BENCHMARK2!I539+JULIET2!I539)</f>
        <v>384</v>
      </c>
      <c r="M539" s="1">
        <f>(GERAL2!J539+BENCHMARK2!J539+JULIET2!J539)</f>
        <v>378</v>
      </c>
      <c r="N539" s="1">
        <f>(GERAL2!K539+BENCHMARK2!K539+JULIET2!K539)</f>
        <v>9</v>
      </c>
      <c r="O539" s="1">
        <f>(GERAL2!L539+BENCHMARK2!L539+JULIET2!L539)</f>
        <v>3</v>
      </c>
      <c r="P539" s="1">
        <f>(GERAL2!M539+BENCHMARK2!M539+JULIET2!M539)</f>
        <v>3</v>
      </c>
      <c r="Q539" s="1">
        <f>(GERAL2!N539+BENCHMARK2!N539+JULIET2!N539)</f>
        <v>9</v>
      </c>
      <c r="R539" s="1">
        <f>(GERAL2!O539+BENCHMARK2!O539+JULIET2!O539)</f>
        <v>363</v>
      </c>
      <c r="S539" s="1">
        <f>(GERAL2!P539+BENCHMARK2!P539+JULIET2!P539)</f>
        <v>396</v>
      </c>
      <c r="T539" s="1">
        <f>(GERAL2!Q539+BENCHMARK2!Q539+JULIET2!Q539)</f>
        <v>396</v>
      </c>
      <c r="U539" s="1">
        <f>(GERAL2!R539+BENCHMARK2!R539+JULIET2!R539)</f>
        <v>363</v>
      </c>
      <c r="V539" s="1">
        <f>(GERAL2!S539+BENCHMARK2!S539+JULIET2!S539)</f>
        <v>206</v>
      </c>
      <c r="W539" s="1">
        <f>(GERAL2!T539+BENCHMARK2!T539+JULIET2!T539)</f>
        <v>173</v>
      </c>
      <c r="X539" s="1">
        <f>(GERAL2!U539+BENCHMARK2!U539+JULIET2!U539)</f>
        <v>173</v>
      </c>
      <c r="Y539" s="1">
        <f>(GERAL2!V539+BENCHMARK2!V539+JULIET2!V539)</f>
        <v>206</v>
      </c>
      <c r="Z539" s="1" t="s">
        <v>24</v>
      </c>
    </row>
    <row r="540" spans="1:26" s="1" customFormat="1" x14ac:dyDescent="0.25">
      <c r="A540" s="1" t="s">
        <v>287</v>
      </c>
      <c r="B540" s="1">
        <f t="shared" si="168"/>
        <v>0.5736434108527132</v>
      </c>
      <c r="C540" s="1">
        <f t="shared" si="169"/>
        <v>0.417581704999689</v>
      </c>
      <c r="D540" s="1">
        <f t="shared" si="170"/>
        <v>0.65680473372781067</v>
      </c>
      <c r="E540" s="1">
        <f t="shared" si="171"/>
        <v>0.76039488906066</v>
      </c>
      <c r="F540" s="1">
        <f t="shared" si="172"/>
        <v>0.76816608996539792</v>
      </c>
      <c r="G540" s="1">
        <f t="shared" si="173"/>
        <v>0.5736434108527132</v>
      </c>
      <c r="H540" s="1">
        <f t="shared" si="174"/>
        <v>0.5736434108527132</v>
      </c>
      <c r="I540" s="1">
        <f t="shared" si="175"/>
        <v>0.76816608996539792</v>
      </c>
      <c r="J540" s="1">
        <f>(GERAL2!G540+BENCHMARK2!G540+JULIET2!G540)</f>
        <v>222</v>
      </c>
      <c r="K540" s="1">
        <f>(GERAL2!H540+BENCHMARK2!H540+JULIET2!H540)</f>
        <v>222</v>
      </c>
      <c r="L540" s="1">
        <f>(GERAL2!I540+BENCHMARK2!I540+JULIET2!I540)</f>
        <v>222</v>
      </c>
      <c r="M540" s="1">
        <f>(GERAL2!J540+BENCHMARK2!J540+JULIET2!J540)</f>
        <v>222</v>
      </c>
      <c r="N540" s="1">
        <f>(GERAL2!K540+BENCHMARK2!K540+JULIET2!K540)</f>
        <v>165</v>
      </c>
      <c r="O540" s="1">
        <f>(GERAL2!L540+BENCHMARK2!L540+JULIET2!L540)</f>
        <v>165</v>
      </c>
      <c r="P540" s="1">
        <f>(GERAL2!M540+BENCHMARK2!M540+JULIET2!M540)</f>
        <v>165</v>
      </c>
      <c r="Q540" s="1">
        <f>(GERAL2!N540+BENCHMARK2!N540+JULIET2!N540)</f>
        <v>165</v>
      </c>
      <c r="R540" s="1">
        <f>(GERAL2!O540+BENCHMARK2!O540+JULIET2!O540)</f>
        <v>67</v>
      </c>
      <c r="S540" s="1">
        <f>(GERAL2!P540+BENCHMARK2!P540+JULIET2!P540)</f>
        <v>67</v>
      </c>
      <c r="T540" s="1">
        <f>(GERAL2!Q540+BENCHMARK2!Q540+JULIET2!Q540)</f>
        <v>67</v>
      </c>
      <c r="U540" s="1">
        <f>(GERAL2!R540+BENCHMARK2!R540+JULIET2!R540)</f>
        <v>67</v>
      </c>
      <c r="V540" s="1">
        <f>(GERAL2!S540+BENCHMARK2!S540+JULIET2!S540)</f>
        <v>502</v>
      </c>
      <c r="W540" s="1">
        <f>(GERAL2!T540+BENCHMARK2!T540+JULIET2!T540)</f>
        <v>502</v>
      </c>
      <c r="X540" s="1">
        <f>(GERAL2!U540+BENCHMARK2!U540+JULIET2!U540)</f>
        <v>502</v>
      </c>
      <c r="Y540" s="1">
        <f>(GERAL2!V540+BENCHMARK2!V540+JULIET2!V540)</f>
        <v>502</v>
      </c>
      <c r="Z540" s="1" t="s">
        <v>24</v>
      </c>
    </row>
    <row r="541" spans="1:26" s="1" customFormat="1" x14ac:dyDescent="0.25">
      <c r="A541" s="1" t="s">
        <v>71</v>
      </c>
      <c r="B541" s="1">
        <f t="shared" si="168"/>
        <v>0.95348837209302328</v>
      </c>
      <c r="C541" s="1">
        <f t="shared" si="169"/>
        <v>0.92712490768296352</v>
      </c>
      <c r="D541" s="1">
        <f t="shared" si="170"/>
        <v>0.96977660972404733</v>
      </c>
      <c r="E541" s="1">
        <f t="shared" si="171"/>
        <v>0.9778515904956171</v>
      </c>
      <c r="F541" s="1">
        <f t="shared" si="172"/>
        <v>0.9866310160427807</v>
      </c>
      <c r="G541" s="1">
        <f t="shared" si="173"/>
        <v>0.95348837209302328</v>
      </c>
      <c r="H541" s="1">
        <f t="shared" si="174"/>
        <v>0.95348837209302328</v>
      </c>
      <c r="I541" s="1">
        <f t="shared" si="175"/>
        <v>0.9866310160427807</v>
      </c>
      <c r="J541" s="1">
        <f>(GERAL2!G541+BENCHMARK2!G541+JULIET2!G541)</f>
        <v>369</v>
      </c>
      <c r="K541" s="1">
        <f>(GERAL2!H541+BENCHMARK2!H541+JULIET2!H541)</f>
        <v>369</v>
      </c>
      <c r="L541" s="1">
        <f>(GERAL2!I541+BENCHMARK2!I541+JULIET2!I541)</f>
        <v>369</v>
      </c>
      <c r="M541" s="1">
        <f>(GERAL2!J541+BENCHMARK2!J541+JULIET2!J541)</f>
        <v>369</v>
      </c>
      <c r="N541" s="1">
        <f>(GERAL2!K541+BENCHMARK2!K541+JULIET2!K541)</f>
        <v>18</v>
      </c>
      <c r="O541" s="1">
        <f>(GERAL2!L541+BENCHMARK2!L541+JULIET2!L541)</f>
        <v>18</v>
      </c>
      <c r="P541" s="1">
        <f>(GERAL2!M541+BENCHMARK2!M541+JULIET2!M541)</f>
        <v>18</v>
      </c>
      <c r="Q541" s="1">
        <f>(GERAL2!N541+BENCHMARK2!N541+JULIET2!N541)</f>
        <v>18</v>
      </c>
      <c r="R541" s="1">
        <f>(GERAL2!O541+BENCHMARK2!O541+JULIET2!O541)</f>
        <v>5</v>
      </c>
      <c r="S541" s="1">
        <f>(GERAL2!P541+BENCHMARK2!P541+JULIET2!P541)</f>
        <v>5</v>
      </c>
      <c r="T541" s="1">
        <f>(GERAL2!Q541+BENCHMARK2!Q541+JULIET2!Q541)</f>
        <v>5</v>
      </c>
      <c r="U541" s="1">
        <f>(GERAL2!R541+BENCHMARK2!R541+JULIET2!R541)</f>
        <v>5</v>
      </c>
      <c r="V541" s="1">
        <f>(GERAL2!S541+BENCHMARK2!S541+JULIET2!S541)</f>
        <v>564</v>
      </c>
      <c r="W541" s="1">
        <f>(GERAL2!T541+BENCHMARK2!T541+JULIET2!T541)</f>
        <v>564</v>
      </c>
      <c r="X541" s="1">
        <f>(GERAL2!U541+BENCHMARK2!U541+JULIET2!U541)</f>
        <v>564</v>
      </c>
      <c r="Y541" s="1">
        <f>(GERAL2!V541+BENCHMARK2!V541+JULIET2!V541)</f>
        <v>564</v>
      </c>
      <c r="Z541" s="1" t="s">
        <v>24</v>
      </c>
    </row>
    <row r="542" spans="1:26" s="1" customFormat="1" x14ac:dyDescent="0.25">
      <c r="A542" s="1" t="s">
        <v>72</v>
      </c>
      <c r="B542" s="1">
        <f t="shared" si="168"/>
        <v>0.70542635658914732</v>
      </c>
      <c r="C542" s="1">
        <f t="shared" si="169"/>
        <v>0.52404103021641024</v>
      </c>
      <c r="D542" s="1">
        <f t="shared" si="170"/>
        <v>0.69554140127388531</v>
      </c>
      <c r="E542" s="1">
        <f t="shared" si="171"/>
        <v>0.74081428648619441</v>
      </c>
      <c r="F542" s="1">
        <f t="shared" si="172"/>
        <v>0.68592964824120606</v>
      </c>
      <c r="G542" s="1">
        <f t="shared" si="173"/>
        <v>0.70542635658914732</v>
      </c>
      <c r="H542" s="1">
        <f t="shared" si="174"/>
        <v>0.70542635658914732</v>
      </c>
      <c r="I542" s="1">
        <f t="shared" si="175"/>
        <v>0.68592964824120606</v>
      </c>
      <c r="J542" s="1">
        <f>(GERAL2!G542+BENCHMARK2!G542+JULIET2!G542)</f>
        <v>273</v>
      </c>
      <c r="K542" s="1">
        <f>(GERAL2!H542+BENCHMARK2!H542+JULIET2!H542)</f>
        <v>273</v>
      </c>
      <c r="L542" s="1">
        <f>(GERAL2!I542+BENCHMARK2!I542+JULIET2!I542)</f>
        <v>273</v>
      </c>
      <c r="M542" s="1">
        <f>(GERAL2!J542+BENCHMARK2!J542+JULIET2!J542)</f>
        <v>273</v>
      </c>
      <c r="N542" s="1">
        <f>(GERAL2!K542+BENCHMARK2!K542+JULIET2!K542)</f>
        <v>114</v>
      </c>
      <c r="O542" s="1">
        <f>(GERAL2!L542+BENCHMARK2!L542+JULIET2!L542)</f>
        <v>114</v>
      </c>
      <c r="P542" s="1">
        <f>(GERAL2!M542+BENCHMARK2!M542+JULIET2!M542)</f>
        <v>114</v>
      </c>
      <c r="Q542" s="1">
        <f>(GERAL2!N542+BENCHMARK2!N542+JULIET2!N542)</f>
        <v>114</v>
      </c>
      <c r="R542" s="1">
        <f>(GERAL2!O542+BENCHMARK2!O542+JULIET2!O542)</f>
        <v>125</v>
      </c>
      <c r="S542" s="1">
        <f>(GERAL2!P542+BENCHMARK2!P542+JULIET2!P542)</f>
        <v>125</v>
      </c>
      <c r="T542" s="1">
        <f>(GERAL2!Q542+BENCHMARK2!Q542+JULIET2!Q542)</f>
        <v>125</v>
      </c>
      <c r="U542" s="1">
        <f>(GERAL2!R542+BENCHMARK2!R542+JULIET2!R542)</f>
        <v>125</v>
      </c>
      <c r="V542" s="1">
        <f>(GERAL2!S542+BENCHMARK2!S542+JULIET2!S542)</f>
        <v>444</v>
      </c>
      <c r="W542" s="1">
        <f>(GERAL2!T542+BENCHMARK2!T542+JULIET2!T542)</f>
        <v>444</v>
      </c>
      <c r="X542" s="1">
        <f>(GERAL2!U542+BENCHMARK2!U542+JULIET2!U542)</f>
        <v>444</v>
      </c>
      <c r="Y542" s="1">
        <f>(GERAL2!V542+BENCHMARK2!V542+JULIET2!V542)</f>
        <v>444</v>
      </c>
      <c r="Z542" s="1" t="s">
        <v>24</v>
      </c>
    </row>
    <row r="543" spans="1:26" s="1" customFormat="1" x14ac:dyDescent="0.25">
      <c r="A543" s="1" t="s">
        <v>289</v>
      </c>
      <c r="B543" s="1">
        <f t="shared" si="168"/>
        <v>0.97674418604651159</v>
      </c>
      <c r="C543" s="1">
        <f t="shared" si="169"/>
        <v>0.65382418273878151</v>
      </c>
      <c r="D543" s="1">
        <f t="shared" si="170"/>
        <v>0.67021276595744683</v>
      </c>
      <c r="E543" s="1">
        <f t="shared" si="171"/>
        <v>0.87355212355212353</v>
      </c>
      <c r="F543" s="1">
        <f t="shared" si="172"/>
        <v>0.51012145748987858</v>
      </c>
      <c r="G543" s="1">
        <f t="shared" si="173"/>
        <v>0.97674418604651159</v>
      </c>
      <c r="H543" s="1">
        <f t="shared" si="174"/>
        <v>0.97674418604651159</v>
      </c>
      <c r="I543" s="1">
        <f t="shared" si="175"/>
        <v>0.74710424710424705</v>
      </c>
      <c r="J543" s="1">
        <f>(GERAL2!G543+BENCHMARK2!G543+JULIET2!G543)</f>
        <v>378</v>
      </c>
      <c r="K543" s="1">
        <f>(GERAL2!H543+BENCHMARK2!H543+JULIET2!H543)</f>
        <v>378</v>
      </c>
      <c r="L543" s="1">
        <f>(GERAL2!I543+BENCHMARK2!I543+JULIET2!I543)</f>
        <v>378</v>
      </c>
      <c r="M543" s="1">
        <f>(GERAL2!J543+BENCHMARK2!J543+JULIET2!J543)</f>
        <v>387</v>
      </c>
      <c r="N543" s="1">
        <f>(GERAL2!K543+BENCHMARK2!K543+JULIET2!K543)</f>
        <v>9</v>
      </c>
      <c r="O543" s="1">
        <f>(GERAL2!L543+BENCHMARK2!L543+JULIET2!L543)</f>
        <v>9</v>
      </c>
      <c r="P543" s="1">
        <f>(GERAL2!M543+BENCHMARK2!M543+JULIET2!M543)</f>
        <v>9</v>
      </c>
      <c r="Q543" s="1">
        <f>(GERAL2!N543+BENCHMARK2!N543+JULIET2!N543)</f>
        <v>0</v>
      </c>
      <c r="R543" s="1">
        <f>(GERAL2!O543+BENCHMARK2!O543+JULIET2!O543)</f>
        <v>363</v>
      </c>
      <c r="S543" s="1">
        <f>(GERAL2!P543+BENCHMARK2!P543+JULIET2!P543)</f>
        <v>363</v>
      </c>
      <c r="T543" s="1">
        <f>(GERAL2!Q543+BENCHMARK2!Q543+JULIET2!Q543)</f>
        <v>363</v>
      </c>
      <c r="U543" s="1">
        <f>(GERAL2!R543+BENCHMARK2!R543+JULIET2!R543)</f>
        <v>131</v>
      </c>
      <c r="V543" s="1">
        <f>(GERAL2!S543+BENCHMARK2!S543+JULIET2!S543)</f>
        <v>206</v>
      </c>
      <c r="W543" s="1">
        <f>(GERAL2!T543+BENCHMARK2!T543+JULIET2!T543)</f>
        <v>206</v>
      </c>
      <c r="X543" s="1">
        <f>(GERAL2!U543+BENCHMARK2!U543+JULIET2!U543)</f>
        <v>206</v>
      </c>
      <c r="Y543" s="1">
        <f>(GERAL2!V543+BENCHMARK2!V543+JULIET2!V543)</f>
        <v>438</v>
      </c>
      <c r="Z543" s="1" t="s">
        <v>24</v>
      </c>
    </row>
    <row r="544" spans="1:26" s="1" customFormat="1" x14ac:dyDescent="0.25">
      <c r="A544" s="1" t="s">
        <v>290</v>
      </c>
      <c r="B544" s="1">
        <f t="shared" si="168"/>
        <v>0.94832041343669249</v>
      </c>
      <c r="C544" s="1">
        <f t="shared" si="169"/>
        <v>0.91964940008785168</v>
      </c>
      <c r="D544" s="1">
        <f t="shared" si="170"/>
        <v>0.96706192358366272</v>
      </c>
      <c r="E544" s="1">
        <f t="shared" si="171"/>
        <v>0.97615628222124018</v>
      </c>
      <c r="F544" s="1">
        <f t="shared" si="172"/>
        <v>0.98655913978494625</v>
      </c>
      <c r="G544" s="1">
        <f t="shared" si="173"/>
        <v>0.94832041343669249</v>
      </c>
      <c r="H544" s="1">
        <f t="shared" si="174"/>
        <v>0.94832041343669249</v>
      </c>
      <c r="I544" s="1">
        <f t="shared" si="175"/>
        <v>0.98655913978494625</v>
      </c>
      <c r="J544" s="1">
        <f>(GERAL2!G544+BENCHMARK2!G544+JULIET2!G544)</f>
        <v>367</v>
      </c>
      <c r="K544" s="1">
        <f>(GERAL2!H544+BENCHMARK2!H544+JULIET2!H544)</f>
        <v>367</v>
      </c>
      <c r="L544" s="1">
        <f>(GERAL2!I544+BENCHMARK2!I544+JULIET2!I544)</f>
        <v>367</v>
      </c>
      <c r="M544" s="1">
        <f>(GERAL2!J544+BENCHMARK2!J544+JULIET2!J544)</f>
        <v>367</v>
      </c>
      <c r="N544" s="1">
        <f>(GERAL2!K544+BENCHMARK2!K544+JULIET2!K544)</f>
        <v>20</v>
      </c>
      <c r="O544" s="1">
        <f>(GERAL2!L544+BENCHMARK2!L544+JULIET2!L544)</f>
        <v>20</v>
      </c>
      <c r="P544" s="1">
        <f>(GERAL2!M544+BENCHMARK2!M544+JULIET2!M544)</f>
        <v>20</v>
      </c>
      <c r="Q544" s="1">
        <f>(GERAL2!N544+BENCHMARK2!N544+JULIET2!N544)</f>
        <v>20</v>
      </c>
      <c r="R544" s="1">
        <f>(GERAL2!O544+BENCHMARK2!O544+JULIET2!O544)</f>
        <v>5</v>
      </c>
      <c r="S544" s="1">
        <f>(GERAL2!P544+BENCHMARK2!P544+JULIET2!P544)</f>
        <v>5</v>
      </c>
      <c r="T544" s="1">
        <f>(GERAL2!Q544+BENCHMARK2!Q544+JULIET2!Q544)</f>
        <v>5</v>
      </c>
      <c r="U544" s="1">
        <f>(GERAL2!R544+BENCHMARK2!R544+JULIET2!R544)</f>
        <v>5</v>
      </c>
      <c r="V544" s="1">
        <f>(GERAL2!S544+BENCHMARK2!S544+JULIET2!S544)</f>
        <v>564</v>
      </c>
      <c r="W544" s="1">
        <f>(GERAL2!T544+BENCHMARK2!T544+JULIET2!T544)</f>
        <v>564</v>
      </c>
      <c r="X544" s="1">
        <f>(GERAL2!U544+BENCHMARK2!U544+JULIET2!U544)</f>
        <v>564</v>
      </c>
      <c r="Y544" s="1">
        <f>(GERAL2!V544+BENCHMARK2!V544+JULIET2!V544)</f>
        <v>564</v>
      </c>
      <c r="Z544" s="1" t="s">
        <v>24</v>
      </c>
    </row>
    <row r="545" spans="1:26" s="1" customFormat="1" x14ac:dyDescent="0.25">
      <c r="A545" s="1" t="s">
        <v>291</v>
      </c>
      <c r="B545" s="1">
        <f t="shared" si="168"/>
        <v>0.70542635658914732</v>
      </c>
      <c r="C545" s="1">
        <f t="shared" si="169"/>
        <v>0.52404103021641024</v>
      </c>
      <c r="D545" s="1">
        <f t="shared" si="170"/>
        <v>0.69554140127388531</v>
      </c>
      <c r="E545" s="1">
        <f t="shared" si="171"/>
        <v>0.80418679549114336</v>
      </c>
      <c r="F545" s="1">
        <f t="shared" si="172"/>
        <v>0.68592964824120606</v>
      </c>
      <c r="G545" s="1">
        <f t="shared" si="173"/>
        <v>0.70542635658914732</v>
      </c>
      <c r="H545" s="1">
        <f t="shared" si="174"/>
        <v>0.70542635658914732</v>
      </c>
      <c r="I545" s="1">
        <f t="shared" si="175"/>
        <v>0.8</v>
      </c>
      <c r="J545" s="1">
        <f>(GERAL2!G545+BENCHMARK2!G545+JULIET2!G545)</f>
        <v>273</v>
      </c>
      <c r="K545" s="1">
        <f>(GERAL2!H545+BENCHMARK2!H545+JULIET2!H545)</f>
        <v>273</v>
      </c>
      <c r="L545" s="1">
        <f>(GERAL2!I545+BENCHMARK2!I545+JULIET2!I545)</f>
        <v>273</v>
      </c>
      <c r="M545" s="1">
        <f>(GERAL2!J545+BENCHMARK2!J545+JULIET2!J545)</f>
        <v>268</v>
      </c>
      <c r="N545" s="1">
        <f>(GERAL2!K545+BENCHMARK2!K545+JULIET2!K545)</f>
        <v>114</v>
      </c>
      <c r="O545" s="1">
        <f>(GERAL2!L545+BENCHMARK2!L545+JULIET2!L545)</f>
        <v>114</v>
      </c>
      <c r="P545" s="1">
        <f>(GERAL2!M545+BENCHMARK2!M545+JULIET2!M545)</f>
        <v>114</v>
      </c>
      <c r="Q545" s="1">
        <f>(GERAL2!N545+BENCHMARK2!N545+JULIET2!N545)</f>
        <v>119</v>
      </c>
      <c r="R545" s="1">
        <f>(GERAL2!O545+BENCHMARK2!O545+JULIET2!O545)</f>
        <v>125</v>
      </c>
      <c r="S545" s="1">
        <f>(GERAL2!P545+BENCHMARK2!P545+JULIET2!P545)</f>
        <v>125</v>
      </c>
      <c r="T545" s="1">
        <f>(GERAL2!Q545+BENCHMARK2!Q545+JULIET2!Q545)</f>
        <v>125</v>
      </c>
      <c r="U545" s="1">
        <f>(GERAL2!R545+BENCHMARK2!R545+JULIET2!R545)</f>
        <v>67</v>
      </c>
      <c r="V545" s="1">
        <f>(GERAL2!S545+BENCHMARK2!S545+JULIET2!S545)</f>
        <v>444</v>
      </c>
      <c r="W545" s="1">
        <f>(GERAL2!T545+BENCHMARK2!T545+JULIET2!T545)</f>
        <v>444</v>
      </c>
      <c r="X545" s="1">
        <f>(GERAL2!U545+BENCHMARK2!U545+JULIET2!U545)</f>
        <v>444</v>
      </c>
      <c r="Y545" s="1">
        <f>(GERAL2!V545+BENCHMARK2!V545+JULIET2!V545)</f>
        <v>502</v>
      </c>
      <c r="Z545" s="1" t="s">
        <v>24</v>
      </c>
    </row>
    <row r="546" spans="1:26" s="1" customFormat="1" x14ac:dyDescent="0.25">
      <c r="A546" s="1" t="s">
        <v>292</v>
      </c>
      <c r="B546" s="1">
        <f t="shared" si="168"/>
        <v>0.97674418604651159</v>
      </c>
      <c r="C546" s="1">
        <f t="shared" si="169"/>
        <v>0.65382418273878151</v>
      </c>
      <c r="D546" s="1">
        <f t="shared" si="170"/>
        <v>0.90865384615384615</v>
      </c>
      <c r="E546" s="1">
        <f t="shared" si="171"/>
        <v>0.91591283889267572</v>
      </c>
      <c r="F546" s="1">
        <f t="shared" si="172"/>
        <v>0.51012145748987858</v>
      </c>
      <c r="G546" s="1">
        <f t="shared" si="173"/>
        <v>0.97674418604651159</v>
      </c>
      <c r="H546" s="1">
        <f t="shared" si="174"/>
        <v>0.97674418604651159</v>
      </c>
      <c r="I546" s="1">
        <f t="shared" si="175"/>
        <v>0.84943820224719102</v>
      </c>
      <c r="J546" s="1">
        <f>(GERAL2!G546+BENCHMARK2!G546+JULIET2!G546)</f>
        <v>378</v>
      </c>
      <c r="K546" s="1">
        <f>(GERAL2!H546+BENCHMARK2!H546+JULIET2!H546)</f>
        <v>378</v>
      </c>
      <c r="L546" s="1">
        <f>(GERAL2!I546+BENCHMARK2!I546+JULIET2!I546)</f>
        <v>378</v>
      </c>
      <c r="M546" s="1">
        <f>(GERAL2!J546+BENCHMARK2!J546+JULIET2!J546)</f>
        <v>378</v>
      </c>
      <c r="N546" s="1">
        <f>(GERAL2!K546+BENCHMARK2!K546+JULIET2!K546)</f>
        <v>9</v>
      </c>
      <c r="O546" s="1">
        <f>(GERAL2!L546+BENCHMARK2!L546+JULIET2!L546)</f>
        <v>9</v>
      </c>
      <c r="P546" s="1">
        <f>(GERAL2!M546+BENCHMARK2!M546+JULIET2!M546)</f>
        <v>9</v>
      </c>
      <c r="Q546" s="1">
        <f>(GERAL2!N546+BENCHMARK2!N546+JULIET2!N546)</f>
        <v>9</v>
      </c>
      <c r="R546" s="1">
        <f>(GERAL2!O546+BENCHMARK2!O546+JULIET2!O546)</f>
        <v>363</v>
      </c>
      <c r="S546" s="1">
        <f>(GERAL2!P546+BENCHMARK2!P546+JULIET2!P546)</f>
        <v>363</v>
      </c>
      <c r="T546" s="1">
        <f>(GERAL2!Q546+BENCHMARK2!Q546+JULIET2!Q546)</f>
        <v>67</v>
      </c>
      <c r="U546" s="1">
        <f>(GERAL2!R546+BENCHMARK2!R546+JULIET2!R546)</f>
        <v>67</v>
      </c>
      <c r="V546" s="1">
        <f>(GERAL2!S546+BENCHMARK2!S546+JULIET2!S546)</f>
        <v>206</v>
      </c>
      <c r="W546" s="1">
        <f>(GERAL2!T546+BENCHMARK2!T546+JULIET2!T546)</f>
        <v>206</v>
      </c>
      <c r="X546" s="1">
        <f>(GERAL2!U546+BENCHMARK2!U546+JULIET2!U546)</f>
        <v>502</v>
      </c>
      <c r="Y546" s="1">
        <f>(GERAL2!V546+BENCHMARK2!V546+JULIET2!V546)</f>
        <v>502</v>
      </c>
      <c r="Z546" s="1" t="s">
        <v>24</v>
      </c>
    </row>
    <row r="547" spans="1:26" s="1" customFormat="1" x14ac:dyDescent="0.25">
      <c r="A547" s="1" t="s">
        <v>77</v>
      </c>
      <c r="B547" s="1">
        <f t="shared" si="168"/>
        <v>0.98966408268733852</v>
      </c>
      <c r="C547" s="1">
        <f t="shared" si="169"/>
        <v>0.87584302790562263</v>
      </c>
      <c r="D547" s="1">
        <f t="shared" si="170"/>
        <v>0.98181818181818181</v>
      </c>
      <c r="E547" s="1">
        <f t="shared" si="171"/>
        <v>0.98561918171503571</v>
      </c>
      <c r="F547" s="1">
        <f t="shared" si="172"/>
        <v>0.75393700787401574</v>
      </c>
      <c r="G547" s="1">
        <f t="shared" si="173"/>
        <v>0.98966408268733852</v>
      </c>
      <c r="H547" s="1">
        <f t="shared" si="174"/>
        <v>0.97674418604651159</v>
      </c>
      <c r="I547" s="1">
        <f t="shared" si="175"/>
        <v>0.98694516971279378</v>
      </c>
      <c r="J547" s="1">
        <f>(GERAL2!G547+BENCHMARK2!G547+JULIET2!G547)</f>
        <v>383</v>
      </c>
      <c r="K547" s="1">
        <f>(GERAL2!H547+BENCHMARK2!H547+JULIET2!H547)</f>
        <v>383</v>
      </c>
      <c r="L547" s="1">
        <f>(GERAL2!I547+BENCHMARK2!I547+JULIET2!I547)</f>
        <v>378</v>
      </c>
      <c r="M547" s="1">
        <f>(GERAL2!J547+BENCHMARK2!J547+JULIET2!J547)</f>
        <v>378</v>
      </c>
      <c r="N547" s="1">
        <f>(GERAL2!K547+BENCHMARK2!K547+JULIET2!K547)</f>
        <v>4</v>
      </c>
      <c r="O547" s="1">
        <f>(GERAL2!L547+BENCHMARK2!L547+JULIET2!L547)</f>
        <v>4</v>
      </c>
      <c r="P547" s="1">
        <f>(GERAL2!M547+BENCHMARK2!M547+JULIET2!M547)</f>
        <v>9</v>
      </c>
      <c r="Q547" s="1">
        <f>(GERAL2!N547+BENCHMARK2!N547+JULIET2!N547)</f>
        <v>9</v>
      </c>
      <c r="R547" s="1">
        <f>(GERAL2!O547+BENCHMARK2!O547+JULIET2!O547)</f>
        <v>125</v>
      </c>
      <c r="S547" s="1">
        <f>(GERAL2!P547+BENCHMARK2!P547+JULIET2!P547)</f>
        <v>125</v>
      </c>
      <c r="T547" s="1">
        <f>(GERAL2!Q547+BENCHMARK2!Q547+JULIET2!Q547)</f>
        <v>5</v>
      </c>
      <c r="U547" s="1">
        <f>(GERAL2!R547+BENCHMARK2!R547+JULIET2!R547)</f>
        <v>5</v>
      </c>
      <c r="V547" s="1">
        <f>(GERAL2!S547+BENCHMARK2!S547+JULIET2!S547)</f>
        <v>444</v>
      </c>
      <c r="W547" s="1">
        <f>(GERAL2!T547+BENCHMARK2!T547+JULIET2!T547)</f>
        <v>444</v>
      </c>
      <c r="X547" s="1">
        <f>(GERAL2!U547+BENCHMARK2!U547+JULIET2!U547)</f>
        <v>564</v>
      </c>
      <c r="Y547" s="1">
        <f>(GERAL2!V547+BENCHMARK2!V547+JULIET2!V547)</f>
        <v>564</v>
      </c>
      <c r="Z547" s="1" t="s">
        <v>24</v>
      </c>
    </row>
    <row r="548" spans="1:26" s="1" customFormat="1" x14ac:dyDescent="0.25">
      <c r="A548" s="1" t="s">
        <v>293</v>
      </c>
      <c r="B548" s="1">
        <f t="shared" si="168"/>
        <v>0.97674418604651159</v>
      </c>
      <c r="C548" s="1">
        <f t="shared" si="169"/>
        <v>0.65382418273878151</v>
      </c>
      <c r="D548" s="1">
        <f t="shared" si="170"/>
        <v>0.98181818181818181</v>
      </c>
      <c r="E548" s="1">
        <f t="shared" si="171"/>
        <v>0.98561918171503571</v>
      </c>
      <c r="F548" s="1">
        <f t="shared" si="172"/>
        <v>0.51012145748987858</v>
      </c>
      <c r="G548" s="1">
        <f t="shared" si="173"/>
        <v>0.97674418604651159</v>
      </c>
      <c r="H548" s="1">
        <f t="shared" si="174"/>
        <v>0.97674418604651159</v>
      </c>
      <c r="I548" s="1">
        <f t="shared" si="175"/>
        <v>0.98694516971279378</v>
      </c>
      <c r="J548" s="1">
        <f>(GERAL2!G548+BENCHMARK2!G548+JULIET2!G548)</f>
        <v>378</v>
      </c>
      <c r="K548" s="1">
        <f>(GERAL2!H548+BENCHMARK2!H548+JULIET2!H548)</f>
        <v>378</v>
      </c>
      <c r="L548" s="1">
        <f>(GERAL2!I548+BENCHMARK2!I548+JULIET2!I548)</f>
        <v>378</v>
      </c>
      <c r="M548" s="1">
        <f>(GERAL2!J548+BENCHMARK2!J548+JULIET2!J548)</f>
        <v>378</v>
      </c>
      <c r="N548" s="1">
        <f>(GERAL2!K548+BENCHMARK2!K548+JULIET2!K548)</f>
        <v>9</v>
      </c>
      <c r="O548" s="1">
        <f>(GERAL2!L548+BENCHMARK2!L548+JULIET2!L548)</f>
        <v>9</v>
      </c>
      <c r="P548" s="1">
        <f>(GERAL2!M548+BENCHMARK2!M548+JULIET2!M548)</f>
        <v>9</v>
      </c>
      <c r="Q548" s="1">
        <f>(GERAL2!N548+BENCHMARK2!N548+JULIET2!N548)</f>
        <v>9</v>
      </c>
      <c r="R548" s="1">
        <f>(GERAL2!O548+BENCHMARK2!O548+JULIET2!O548)</f>
        <v>363</v>
      </c>
      <c r="S548" s="1">
        <f>(GERAL2!P548+BENCHMARK2!P548+JULIET2!P548)</f>
        <v>363</v>
      </c>
      <c r="T548" s="1">
        <f>(GERAL2!Q548+BENCHMARK2!Q548+JULIET2!Q548)</f>
        <v>5</v>
      </c>
      <c r="U548" s="1">
        <f>(GERAL2!R548+BENCHMARK2!R548+JULIET2!R548)</f>
        <v>5</v>
      </c>
      <c r="V548" s="1">
        <f>(GERAL2!S548+BENCHMARK2!S548+JULIET2!S548)</f>
        <v>206</v>
      </c>
      <c r="W548" s="1">
        <f>(GERAL2!T548+BENCHMARK2!T548+JULIET2!T548)</f>
        <v>206</v>
      </c>
      <c r="X548" s="1">
        <f>(GERAL2!U548+BENCHMARK2!U548+JULIET2!U548)</f>
        <v>564</v>
      </c>
      <c r="Y548" s="1">
        <f>(GERAL2!V548+BENCHMARK2!V548+JULIET2!V548)</f>
        <v>564</v>
      </c>
      <c r="Z548" s="1" t="s">
        <v>24</v>
      </c>
    </row>
    <row r="549" spans="1:26" s="1" customFormat="1" x14ac:dyDescent="0.25">
      <c r="A549" s="1" t="s">
        <v>294</v>
      </c>
      <c r="B549" s="1">
        <f t="shared" si="168"/>
        <v>0.97674418604651159</v>
      </c>
      <c r="C549" s="1">
        <f t="shared" si="169"/>
        <v>0.65382418273878151</v>
      </c>
      <c r="D549" s="1">
        <f t="shared" si="170"/>
        <v>0.85586592178770948</v>
      </c>
      <c r="E549" s="1">
        <f t="shared" si="171"/>
        <v>0.87250421822272217</v>
      </c>
      <c r="F549" s="1">
        <f t="shared" si="172"/>
        <v>0.51012145748987858</v>
      </c>
      <c r="G549" s="1">
        <f t="shared" si="173"/>
        <v>0.97674418604651159</v>
      </c>
      <c r="H549" s="1">
        <f t="shared" si="174"/>
        <v>0.98966408268733852</v>
      </c>
      <c r="I549" s="1">
        <f t="shared" si="175"/>
        <v>0.75393700787401574</v>
      </c>
      <c r="J549" s="1">
        <f>(GERAL2!G549+BENCHMARK2!G549+JULIET2!G549)</f>
        <v>378</v>
      </c>
      <c r="K549" s="1">
        <f>(GERAL2!H549+BENCHMARK2!H549+JULIET2!H549)</f>
        <v>378</v>
      </c>
      <c r="L549" s="1">
        <f>(GERAL2!I549+BENCHMARK2!I549+JULIET2!I549)</f>
        <v>383</v>
      </c>
      <c r="M549" s="1">
        <f>(GERAL2!J549+BENCHMARK2!J549+JULIET2!J549)</f>
        <v>383</v>
      </c>
      <c r="N549" s="1">
        <f>(GERAL2!K549+BENCHMARK2!K549+JULIET2!K549)</f>
        <v>9</v>
      </c>
      <c r="O549" s="1">
        <f>(GERAL2!L549+BENCHMARK2!L549+JULIET2!L549)</f>
        <v>9</v>
      </c>
      <c r="P549" s="1">
        <f>(GERAL2!M549+BENCHMARK2!M549+JULIET2!M549)</f>
        <v>4</v>
      </c>
      <c r="Q549" s="1">
        <f>(GERAL2!N549+BENCHMARK2!N549+JULIET2!N549)</f>
        <v>4</v>
      </c>
      <c r="R549" s="1">
        <f>(GERAL2!O549+BENCHMARK2!O549+JULIET2!O549)</f>
        <v>363</v>
      </c>
      <c r="S549" s="1">
        <f>(GERAL2!P549+BENCHMARK2!P549+JULIET2!P549)</f>
        <v>363</v>
      </c>
      <c r="T549" s="1">
        <f>(GERAL2!Q549+BENCHMARK2!Q549+JULIET2!Q549)</f>
        <v>125</v>
      </c>
      <c r="U549" s="1">
        <f>(GERAL2!R549+BENCHMARK2!R549+JULIET2!R549)</f>
        <v>125</v>
      </c>
      <c r="V549" s="1">
        <f>(GERAL2!S549+BENCHMARK2!S549+JULIET2!S549)</f>
        <v>206</v>
      </c>
      <c r="W549" s="1">
        <f>(GERAL2!T549+BENCHMARK2!T549+JULIET2!T549)</f>
        <v>206</v>
      </c>
      <c r="X549" s="1">
        <f>(GERAL2!U549+BENCHMARK2!U549+JULIET2!U549)</f>
        <v>444</v>
      </c>
      <c r="Y549" s="1">
        <f>(GERAL2!V549+BENCHMARK2!V549+JULIET2!V549)</f>
        <v>444</v>
      </c>
      <c r="Z549" s="1" t="s">
        <v>24</v>
      </c>
    </row>
    <row r="550" spans="1:26" x14ac:dyDescent="0.25">
      <c r="A550" t="s">
        <v>24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  <c r="V550" t="s">
        <v>24</v>
      </c>
      <c r="W550" t="s">
        <v>24</v>
      </c>
      <c r="X550" t="s">
        <v>24</v>
      </c>
      <c r="Y550" t="s">
        <v>24</v>
      </c>
      <c r="Z550" t="s">
        <v>24</v>
      </c>
    </row>
    <row r="551" spans="1:26" x14ac:dyDescent="0.25">
      <c r="A551" t="s">
        <v>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  <c r="V551" t="s">
        <v>24</v>
      </c>
      <c r="W551" t="s">
        <v>24</v>
      </c>
      <c r="X551" t="s">
        <v>24</v>
      </c>
      <c r="Y551" t="s">
        <v>24</v>
      </c>
      <c r="Z551" t="s">
        <v>24</v>
      </c>
    </row>
    <row r="552" spans="1:26" s="1" customFormat="1" x14ac:dyDescent="0.25">
      <c r="A552" s="1" t="s">
        <v>216</v>
      </c>
      <c r="B552" s="1" t="s">
        <v>24</v>
      </c>
      <c r="C552" s="1" t="s">
        <v>24</v>
      </c>
      <c r="D552" s="1" t="s">
        <v>24</v>
      </c>
      <c r="E552" s="1" t="s">
        <v>24</v>
      </c>
      <c r="F552" s="1" t="s">
        <v>24</v>
      </c>
      <c r="J552" s="1" t="s">
        <v>24</v>
      </c>
      <c r="K552" s="1" t="s">
        <v>24</v>
      </c>
      <c r="L552" s="1" t="s">
        <v>24</v>
      </c>
      <c r="M552" s="1" t="s">
        <v>24</v>
      </c>
      <c r="N552" s="1" t="s">
        <v>24</v>
      </c>
      <c r="O552" s="1" t="s">
        <v>24</v>
      </c>
      <c r="P552" s="1" t="s">
        <v>24</v>
      </c>
      <c r="Q552" s="1" t="s">
        <v>24</v>
      </c>
      <c r="R552" s="1" t="s">
        <v>24</v>
      </c>
      <c r="S552" s="1" t="s">
        <v>24</v>
      </c>
      <c r="T552" s="1" t="s">
        <v>24</v>
      </c>
      <c r="U552" s="1" t="s">
        <v>24</v>
      </c>
      <c r="V552" s="1" t="s">
        <v>24</v>
      </c>
      <c r="W552" s="1" t="s">
        <v>24</v>
      </c>
      <c r="X552" s="1" t="s">
        <v>24</v>
      </c>
      <c r="Y552" s="1" t="s">
        <v>24</v>
      </c>
      <c r="Z552" s="1" t="s">
        <v>24</v>
      </c>
    </row>
    <row r="553" spans="1:26" s="1" customFormat="1" x14ac:dyDescent="0.25">
      <c r="A553" s="1" t="s">
        <v>25</v>
      </c>
      <c r="B553" s="1" t="s">
        <v>26</v>
      </c>
      <c r="C553" s="1" t="s">
        <v>27</v>
      </c>
      <c r="D553" s="1" t="s">
        <v>28</v>
      </c>
      <c r="E553" s="1" t="s">
        <v>29</v>
      </c>
      <c r="F553" s="1" t="s">
        <v>424</v>
      </c>
      <c r="G553" s="1" t="s">
        <v>425</v>
      </c>
      <c r="H553" s="1" t="s">
        <v>426</v>
      </c>
      <c r="I553" s="1" t="s">
        <v>427</v>
      </c>
      <c r="J553" s="1" t="s">
        <v>31</v>
      </c>
      <c r="K553" s="1" t="s">
        <v>31</v>
      </c>
      <c r="L553" s="1" t="s">
        <v>31</v>
      </c>
      <c r="M553" s="1" t="s">
        <v>31</v>
      </c>
      <c r="N553" s="1" t="s">
        <v>32</v>
      </c>
      <c r="O553" s="1" t="s">
        <v>32</v>
      </c>
      <c r="P553" s="1" t="s">
        <v>32</v>
      </c>
      <c r="Q553" s="1" t="s">
        <v>32</v>
      </c>
      <c r="R553" s="1" t="s">
        <v>33</v>
      </c>
      <c r="S553" s="1" t="s">
        <v>33</v>
      </c>
      <c r="T553" s="1" t="s">
        <v>33</v>
      </c>
      <c r="U553" s="1" t="s">
        <v>33</v>
      </c>
      <c r="V553" s="1" t="s">
        <v>34</v>
      </c>
      <c r="W553" s="1" t="s">
        <v>34</v>
      </c>
      <c r="X553" s="1" t="s">
        <v>34</v>
      </c>
      <c r="Y553" s="1" t="s">
        <v>34</v>
      </c>
      <c r="Z553" s="1" t="s">
        <v>24</v>
      </c>
    </row>
    <row r="554" spans="1:26" s="1" customFormat="1" x14ac:dyDescent="0.25">
      <c r="A554" s="1" t="s">
        <v>35</v>
      </c>
      <c r="B554" s="1">
        <f>J554/(J554+N554)</f>
        <v>0.99285714285714288</v>
      </c>
      <c r="C554" s="1">
        <f>K554/(K554+O554)*(K554/(K554+O554)-S554/(S554+ W554)+1)/2</f>
        <v>0.96883994319377242</v>
      </c>
      <c r="D554" s="1">
        <f>2*L554/(2*L554+P554+T554)</f>
        <v>0.93602693602693599</v>
      </c>
      <c r="E554" s="1">
        <f>(M554/(M554+U554)-Q554/(Q554+Y554)+1)/2</f>
        <v>0.94148326412243877</v>
      </c>
      <c r="F554" s="1">
        <f>J554/(J554+R554)</f>
        <v>0.88535031847133761</v>
      </c>
      <c r="G554" s="1">
        <f>K554/(K554+O554)</f>
        <v>0.99285714285714288</v>
      </c>
      <c r="H554" s="1">
        <f>L554/(L554+P554)</f>
        <v>0.99285714285714288</v>
      </c>
      <c r="I554" s="1">
        <f>M554/(M554+U554)</f>
        <v>0.88535031847133761</v>
      </c>
      <c r="J554" s="1">
        <f>(GERAL2!G554+BENCHMARK2!G554+JULIET2!G554)</f>
        <v>278</v>
      </c>
      <c r="K554" s="1">
        <f>(GERAL2!H554+BENCHMARK2!H554+JULIET2!H554)</f>
        <v>278</v>
      </c>
      <c r="L554" s="1">
        <f>(GERAL2!I554+BENCHMARK2!I554+JULIET2!I554)</f>
        <v>278</v>
      </c>
      <c r="M554" s="1">
        <f>(GERAL2!J554+BENCHMARK2!J554+JULIET2!J554)</f>
        <v>278</v>
      </c>
      <c r="N554" s="1">
        <f>(GERAL2!K554+BENCHMARK2!K554+JULIET2!K554)</f>
        <v>2</v>
      </c>
      <c r="O554" s="1">
        <f>(GERAL2!L554+BENCHMARK2!L554+JULIET2!L554)</f>
        <v>2</v>
      </c>
      <c r="P554" s="1">
        <f>(GERAL2!M554+BENCHMARK2!M554+JULIET2!M554)</f>
        <v>2</v>
      </c>
      <c r="Q554" s="1">
        <f>(GERAL2!N554+BENCHMARK2!N554+JULIET2!N554)</f>
        <v>2</v>
      </c>
      <c r="R554" s="1">
        <f>(GERAL2!O554+BENCHMARK2!O554+JULIET2!O554)</f>
        <v>36</v>
      </c>
      <c r="S554" s="1">
        <f>(GERAL2!P554+BENCHMARK2!P554+JULIET2!P554)</f>
        <v>36</v>
      </c>
      <c r="T554" s="1">
        <f>(GERAL2!Q554+BENCHMARK2!Q554+JULIET2!Q554)</f>
        <v>36</v>
      </c>
      <c r="U554" s="1">
        <f>(GERAL2!R554+BENCHMARK2!R554+JULIET2!R554)</f>
        <v>36</v>
      </c>
      <c r="V554" s="1">
        <f>(GERAL2!S554+BENCHMARK2!S554+JULIET2!S554)</f>
        <v>837</v>
      </c>
      <c r="W554" s="1">
        <f>(GERAL2!T554+BENCHMARK2!T554+JULIET2!T554)</f>
        <v>837</v>
      </c>
      <c r="X554" s="1">
        <f>(GERAL2!U554+BENCHMARK2!U554+JULIET2!U554)</f>
        <v>837</v>
      </c>
      <c r="Y554" s="1">
        <f>(GERAL2!V554+BENCHMARK2!V554+JULIET2!V554)</f>
        <v>837</v>
      </c>
      <c r="Z554" s="1" t="s">
        <v>24</v>
      </c>
    </row>
    <row r="555" spans="1:26" s="1" customFormat="1" x14ac:dyDescent="0.25">
      <c r="A555" s="1" t="s">
        <v>45</v>
      </c>
      <c r="B555" s="1">
        <f t="shared" ref="B555:B574" si="176">J555/(J555+N555)</f>
        <v>0.24642857142857144</v>
      </c>
      <c r="C555" s="1">
        <f t="shared" ref="C555:C574" si="177">K555/(K555+O555)*(K555/(K555+O555)-S555/(S555+ W555)+1)/2</f>
        <v>0.1441214978259345</v>
      </c>
      <c r="D555" s="1">
        <f t="shared" ref="D555:D574" si="178">2*L555/(2*L555+P555+T555)</f>
        <v>0.33173076923076922</v>
      </c>
      <c r="E555" s="1">
        <f t="shared" ref="E555:E574" si="179">(M555/(M555+U555)-Q555/(Q555+Y555)+1)/2</f>
        <v>0.85696181142277794</v>
      </c>
      <c r="F555" s="1">
        <f t="shared" ref="F555:F574" si="180">J555/(J555+R555)</f>
        <v>0.50735294117647056</v>
      </c>
      <c r="G555" s="1">
        <f t="shared" ref="G555:G574" si="181">K555/(K555+O555)</f>
        <v>0.24642857142857144</v>
      </c>
      <c r="H555" s="1">
        <f t="shared" ref="H555:H574" si="182">L555/(L555+P555)</f>
        <v>0.24642857142857144</v>
      </c>
      <c r="I555" s="1">
        <f t="shared" ref="I555:I574" si="183">M555/(M555+U555)</f>
        <v>0.90909090909090906</v>
      </c>
      <c r="J555" s="1">
        <f>(GERAL2!G555+BENCHMARK2!G555+JULIET2!G555)</f>
        <v>69</v>
      </c>
      <c r="K555" s="1">
        <f>(GERAL2!H555+BENCHMARK2!H555+JULIET2!H555)</f>
        <v>69</v>
      </c>
      <c r="L555" s="1">
        <f>(GERAL2!I555+BENCHMARK2!I555+JULIET2!I555)</f>
        <v>69</v>
      </c>
      <c r="M555" s="1">
        <f>(GERAL2!J555+BENCHMARK2!J555+JULIET2!J555)</f>
        <v>70</v>
      </c>
      <c r="N555" s="1">
        <f>(GERAL2!K555+BENCHMARK2!K555+JULIET2!K555)</f>
        <v>211</v>
      </c>
      <c r="O555" s="1">
        <f>(GERAL2!L555+BENCHMARK2!L555+JULIET2!L555)</f>
        <v>211</v>
      </c>
      <c r="P555" s="1">
        <f>(GERAL2!M555+BENCHMARK2!M555+JULIET2!M555)</f>
        <v>211</v>
      </c>
      <c r="Q555" s="1">
        <f>(GERAL2!N555+BENCHMARK2!N555+JULIET2!N555)</f>
        <v>210</v>
      </c>
      <c r="R555" s="1">
        <f>(GERAL2!O555+BENCHMARK2!O555+JULIET2!O555)</f>
        <v>67</v>
      </c>
      <c r="S555" s="1">
        <f>(GERAL2!P555+BENCHMARK2!P555+JULIET2!P555)</f>
        <v>67</v>
      </c>
      <c r="T555" s="1">
        <f>(GERAL2!Q555+BENCHMARK2!Q555+JULIET2!Q555)</f>
        <v>67</v>
      </c>
      <c r="U555" s="1">
        <f>(GERAL2!R555+BENCHMARK2!R555+JULIET2!R555)</f>
        <v>7</v>
      </c>
      <c r="V555" s="1">
        <f>(GERAL2!S555+BENCHMARK2!S555+JULIET2!S555)</f>
        <v>806</v>
      </c>
      <c r="W555" s="1">
        <f>(GERAL2!T555+BENCHMARK2!T555+JULIET2!T555)</f>
        <v>806</v>
      </c>
      <c r="X555" s="1">
        <f>(GERAL2!U555+BENCHMARK2!U555+JULIET2!U555)</f>
        <v>806</v>
      </c>
      <c r="Y555" s="1">
        <f>(GERAL2!V555+BENCHMARK2!V555+JULIET2!V555)</f>
        <v>866</v>
      </c>
      <c r="Z555" s="1" t="s">
        <v>24</v>
      </c>
    </row>
    <row r="556" spans="1:26" s="1" customFormat="1" x14ac:dyDescent="0.25">
      <c r="A556" s="1" t="s">
        <v>277</v>
      </c>
      <c r="B556" s="1">
        <f t="shared" si="176"/>
        <v>0.42857142857142855</v>
      </c>
      <c r="C556" s="1">
        <f t="shared" si="177"/>
        <v>0.27666736797811903</v>
      </c>
      <c r="D556" s="1">
        <f t="shared" si="178"/>
        <v>0.46153846153846156</v>
      </c>
      <c r="E556" s="1">
        <f t="shared" si="179"/>
        <v>0.89509527439024383</v>
      </c>
      <c r="F556" s="1">
        <f t="shared" si="180"/>
        <v>0.5</v>
      </c>
      <c r="G556" s="1">
        <f t="shared" si="181"/>
        <v>0.42857142857142855</v>
      </c>
      <c r="H556" s="1">
        <f t="shared" si="182"/>
        <v>0.42857142857142855</v>
      </c>
      <c r="I556" s="1">
        <f t="shared" si="183"/>
        <v>0.9453125</v>
      </c>
      <c r="J556" s="1">
        <f>(GERAL2!G556+BENCHMARK2!G556+JULIET2!G556)</f>
        <v>120</v>
      </c>
      <c r="K556" s="1">
        <f>(GERAL2!H556+BENCHMARK2!H556+JULIET2!H556)</f>
        <v>120</v>
      </c>
      <c r="L556" s="1">
        <f>(GERAL2!I556+BENCHMARK2!I556+JULIET2!I556)</f>
        <v>120</v>
      </c>
      <c r="M556" s="1">
        <f>(GERAL2!J556+BENCHMARK2!J556+JULIET2!J556)</f>
        <v>121</v>
      </c>
      <c r="N556" s="1">
        <f>(GERAL2!K556+BENCHMARK2!K556+JULIET2!K556)</f>
        <v>160</v>
      </c>
      <c r="O556" s="1">
        <f>(GERAL2!L556+BENCHMARK2!L556+JULIET2!L556)</f>
        <v>160</v>
      </c>
      <c r="P556" s="1">
        <f>(GERAL2!M556+BENCHMARK2!M556+JULIET2!M556)</f>
        <v>160</v>
      </c>
      <c r="Q556" s="1">
        <f>(GERAL2!N556+BENCHMARK2!N556+JULIET2!N556)</f>
        <v>159</v>
      </c>
      <c r="R556" s="1">
        <f>(GERAL2!O556+BENCHMARK2!O556+JULIET2!O556)</f>
        <v>120</v>
      </c>
      <c r="S556" s="1">
        <f>(GERAL2!P556+BENCHMARK2!P556+JULIET2!P556)</f>
        <v>120</v>
      </c>
      <c r="T556" s="1">
        <f>(GERAL2!Q556+BENCHMARK2!Q556+JULIET2!Q556)</f>
        <v>120</v>
      </c>
      <c r="U556" s="1">
        <f>(GERAL2!R556+BENCHMARK2!R556+JULIET2!R556)</f>
        <v>7</v>
      </c>
      <c r="V556" s="1">
        <f>(GERAL2!S556+BENCHMARK2!S556+JULIET2!S556)</f>
        <v>753</v>
      </c>
      <c r="W556" s="1">
        <f>(GERAL2!T556+BENCHMARK2!T556+JULIET2!T556)</f>
        <v>753</v>
      </c>
      <c r="X556" s="1">
        <f>(GERAL2!U556+BENCHMARK2!U556+JULIET2!U556)</f>
        <v>753</v>
      </c>
      <c r="Y556" s="1">
        <f>(GERAL2!V556+BENCHMARK2!V556+JULIET2!V556)</f>
        <v>866</v>
      </c>
      <c r="Z556" s="1" t="s">
        <v>24</v>
      </c>
    </row>
    <row r="557" spans="1:26" s="1" customFormat="1" x14ac:dyDescent="0.25">
      <c r="A557" s="1" t="s">
        <v>47</v>
      </c>
      <c r="B557" s="1">
        <f t="shared" si="176"/>
        <v>5.7142857142857141E-2</v>
      </c>
      <c r="C557" s="1">
        <f t="shared" si="177"/>
        <v>2.9974986558197164E-2</v>
      </c>
      <c r="D557" s="1">
        <f t="shared" si="178"/>
        <v>0.10561056105610561</v>
      </c>
      <c r="E557" s="1">
        <f t="shared" si="179"/>
        <v>0.73101192766448631</v>
      </c>
      <c r="F557" s="1">
        <f t="shared" si="180"/>
        <v>0.69565217391304346</v>
      </c>
      <c r="G557" s="1">
        <f t="shared" si="181"/>
        <v>5.7142857142857141E-2</v>
      </c>
      <c r="H557" s="1">
        <f t="shared" si="182"/>
        <v>5.7142857142857141E-2</v>
      </c>
      <c r="I557" s="1">
        <f t="shared" si="183"/>
        <v>0.69565217391304346</v>
      </c>
      <c r="J557" s="1">
        <f>(GERAL2!G557+BENCHMARK2!G557+JULIET2!G557)</f>
        <v>16</v>
      </c>
      <c r="K557" s="1">
        <f>(GERAL2!H557+BENCHMARK2!H557+JULIET2!H557)</f>
        <v>16</v>
      </c>
      <c r="L557" s="1">
        <f>(GERAL2!I557+BENCHMARK2!I557+JULIET2!I557)</f>
        <v>16</v>
      </c>
      <c r="M557" s="1">
        <f>(GERAL2!J557+BENCHMARK2!J557+JULIET2!J557)</f>
        <v>16</v>
      </c>
      <c r="N557" s="1">
        <f>(GERAL2!K557+BENCHMARK2!K557+JULIET2!K557)</f>
        <v>264</v>
      </c>
      <c r="O557" s="1">
        <f>(GERAL2!L557+BENCHMARK2!L557+JULIET2!L557)</f>
        <v>264</v>
      </c>
      <c r="P557" s="1">
        <f>(GERAL2!M557+BENCHMARK2!M557+JULIET2!M557)</f>
        <v>264</v>
      </c>
      <c r="Q557" s="1">
        <f>(GERAL2!N557+BENCHMARK2!N557+JULIET2!N557)</f>
        <v>264</v>
      </c>
      <c r="R557" s="1">
        <f>(GERAL2!O557+BENCHMARK2!O557+JULIET2!O557)</f>
        <v>7</v>
      </c>
      <c r="S557" s="1">
        <f>(GERAL2!P557+BENCHMARK2!P557+JULIET2!P557)</f>
        <v>7</v>
      </c>
      <c r="T557" s="1">
        <f>(GERAL2!Q557+BENCHMARK2!Q557+JULIET2!Q557)</f>
        <v>7</v>
      </c>
      <c r="U557" s="1">
        <f>(GERAL2!R557+BENCHMARK2!R557+JULIET2!R557)</f>
        <v>7</v>
      </c>
      <c r="V557" s="1">
        <f>(GERAL2!S557+BENCHMARK2!S557+JULIET2!S557)</f>
        <v>866</v>
      </c>
      <c r="W557" s="1">
        <f>(GERAL2!T557+BENCHMARK2!T557+JULIET2!T557)</f>
        <v>866</v>
      </c>
      <c r="X557" s="1">
        <f>(GERAL2!U557+BENCHMARK2!U557+JULIET2!U557)</f>
        <v>866</v>
      </c>
      <c r="Y557" s="1">
        <f>(GERAL2!V557+BENCHMARK2!V557+JULIET2!V557)</f>
        <v>866</v>
      </c>
      <c r="Z557" s="1" t="s">
        <v>24</v>
      </c>
    </row>
    <row r="558" spans="1:26" s="1" customFormat="1" x14ac:dyDescent="0.25">
      <c r="A558" s="1" t="s">
        <v>48</v>
      </c>
      <c r="B558" s="1">
        <f t="shared" si="176"/>
        <v>0.63928571428571423</v>
      </c>
      <c r="C558" s="1">
        <f t="shared" si="177"/>
        <v>0.46210779887556391</v>
      </c>
      <c r="D558" s="1">
        <f t="shared" si="178"/>
        <v>0.57006369426751591</v>
      </c>
      <c r="E558" s="1">
        <f t="shared" si="179"/>
        <v>0.92952358809136304</v>
      </c>
      <c r="F558" s="1">
        <f t="shared" si="180"/>
        <v>0.51436781609195403</v>
      </c>
      <c r="G558" s="1">
        <f t="shared" si="181"/>
        <v>0.63928571428571423</v>
      </c>
      <c r="H558" s="1">
        <f t="shared" si="182"/>
        <v>0.63928571428571423</v>
      </c>
      <c r="I558" s="1">
        <f t="shared" si="183"/>
        <v>0.96256684491978606</v>
      </c>
      <c r="J558" s="1">
        <f>(GERAL2!G558+BENCHMARK2!G558+JULIET2!G558)</f>
        <v>179</v>
      </c>
      <c r="K558" s="1">
        <f>(GERAL2!H558+BENCHMARK2!H558+JULIET2!H558)</f>
        <v>179</v>
      </c>
      <c r="L558" s="1">
        <f>(GERAL2!I558+BENCHMARK2!I558+JULIET2!I558)</f>
        <v>179</v>
      </c>
      <c r="M558" s="1">
        <f>(GERAL2!J558+BENCHMARK2!J558+JULIET2!J558)</f>
        <v>180</v>
      </c>
      <c r="N558" s="1">
        <f>(GERAL2!K558+BENCHMARK2!K558+JULIET2!K558)</f>
        <v>101</v>
      </c>
      <c r="O558" s="1">
        <f>(GERAL2!L558+BENCHMARK2!L558+JULIET2!L558)</f>
        <v>101</v>
      </c>
      <c r="P558" s="1">
        <f>(GERAL2!M558+BENCHMARK2!M558+JULIET2!M558)</f>
        <v>101</v>
      </c>
      <c r="Q558" s="1">
        <f>(GERAL2!N558+BENCHMARK2!N558+JULIET2!N558)</f>
        <v>100</v>
      </c>
      <c r="R558" s="1">
        <f>(GERAL2!O558+BENCHMARK2!O558+JULIET2!O558)</f>
        <v>169</v>
      </c>
      <c r="S558" s="1">
        <f>(GERAL2!P558+BENCHMARK2!P558+JULIET2!P558)</f>
        <v>169</v>
      </c>
      <c r="T558" s="1">
        <f>(GERAL2!Q558+BENCHMARK2!Q558+JULIET2!Q558)</f>
        <v>169</v>
      </c>
      <c r="U558" s="1">
        <f>(GERAL2!R558+BENCHMARK2!R558+JULIET2!R558)</f>
        <v>7</v>
      </c>
      <c r="V558" s="1">
        <f>(GERAL2!S558+BENCHMARK2!S558+JULIET2!S558)</f>
        <v>704</v>
      </c>
      <c r="W558" s="1">
        <f>(GERAL2!T558+BENCHMARK2!T558+JULIET2!T558)</f>
        <v>704</v>
      </c>
      <c r="X558" s="1">
        <f>(GERAL2!U558+BENCHMARK2!U558+JULIET2!U558)</f>
        <v>704</v>
      </c>
      <c r="Y558" s="1">
        <f>(GERAL2!V558+BENCHMARK2!V558+JULIET2!V558)</f>
        <v>866</v>
      </c>
      <c r="Z558" s="1" t="s">
        <v>24</v>
      </c>
    </row>
    <row r="559" spans="1:26" s="1" customFormat="1" x14ac:dyDescent="0.25">
      <c r="A559" s="1" t="s">
        <v>278</v>
      </c>
      <c r="B559" s="1">
        <f t="shared" si="176"/>
        <v>0.99285714285714288</v>
      </c>
      <c r="C559" s="1">
        <f t="shared" si="177"/>
        <v>0.82895285433761134</v>
      </c>
      <c r="D559" s="1">
        <f t="shared" si="178"/>
        <v>0.66190476190476188</v>
      </c>
      <c r="E559" s="1">
        <f t="shared" si="179"/>
        <v>0.98718553649349494</v>
      </c>
      <c r="F559" s="1">
        <f t="shared" si="180"/>
        <v>0.49642857142857144</v>
      </c>
      <c r="G559" s="1">
        <f t="shared" si="181"/>
        <v>0.99285714285714288</v>
      </c>
      <c r="H559" s="1">
        <f t="shared" si="182"/>
        <v>0.99285714285714288</v>
      </c>
      <c r="I559" s="1">
        <f t="shared" si="183"/>
        <v>0.97552447552447552</v>
      </c>
      <c r="J559" s="1">
        <f>(GERAL2!G559+BENCHMARK2!G559+JULIET2!G559)</f>
        <v>278</v>
      </c>
      <c r="K559" s="1">
        <f>(GERAL2!H559+BENCHMARK2!H559+JULIET2!H559)</f>
        <v>278</v>
      </c>
      <c r="L559" s="1">
        <f>(GERAL2!I559+BENCHMARK2!I559+JULIET2!I559)</f>
        <v>278</v>
      </c>
      <c r="M559" s="1">
        <f>(GERAL2!J559+BENCHMARK2!J559+JULIET2!J559)</f>
        <v>279</v>
      </c>
      <c r="N559" s="1">
        <f>(GERAL2!K559+BENCHMARK2!K559+JULIET2!K559)</f>
        <v>2</v>
      </c>
      <c r="O559" s="1">
        <f>(GERAL2!L559+BENCHMARK2!L559+JULIET2!L559)</f>
        <v>2</v>
      </c>
      <c r="P559" s="1">
        <f>(GERAL2!M559+BENCHMARK2!M559+JULIET2!M559)</f>
        <v>2</v>
      </c>
      <c r="Q559" s="1">
        <f>(GERAL2!N559+BENCHMARK2!N559+JULIET2!N559)</f>
        <v>1</v>
      </c>
      <c r="R559" s="1">
        <f>(GERAL2!O559+BENCHMARK2!O559+JULIET2!O559)</f>
        <v>282</v>
      </c>
      <c r="S559" s="1">
        <f>(GERAL2!P559+BENCHMARK2!P559+JULIET2!P559)</f>
        <v>282</v>
      </c>
      <c r="T559" s="1">
        <f>(GERAL2!Q559+BENCHMARK2!Q559+JULIET2!Q559)</f>
        <v>282</v>
      </c>
      <c r="U559" s="1">
        <f>(GERAL2!R559+BENCHMARK2!R559+JULIET2!R559)</f>
        <v>7</v>
      </c>
      <c r="V559" s="1">
        <f>(GERAL2!S559+BENCHMARK2!S559+JULIET2!S559)</f>
        <v>591</v>
      </c>
      <c r="W559" s="1">
        <f>(GERAL2!T559+BENCHMARK2!T559+JULIET2!T559)</f>
        <v>591</v>
      </c>
      <c r="X559" s="1">
        <f>(GERAL2!U559+BENCHMARK2!U559+JULIET2!U559)</f>
        <v>591</v>
      </c>
      <c r="Y559" s="1">
        <f>(GERAL2!V559+BENCHMARK2!V559+JULIET2!V559)</f>
        <v>866</v>
      </c>
      <c r="Z559" s="1" t="s">
        <v>24</v>
      </c>
    </row>
    <row r="560" spans="1:26" s="1" customFormat="1" x14ac:dyDescent="0.25">
      <c r="A560" s="1" t="s">
        <v>54</v>
      </c>
      <c r="B560" s="1">
        <f t="shared" si="176"/>
        <v>0.99285714285714288</v>
      </c>
      <c r="C560" s="1">
        <f t="shared" si="177"/>
        <v>0.96883994319377242</v>
      </c>
      <c r="D560" s="1">
        <f t="shared" si="178"/>
        <v>0.93602693602693599</v>
      </c>
      <c r="E560" s="1">
        <f t="shared" si="179"/>
        <v>0.94148326412243877</v>
      </c>
      <c r="F560" s="1">
        <f t="shared" si="180"/>
        <v>0.88535031847133761</v>
      </c>
      <c r="G560" s="1">
        <f t="shared" si="181"/>
        <v>0.99285714285714288</v>
      </c>
      <c r="H560" s="1">
        <f t="shared" si="182"/>
        <v>0.99285714285714288</v>
      </c>
      <c r="I560" s="1">
        <f t="shared" si="183"/>
        <v>0.88535031847133761</v>
      </c>
      <c r="J560" s="1">
        <f>(GERAL2!G560+BENCHMARK2!G560+JULIET2!G560)</f>
        <v>278</v>
      </c>
      <c r="K560" s="1">
        <f>(GERAL2!H560+BENCHMARK2!H560+JULIET2!H560)</f>
        <v>278</v>
      </c>
      <c r="L560" s="1">
        <f>(GERAL2!I560+BENCHMARK2!I560+JULIET2!I560)</f>
        <v>278</v>
      </c>
      <c r="M560" s="1">
        <f>(GERAL2!J560+BENCHMARK2!J560+JULIET2!J560)</f>
        <v>278</v>
      </c>
      <c r="N560" s="1">
        <f>(GERAL2!K560+BENCHMARK2!K560+JULIET2!K560)</f>
        <v>2</v>
      </c>
      <c r="O560" s="1">
        <f>(GERAL2!L560+BENCHMARK2!L560+JULIET2!L560)</f>
        <v>2</v>
      </c>
      <c r="P560" s="1">
        <f>(GERAL2!M560+BENCHMARK2!M560+JULIET2!M560)</f>
        <v>2</v>
      </c>
      <c r="Q560" s="1">
        <f>(GERAL2!N560+BENCHMARK2!N560+JULIET2!N560)</f>
        <v>2</v>
      </c>
      <c r="R560" s="1">
        <f>(GERAL2!O560+BENCHMARK2!O560+JULIET2!O560)</f>
        <v>36</v>
      </c>
      <c r="S560" s="1">
        <f>(GERAL2!P560+BENCHMARK2!P560+JULIET2!P560)</f>
        <v>36</v>
      </c>
      <c r="T560" s="1">
        <f>(GERAL2!Q560+BENCHMARK2!Q560+JULIET2!Q560)</f>
        <v>36</v>
      </c>
      <c r="U560" s="1">
        <f>(GERAL2!R560+BENCHMARK2!R560+JULIET2!R560)</f>
        <v>36</v>
      </c>
      <c r="V560" s="1">
        <f>(GERAL2!S560+BENCHMARK2!S560+JULIET2!S560)</f>
        <v>837</v>
      </c>
      <c r="W560" s="1">
        <f>(GERAL2!T560+BENCHMARK2!T560+JULIET2!T560)</f>
        <v>837</v>
      </c>
      <c r="X560" s="1">
        <f>(GERAL2!U560+BENCHMARK2!U560+JULIET2!U560)</f>
        <v>837</v>
      </c>
      <c r="Y560" s="1">
        <f>(GERAL2!V560+BENCHMARK2!V560+JULIET2!V560)</f>
        <v>837</v>
      </c>
      <c r="Z560" s="1" t="s">
        <v>24</v>
      </c>
    </row>
    <row r="561" spans="1:26" s="1" customFormat="1" x14ac:dyDescent="0.25">
      <c r="A561" s="1" t="s">
        <v>282</v>
      </c>
      <c r="B561" s="1">
        <f t="shared" si="176"/>
        <v>0.99285714285714288</v>
      </c>
      <c r="C561" s="1">
        <f t="shared" si="177"/>
        <v>0.96883994319377242</v>
      </c>
      <c r="D561" s="1">
        <f t="shared" si="178"/>
        <v>0.93602693602693599</v>
      </c>
      <c r="E561" s="1">
        <f t="shared" si="179"/>
        <v>0.94148326412243877</v>
      </c>
      <c r="F561" s="1">
        <f t="shared" si="180"/>
        <v>0.88535031847133761</v>
      </c>
      <c r="G561" s="1">
        <f t="shared" si="181"/>
        <v>0.99285714285714288</v>
      </c>
      <c r="H561" s="1">
        <f t="shared" si="182"/>
        <v>0.99285714285714288</v>
      </c>
      <c r="I561" s="1">
        <f t="shared" si="183"/>
        <v>0.88535031847133761</v>
      </c>
      <c r="J561" s="1">
        <f>(GERAL2!G561+BENCHMARK2!G561+JULIET2!G561)</f>
        <v>278</v>
      </c>
      <c r="K561" s="1">
        <f>(GERAL2!H561+BENCHMARK2!H561+JULIET2!H561)</f>
        <v>278</v>
      </c>
      <c r="L561" s="1">
        <f>(GERAL2!I561+BENCHMARK2!I561+JULIET2!I561)</f>
        <v>278</v>
      </c>
      <c r="M561" s="1">
        <f>(GERAL2!J561+BENCHMARK2!J561+JULIET2!J561)</f>
        <v>278</v>
      </c>
      <c r="N561" s="1">
        <f>(GERAL2!K561+BENCHMARK2!K561+JULIET2!K561)</f>
        <v>2</v>
      </c>
      <c r="O561" s="1">
        <f>(GERAL2!L561+BENCHMARK2!L561+JULIET2!L561)</f>
        <v>2</v>
      </c>
      <c r="P561" s="1">
        <f>(GERAL2!M561+BENCHMARK2!M561+JULIET2!M561)</f>
        <v>2</v>
      </c>
      <c r="Q561" s="1">
        <f>(GERAL2!N561+BENCHMARK2!N561+JULIET2!N561)</f>
        <v>2</v>
      </c>
      <c r="R561" s="1">
        <f>(GERAL2!O561+BENCHMARK2!O561+JULIET2!O561)</f>
        <v>36</v>
      </c>
      <c r="S561" s="1">
        <f>(GERAL2!P561+BENCHMARK2!P561+JULIET2!P561)</f>
        <v>36</v>
      </c>
      <c r="T561" s="1">
        <f>(GERAL2!Q561+BENCHMARK2!Q561+JULIET2!Q561)</f>
        <v>36</v>
      </c>
      <c r="U561" s="1">
        <f>(GERAL2!R561+BENCHMARK2!R561+JULIET2!R561)</f>
        <v>36</v>
      </c>
      <c r="V561" s="1">
        <f>(GERAL2!S561+BENCHMARK2!S561+JULIET2!S561)</f>
        <v>837</v>
      </c>
      <c r="W561" s="1">
        <f>(GERAL2!T561+BENCHMARK2!T561+JULIET2!T561)</f>
        <v>837</v>
      </c>
      <c r="X561" s="1">
        <f>(GERAL2!U561+BENCHMARK2!U561+JULIET2!U561)</f>
        <v>837</v>
      </c>
      <c r="Y561" s="1">
        <f>(GERAL2!V561+BENCHMARK2!V561+JULIET2!V561)</f>
        <v>837</v>
      </c>
      <c r="Z561" s="1" t="s">
        <v>24</v>
      </c>
    </row>
    <row r="562" spans="1:26" s="1" customFormat="1" x14ac:dyDescent="0.25">
      <c r="A562" s="1" t="s">
        <v>64</v>
      </c>
      <c r="B562" s="1">
        <f t="shared" si="176"/>
        <v>0.99285714285714288</v>
      </c>
      <c r="C562" s="1">
        <f t="shared" si="177"/>
        <v>0.96883994319377242</v>
      </c>
      <c r="D562" s="1">
        <f t="shared" si="178"/>
        <v>0.93602693602693599</v>
      </c>
      <c r="E562" s="1">
        <f t="shared" si="179"/>
        <v>0.94148326412243877</v>
      </c>
      <c r="F562" s="1">
        <f t="shared" si="180"/>
        <v>0.88535031847133761</v>
      </c>
      <c r="G562" s="1">
        <f t="shared" si="181"/>
        <v>0.99285714285714288</v>
      </c>
      <c r="H562" s="1">
        <f t="shared" si="182"/>
        <v>0.99285714285714288</v>
      </c>
      <c r="I562" s="1">
        <f t="shared" si="183"/>
        <v>0.88535031847133761</v>
      </c>
      <c r="J562" s="1">
        <f>(GERAL2!G562+BENCHMARK2!G562+JULIET2!G562)</f>
        <v>278</v>
      </c>
      <c r="K562" s="1">
        <f>(GERAL2!H562+BENCHMARK2!H562+JULIET2!H562)</f>
        <v>278</v>
      </c>
      <c r="L562" s="1">
        <f>(GERAL2!I562+BENCHMARK2!I562+JULIET2!I562)</f>
        <v>278</v>
      </c>
      <c r="M562" s="1">
        <f>(GERAL2!J562+BENCHMARK2!J562+JULIET2!J562)</f>
        <v>278</v>
      </c>
      <c r="N562" s="1">
        <f>(GERAL2!K562+BENCHMARK2!K562+JULIET2!K562)</f>
        <v>2</v>
      </c>
      <c r="O562" s="1">
        <f>(GERAL2!L562+BENCHMARK2!L562+JULIET2!L562)</f>
        <v>2</v>
      </c>
      <c r="P562" s="1">
        <f>(GERAL2!M562+BENCHMARK2!M562+JULIET2!M562)</f>
        <v>2</v>
      </c>
      <c r="Q562" s="1">
        <f>(GERAL2!N562+BENCHMARK2!N562+JULIET2!N562)</f>
        <v>2</v>
      </c>
      <c r="R562" s="1">
        <f>(GERAL2!O562+BENCHMARK2!O562+JULIET2!O562)</f>
        <v>36</v>
      </c>
      <c r="S562" s="1">
        <f>(GERAL2!P562+BENCHMARK2!P562+JULIET2!P562)</f>
        <v>36</v>
      </c>
      <c r="T562" s="1">
        <f>(GERAL2!Q562+BENCHMARK2!Q562+JULIET2!Q562)</f>
        <v>36</v>
      </c>
      <c r="U562" s="1">
        <f>(GERAL2!R562+BENCHMARK2!R562+JULIET2!R562)</f>
        <v>36</v>
      </c>
      <c r="V562" s="1">
        <f>(GERAL2!S562+BENCHMARK2!S562+JULIET2!S562)</f>
        <v>837</v>
      </c>
      <c r="W562" s="1">
        <f>(GERAL2!T562+BENCHMARK2!T562+JULIET2!T562)</f>
        <v>837</v>
      </c>
      <c r="X562" s="1">
        <f>(GERAL2!U562+BENCHMARK2!U562+JULIET2!U562)</f>
        <v>837</v>
      </c>
      <c r="Y562" s="1">
        <f>(GERAL2!V562+BENCHMARK2!V562+JULIET2!V562)</f>
        <v>837</v>
      </c>
      <c r="Z562" s="1" t="s">
        <v>24</v>
      </c>
    </row>
    <row r="563" spans="1:26" s="1" customFormat="1" x14ac:dyDescent="0.25">
      <c r="A563" s="1" t="s">
        <v>65</v>
      </c>
      <c r="B563" s="1">
        <f t="shared" si="176"/>
        <v>0.99285714285714288</v>
      </c>
      <c r="C563" s="1">
        <f t="shared" si="177"/>
        <v>0.96883994319377242</v>
      </c>
      <c r="D563" s="1">
        <f t="shared" si="178"/>
        <v>0.93602693602693599</v>
      </c>
      <c r="E563" s="1">
        <f t="shared" si="179"/>
        <v>0.94148326412243877</v>
      </c>
      <c r="F563" s="1">
        <f t="shared" si="180"/>
        <v>0.88535031847133761</v>
      </c>
      <c r="G563" s="1">
        <f t="shared" si="181"/>
        <v>0.99285714285714288</v>
      </c>
      <c r="H563" s="1">
        <f t="shared" si="182"/>
        <v>0.99285714285714288</v>
      </c>
      <c r="I563" s="1">
        <f t="shared" si="183"/>
        <v>0.88535031847133761</v>
      </c>
      <c r="J563" s="1">
        <f>(GERAL2!G563+BENCHMARK2!G563+JULIET2!G563)</f>
        <v>278</v>
      </c>
      <c r="K563" s="1">
        <f>(GERAL2!H563+BENCHMARK2!H563+JULIET2!H563)</f>
        <v>278</v>
      </c>
      <c r="L563" s="1">
        <f>(GERAL2!I563+BENCHMARK2!I563+JULIET2!I563)</f>
        <v>278</v>
      </c>
      <c r="M563" s="1">
        <f>(GERAL2!J563+BENCHMARK2!J563+JULIET2!J563)</f>
        <v>278</v>
      </c>
      <c r="N563" s="1">
        <f>(GERAL2!K563+BENCHMARK2!K563+JULIET2!K563)</f>
        <v>2</v>
      </c>
      <c r="O563" s="1">
        <f>(GERAL2!L563+BENCHMARK2!L563+JULIET2!L563)</f>
        <v>2</v>
      </c>
      <c r="P563" s="1">
        <f>(GERAL2!M563+BENCHMARK2!M563+JULIET2!M563)</f>
        <v>2</v>
      </c>
      <c r="Q563" s="1">
        <f>(GERAL2!N563+BENCHMARK2!N563+JULIET2!N563)</f>
        <v>2</v>
      </c>
      <c r="R563" s="1">
        <f>(GERAL2!O563+BENCHMARK2!O563+JULIET2!O563)</f>
        <v>36</v>
      </c>
      <c r="S563" s="1">
        <f>(GERAL2!P563+BENCHMARK2!P563+JULIET2!P563)</f>
        <v>36</v>
      </c>
      <c r="T563" s="1">
        <f>(GERAL2!Q563+BENCHMARK2!Q563+JULIET2!Q563)</f>
        <v>36</v>
      </c>
      <c r="U563" s="1">
        <f>(GERAL2!R563+BENCHMARK2!R563+JULIET2!R563)</f>
        <v>36</v>
      </c>
      <c r="V563" s="1">
        <f>(GERAL2!S563+BENCHMARK2!S563+JULIET2!S563)</f>
        <v>837</v>
      </c>
      <c r="W563" s="1">
        <f>(GERAL2!T563+BENCHMARK2!T563+JULIET2!T563)</f>
        <v>837</v>
      </c>
      <c r="X563" s="1">
        <f>(GERAL2!U563+BENCHMARK2!U563+JULIET2!U563)</f>
        <v>837</v>
      </c>
      <c r="Y563" s="1">
        <f>(GERAL2!V563+BENCHMARK2!V563+JULIET2!V563)</f>
        <v>837</v>
      </c>
      <c r="Z563" s="1" t="s">
        <v>24</v>
      </c>
    </row>
    <row r="564" spans="1:26" s="1" customFormat="1" x14ac:dyDescent="0.25">
      <c r="A564" s="1" t="s">
        <v>286</v>
      </c>
      <c r="B564" s="1">
        <f t="shared" si="176"/>
        <v>0.99285714285714288</v>
      </c>
      <c r="C564" s="1">
        <f t="shared" si="177"/>
        <v>0.96883994319377242</v>
      </c>
      <c r="D564" s="1">
        <f t="shared" si="178"/>
        <v>0.93602693602693599</v>
      </c>
      <c r="E564" s="1">
        <f t="shared" si="179"/>
        <v>0.94148326412243877</v>
      </c>
      <c r="F564" s="1">
        <f t="shared" si="180"/>
        <v>0.88535031847133761</v>
      </c>
      <c r="G564" s="1">
        <f t="shared" si="181"/>
        <v>0.99285714285714288</v>
      </c>
      <c r="H564" s="1">
        <f t="shared" si="182"/>
        <v>0.99285714285714288</v>
      </c>
      <c r="I564" s="1">
        <f t="shared" si="183"/>
        <v>0.88535031847133761</v>
      </c>
      <c r="J564" s="1">
        <f>(GERAL2!G564+BENCHMARK2!G564+JULIET2!G564)</f>
        <v>278</v>
      </c>
      <c r="K564" s="1">
        <f>(GERAL2!H564+BENCHMARK2!H564+JULIET2!H564)</f>
        <v>278</v>
      </c>
      <c r="L564" s="1">
        <f>(GERAL2!I564+BENCHMARK2!I564+JULIET2!I564)</f>
        <v>278</v>
      </c>
      <c r="M564" s="1">
        <f>(GERAL2!J564+BENCHMARK2!J564+JULIET2!J564)</f>
        <v>278</v>
      </c>
      <c r="N564" s="1">
        <f>(GERAL2!K564+BENCHMARK2!K564+JULIET2!K564)</f>
        <v>2</v>
      </c>
      <c r="O564" s="1">
        <f>(GERAL2!L564+BENCHMARK2!L564+JULIET2!L564)</f>
        <v>2</v>
      </c>
      <c r="P564" s="1">
        <f>(GERAL2!M564+BENCHMARK2!M564+JULIET2!M564)</f>
        <v>2</v>
      </c>
      <c r="Q564" s="1">
        <f>(GERAL2!N564+BENCHMARK2!N564+JULIET2!N564)</f>
        <v>2</v>
      </c>
      <c r="R564" s="1">
        <f>(GERAL2!O564+BENCHMARK2!O564+JULIET2!O564)</f>
        <v>36</v>
      </c>
      <c r="S564" s="1">
        <f>(GERAL2!P564+BENCHMARK2!P564+JULIET2!P564)</f>
        <v>36</v>
      </c>
      <c r="T564" s="1">
        <f>(GERAL2!Q564+BENCHMARK2!Q564+JULIET2!Q564)</f>
        <v>36</v>
      </c>
      <c r="U564" s="1">
        <f>(GERAL2!R564+BENCHMARK2!R564+JULIET2!R564)</f>
        <v>36</v>
      </c>
      <c r="V564" s="1">
        <f>(GERAL2!S564+BENCHMARK2!S564+JULIET2!S564)</f>
        <v>837</v>
      </c>
      <c r="W564" s="1">
        <f>(GERAL2!T564+BENCHMARK2!T564+JULIET2!T564)</f>
        <v>837</v>
      </c>
      <c r="X564" s="1">
        <f>(GERAL2!U564+BENCHMARK2!U564+JULIET2!U564)</f>
        <v>837</v>
      </c>
      <c r="Y564" s="1">
        <f>(GERAL2!V564+BENCHMARK2!V564+JULIET2!V564)</f>
        <v>837</v>
      </c>
      <c r="Z564" s="1" t="s">
        <v>24</v>
      </c>
    </row>
    <row r="565" spans="1:26" s="1" customFormat="1" x14ac:dyDescent="0.25">
      <c r="A565" s="1" t="s">
        <v>287</v>
      </c>
      <c r="B565" s="1">
        <f t="shared" si="176"/>
        <v>0.43928571428571428</v>
      </c>
      <c r="C565" s="1">
        <f t="shared" si="177"/>
        <v>0.28593736850410267</v>
      </c>
      <c r="D565" s="1">
        <f t="shared" si="178"/>
        <v>0.47036328871892924</v>
      </c>
      <c r="E565" s="1">
        <f t="shared" si="179"/>
        <v>0.66682268348935014</v>
      </c>
      <c r="F565" s="1">
        <f t="shared" si="180"/>
        <v>0.50617283950617287</v>
      </c>
      <c r="G565" s="1">
        <f t="shared" si="181"/>
        <v>0.43928571428571428</v>
      </c>
      <c r="H565" s="1">
        <f t="shared" si="182"/>
        <v>0.43928571428571428</v>
      </c>
      <c r="I565" s="1">
        <f t="shared" si="183"/>
        <v>0.50617283950617287</v>
      </c>
      <c r="J565" s="1">
        <f>(GERAL2!G565+BENCHMARK2!G565+JULIET2!G565)</f>
        <v>123</v>
      </c>
      <c r="K565" s="1">
        <f>(GERAL2!H565+BENCHMARK2!H565+JULIET2!H565)</f>
        <v>123</v>
      </c>
      <c r="L565" s="1">
        <f>(GERAL2!I565+BENCHMARK2!I565+JULIET2!I565)</f>
        <v>123</v>
      </c>
      <c r="M565" s="1">
        <f>(GERAL2!J565+BENCHMARK2!J565+JULIET2!J565)</f>
        <v>123</v>
      </c>
      <c r="N565" s="1">
        <f>(GERAL2!K565+BENCHMARK2!K565+JULIET2!K565)</f>
        <v>157</v>
      </c>
      <c r="O565" s="1">
        <f>(GERAL2!L565+BENCHMARK2!L565+JULIET2!L565)</f>
        <v>157</v>
      </c>
      <c r="P565" s="1">
        <f>(GERAL2!M565+BENCHMARK2!M565+JULIET2!M565)</f>
        <v>157</v>
      </c>
      <c r="Q565" s="1">
        <f>(GERAL2!N565+BENCHMARK2!N565+JULIET2!N565)</f>
        <v>157</v>
      </c>
      <c r="R565" s="1">
        <f>(GERAL2!O565+BENCHMARK2!O565+JULIET2!O565)</f>
        <v>120</v>
      </c>
      <c r="S565" s="1">
        <f>(GERAL2!P565+BENCHMARK2!P565+JULIET2!P565)</f>
        <v>120</v>
      </c>
      <c r="T565" s="1">
        <f>(GERAL2!Q565+BENCHMARK2!Q565+JULIET2!Q565)</f>
        <v>120</v>
      </c>
      <c r="U565" s="1">
        <f>(GERAL2!R565+BENCHMARK2!R565+JULIET2!R565)</f>
        <v>120</v>
      </c>
      <c r="V565" s="1">
        <f>(GERAL2!S565+BENCHMARK2!S565+JULIET2!S565)</f>
        <v>753</v>
      </c>
      <c r="W565" s="1">
        <f>(GERAL2!T565+BENCHMARK2!T565+JULIET2!T565)</f>
        <v>753</v>
      </c>
      <c r="X565" s="1">
        <f>(GERAL2!U565+BENCHMARK2!U565+JULIET2!U565)</f>
        <v>753</v>
      </c>
      <c r="Y565" s="1">
        <f>(GERAL2!V565+BENCHMARK2!V565+JULIET2!V565)</f>
        <v>753</v>
      </c>
      <c r="Z565" s="1" t="s">
        <v>24</v>
      </c>
    </row>
    <row r="566" spans="1:26" s="1" customFormat="1" x14ac:dyDescent="0.25">
      <c r="A566" s="1" t="s">
        <v>71</v>
      </c>
      <c r="B566" s="1">
        <f t="shared" si="176"/>
        <v>0.24642857142857144</v>
      </c>
      <c r="C566" s="1">
        <f t="shared" si="177"/>
        <v>0.1441214978259345</v>
      </c>
      <c r="D566" s="1">
        <f t="shared" si="178"/>
        <v>0.33173076923076922</v>
      </c>
      <c r="E566" s="1">
        <f t="shared" si="179"/>
        <v>0.78848631409985637</v>
      </c>
      <c r="F566" s="1">
        <f t="shared" si="180"/>
        <v>0.50735294117647056</v>
      </c>
      <c r="G566" s="1">
        <f t="shared" si="181"/>
        <v>0.24642857142857144</v>
      </c>
      <c r="H566" s="1">
        <f t="shared" si="182"/>
        <v>0.24642857142857144</v>
      </c>
      <c r="I566" s="1">
        <f t="shared" si="183"/>
        <v>0.7752808988764045</v>
      </c>
      <c r="J566" s="1">
        <f>(GERAL2!G566+BENCHMARK2!G566+JULIET2!G566)</f>
        <v>69</v>
      </c>
      <c r="K566" s="1">
        <f>(GERAL2!H566+BENCHMARK2!H566+JULIET2!H566)</f>
        <v>69</v>
      </c>
      <c r="L566" s="1">
        <f>(GERAL2!I566+BENCHMARK2!I566+JULIET2!I566)</f>
        <v>69</v>
      </c>
      <c r="M566" s="1">
        <f>(GERAL2!J566+BENCHMARK2!J566+JULIET2!J566)</f>
        <v>69</v>
      </c>
      <c r="N566" s="1">
        <f>(GERAL2!K566+BENCHMARK2!K566+JULIET2!K566)</f>
        <v>211</v>
      </c>
      <c r="O566" s="1">
        <f>(GERAL2!L566+BENCHMARK2!L566+JULIET2!L566)</f>
        <v>211</v>
      </c>
      <c r="P566" s="1">
        <f>(GERAL2!M566+BENCHMARK2!M566+JULIET2!M566)</f>
        <v>211</v>
      </c>
      <c r="Q566" s="1">
        <f>(GERAL2!N566+BENCHMARK2!N566+JULIET2!N566)</f>
        <v>211</v>
      </c>
      <c r="R566" s="1">
        <f>(GERAL2!O566+BENCHMARK2!O566+JULIET2!O566)</f>
        <v>67</v>
      </c>
      <c r="S566" s="1">
        <f>(GERAL2!P566+BENCHMARK2!P566+JULIET2!P566)</f>
        <v>67</v>
      </c>
      <c r="T566" s="1">
        <f>(GERAL2!Q566+BENCHMARK2!Q566+JULIET2!Q566)</f>
        <v>67</v>
      </c>
      <c r="U566" s="1">
        <f>(GERAL2!R566+BENCHMARK2!R566+JULIET2!R566)</f>
        <v>20</v>
      </c>
      <c r="V566" s="1">
        <f>(GERAL2!S566+BENCHMARK2!S566+JULIET2!S566)</f>
        <v>806</v>
      </c>
      <c r="W566" s="1">
        <f>(GERAL2!T566+BENCHMARK2!T566+JULIET2!T566)</f>
        <v>806</v>
      </c>
      <c r="X566" s="1">
        <f>(GERAL2!U566+BENCHMARK2!U566+JULIET2!U566)</f>
        <v>806</v>
      </c>
      <c r="Y566" s="1">
        <f>(GERAL2!V566+BENCHMARK2!V566+JULIET2!V566)</f>
        <v>853</v>
      </c>
      <c r="Z566" s="1" t="s">
        <v>24</v>
      </c>
    </row>
    <row r="567" spans="1:26" s="1" customFormat="1" x14ac:dyDescent="0.25">
      <c r="A567" s="1" t="s">
        <v>72</v>
      </c>
      <c r="B567" s="1">
        <f t="shared" si="176"/>
        <v>0.63928571428571423</v>
      </c>
      <c r="C567" s="1">
        <f t="shared" si="177"/>
        <v>0.46210779887556391</v>
      </c>
      <c r="D567" s="1">
        <f t="shared" si="178"/>
        <v>0.57006369426751591</v>
      </c>
      <c r="E567" s="1">
        <f t="shared" si="179"/>
        <v>0.69445098879131861</v>
      </c>
      <c r="F567" s="1">
        <f t="shared" si="180"/>
        <v>0.51436781609195403</v>
      </c>
      <c r="G567" s="1">
        <f t="shared" si="181"/>
        <v>0.63928571428571423</v>
      </c>
      <c r="H567" s="1">
        <f t="shared" si="182"/>
        <v>0.63928571428571423</v>
      </c>
      <c r="I567" s="1">
        <f t="shared" si="183"/>
        <v>0.51436781609195403</v>
      </c>
      <c r="J567" s="1">
        <f>(GERAL2!G567+BENCHMARK2!G567+JULIET2!G567)</f>
        <v>179</v>
      </c>
      <c r="K567" s="1">
        <f>(GERAL2!H567+BENCHMARK2!H567+JULIET2!H567)</f>
        <v>179</v>
      </c>
      <c r="L567" s="1">
        <f>(GERAL2!I567+BENCHMARK2!I567+JULIET2!I567)</f>
        <v>179</v>
      </c>
      <c r="M567" s="1">
        <f>(GERAL2!J567+BENCHMARK2!J567+JULIET2!J567)</f>
        <v>179</v>
      </c>
      <c r="N567" s="1">
        <f>(GERAL2!K567+BENCHMARK2!K567+JULIET2!K567)</f>
        <v>101</v>
      </c>
      <c r="O567" s="1">
        <f>(GERAL2!L567+BENCHMARK2!L567+JULIET2!L567)</f>
        <v>101</v>
      </c>
      <c r="P567" s="1">
        <f>(GERAL2!M567+BENCHMARK2!M567+JULIET2!M567)</f>
        <v>101</v>
      </c>
      <c r="Q567" s="1">
        <f>(GERAL2!N567+BENCHMARK2!N567+JULIET2!N567)</f>
        <v>101</v>
      </c>
      <c r="R567" s="1">
        <f>(GERAL2!O567+BENCHMARK2!O567+JULIET2!O567)</f>
        <v>169</v>
      </c>
      <c r="S567" s="1">
        <f>(GERAL2!P567+BENCHMARK2!P567+JULIET2!P567)</f>
        <v>169</v>
      </c>
      <c r="T567" s="1">
        <f>(GERAL2!Q567+BENCHMARK2!Q567+JULIET2!Q567)</f>
        <v>169</v>
      </c>
      <c r="U567" s="1">
        <f>(GERAL2!R567+BENCHMARK2!R567+JULIET2!R567)</f>
        <v>169</v>
      </c>
      <c r="V567" s="1">
        <f>(GERAL2!S567+BENCHMARK2!S567+JULIET2!S567)</f>
        <v>704</v>
      </c>
      <c r="W567" s="1">
        <f>(GERAL2!T567+BENCHMARK2!T567+JULIET2!T567)</f>
        <v>704</v>
      </c>
      <c r="X567" s="1">
        <f>(GERAL2!U567+BENCHMARK2!U567+JULIET2!U567)</f>
        <v>704</v>
      </c>
      <c r="Y567" s="1">
        <f>(GERAL2!V567+BENCHMARK2!V567+JULIET2!V567)</f>
        <v>704</v>
      </c>
      <c r="Z567" s="1" t="s">
        <v>24</v>
      </c>
    </row>
    <row r="568" spans="1:26" s="1" customFormat="1" x14ac:dyDescent="0.25">
      <c r="A568" s="1" t="s">
        <v>289</v>
      </c>
      <c r="B568" s="1">
        <f t="shared" si="176"/>
        <v>0.99285714285714288</v>
      </c>
      <c r="C568" s="1">
        <f t="shared" si="177"/>
        <v>0.82895285433761134</v>
      </c>
      <c r="D568" s="1">
        <f t="shared" si="178"/>
        <v>0.66190476190476188</v>
      </c>
      <c r="E568" s="1">
        <f t="shared" si="179"/>
        <v>0.74652794507347631</v>
      </c>
      <c r="F568" s="1">
        <f t="shared" si="180"/>
        <v>0.49642857142857144</v>
      </c>
      <c r="G568" s="1">
        <f t="shared" si="181"/>
        <v>0.99285714285714288</v>
      </c>
      <c r="H568" s="1">
        <f t="shared" si="182"/>
        <v>0.99285714285714288</v>
      </c>
      <c r="I568" s="1">
        <f t="shared" si="183"/>
        <v>0.49642857142857144</v>
      </c>
      <c r="J568" s="1">
        <f>(GERAL2!G568+BENCHMARK2!G568+JULIET2!G568)</f>
        <v>278</v>
      </c>
      <c r="K568" s="1">
        <f>(GERAL2!H568+BENCHMARK2!H568+JULIET2!H568)</f>
        <v>278</v>
      </c>
      <c r="L568" s="1">
        <f>(GERAL2!I568+BENCHMARK2!I568+JULIET2!I568)</f>
        <v>278</v>
      </c>
      <c r="M568" s="1">
        <f>(GERAL2!J568+BENCHMARK2!J568+JULIET2!J568)</f>
        <v>278</v>
      </c>
      <c r="N568" s="1">
        <f>(GERAL2!K568+BENCHMARK2!K568+JULIET2!K568)</f>
        <v>2</v>
      </c>
      <c r="O568" s="1">
        <f>(GERAL2!L568+BENCHMARK2!L568+JULIET2!L568)</f>
        <v>2</v>
      </c>
      <c r="P568" s="1">
        <f>(GERAL2!M568+BENCHMARK2!M568+JULIET2!M568)</f>
        <v>2</v>
      </c>
      <c r="Q568" s="1">
        <f>(GERAL2!N568+BENCHMARK2!N568+JULIET2!N568)</f>
        <v>2</v>
      </c>
      <c r="R568" s="1">
        <f>(GERAL2!O568+BENCHMARK2!O568+JULIET2!O568)</f>
        <v>282</v>
      </c>
      <c r="S568" s="1">
        <f>(GERAL2!P568+BENCHMARK2!P568+JULIET2!P568)</f>
        <v>282</v>
      </c>
      <c r="T568" s="1">
        <f>(GERAL2!Q568+BENCHMARK2!Q568+JULIET2!Q568)</f>
        <v>282</v>
      </c>
      <c r="U568" s="1">
        <f>(GERAL2!R568+BENCHMARK2!R568+JULIET2!R568)</f>
        <v>282</v>
      </c>
      <c r="V568" s="1">
        <f>(GERAL2!S568+BENCHMARK2!S568+JULIET2!S568)</f>
        <v>591</v>
      </c>
      <c r="W568" s="1">
        <f>(GERAL2!T568+BENCHMARK2!T568+JULIET2!T568)</f>
        <v>591</v>
      </c>
      <c r="X568" s="1">
        <f>(GERAL2!U568+BENCHMARK2!U568+JULIET2!U568)</f>
        <v>591</v>
      </c>
      <c r="Y568" s="1">
        <f>(GERAL2!V568+BENCHMARK2!V568+JULIET2!V568)</f>
        <v>591</v>
      </c>
      <c r="Z568" s="1" t="s">
        <v>24</v>
      </c>
    </row>
    <row r="569" spans="1:26" s="1" customFormat="1" x14ac:dyDescent="0.25">
      <c r="A569" s="1" t="s">
        <v>290</v>
      </c>
      <c r="B569" s="1">
        <f t="shared" si="176"/>
        <v>0.42857142857142855</v>
      </c>
      <c r="C569" s="1">
        <f t="shared" si="177"/>
        <v>0.27666736797811903</v>
      </c>
      <c r="D569" s="1">
        <f t="shared" si="178"/>
        <v>0.46153846153846156</v>
      </c>
      <c r="E569" s="1">
        <f t="shared" si="179"/>
        <v>0.84959808207587084</v>
      </c>
      <c r="F569" s="1">
        <f t="shared" si="180"/>
        <v>0.5</v>
      </c>
      <c r="G569" s="1">
        <f t="shared" si="181"/>
        <v>0.42857142857142855</v>
      </c>
      <c r="H569" s="1">
        <f t="shared" si="182"/>
        <v>0.42857142857142855</v>
      </c>
      <c r="I569" s="1">
        <f t="shared" si="183"/>
        <v>0.8571428571428571</v>
      </c>
      <c r="J569" s="1">
        <f>(GERAL2!G569+BENCHMARK2!G569+JULIET2!G569)</f>
        <v>120</v>
      </c>
      <c r="K569" s="1">
        <f>(GERAL2!H569+BENCHMARK2!H569+JULIET2!H569)</f>
        <v>120</v>
      </c>
      <c r="L569" s="1">
        <f>(GERAL2!I569+BENCHMARK2!I569+JULIET2!I569)</f>
        <v>120</v>
      </c>
      <c r="M569" s="1">
        <f>(GERAL2!J569+BENCHMARK2!J569+JULIET2!J569)</f>
        <v>120</v>
      </c>
      <c r="N569" s="1">
        <f>(GERAL2!K569+BENCHMARK2!K569+JULIET2!K569)</f>
        <v>160</v>
      </c>
      <c r="O569" s="1">
        <f>(GERAL2!L569+BENCHMARK2!L569+JULIET2!L569)</f>
        <v>160</v>
      </c>
      <c r="P569" s="1">
        <f>(GERAL2!M569+BENCHMARK2!M569+JULIET2!M569)</f>
        <v>160</v>
      </c>
      <c r="Q569" s="1">
        <f>(GERAL2!N569+BENCHMARK2!N569+JULIET2!N569)</f>
        <v>160</v>
      </c>
      <c r="R569" s="1">
        <f>(GERAL2!O569+BENCHMARK2!O569+JULIET2!O569)</f>
        <v>120</v>
      </c>
      <c r="S569" s="1">
        <f>(GERAL2!P569+BENCHMARK2!P569+JULIET2!P569)</f>
        <v>120</v>
      </c>
      <c r="T569" s="1">
        <f>(GERAL2!Q569+BENCHMARK2!Q569+JULIET2!Q569)</f>
        <v>120</v>
      </c>
      <c r="U569" s="1">
        <f>(GERAL2!R569+BENCHMARK2!R569+JULIET2!R569)</f>
        <v>20</v>
      </c>
      <c r="V569" s="1">
        <f>(GERAL2!S569+BENCHMARK2!S569+JULIET2!S569)</f>
        <v>753</v>
      </c>
      <c r="W569" s="1">
        <f>(GERAL2!T569+BENCHMARK2!T569+JULIET2!T569)</f>
        <v>753</v>
      </c>
      <c r="X569" s="1">
        <f>(GERAL2!U569+BENCHMARK2!U569+JULIET2!U569)</f>
        <v>753</v>
      </c>
      <c r="Y569" s="1">
        <f>(GERAL2!V569+BENCHMARK2!V569+JULIET2!V569)</f>
        <v>853</v>
      </c>
      <c r="Z569" s="1" t="s">
        <v>24</v>
      </c>
    </row>
    <row r="570" spans="1:26" s="1" customFormat="1" x14ac:dyDescent="0.25">
      <c r="A570" s="1" t="s">
        <v>291</v>
      </c>
      <c r="B570" s="1">
        <f t="shared" si="176"/>
        <v>0.63928571428571423</v>
      </c>
      <c r="C570" s="1">
        <f t="shared" si="177"/>
        <v>0.46210779887556391</v>
      </c>
      <c r="D570" s="1">
        <f t="shared" si="178"/>
        <v>0.57006369426751591</v>
      </c>
      <c r="E570" s="1">
        <f t="shared" si="179"/>
        <v>0.69445098879131861</v>
      </c>
      <c r="F570" s="1">
        <f t="shared" si="180"/>
        <v>0.51436781609195403</v>
      </c>
      <c r="G570" s="1">
        <f t="shared" si="181"/>
        <v>0.63928571428571423</v>
      </c>
      <c r="H570" s="1">
        <f t="shared" si="182"/>
        <v>0.63928571428571423</v>
      </c>
      <c r="I570" s="1">
        <f t="shared" si="183"/>
        <v>0.51436781609195403</v>
      </c>
      <c r="J570" s="1">
        <f>(GERAL2!G570+BENCHMARK2!G570+JULIET2!G570)</f>
        <v>179</v>
      </c>
      <c r="K570" s="1">
        <f>(GERAL2!H570+BENCHMARK2!H570+JULIET2!H570)</f>
        <v>179</v>
      </c>
      <c r="L570" s="1">
        <f>(GERAL2!I570+BENCHMARK2!I570+JULIET2!I570)</f>
        <v>179</v>
      </c>
      <c r="M570" s="1">
        <f>(GERAL2!J570+BENCHMARK2!J570+JULIET2!J570)</f>
        <v>179</v>
      </c>
      <c r="N570" s="1">
        <f>(GERAL2!K570+BENCHMARK2!K570+JULIET2!K570)</f>
        <v>101</v>
      </c>
      <c r="O570" s="1">
        <f>(GERAL2!L570+BENCHMARK2!L570+JULIET2!L570)</f>
        <v>101</v>
      </c>
      <c r="P570" s="1">
        <f>(GERAL2!M570+BENCHMARK2!M570+JULIET2!M570)</f>
        <v>101</v>
      </c>
      <c r="Q570" s="1">
        <f>(GERAL2!N570+BENCHMARK2!N570+JULIET2!N570)</f>
        <v>101</v>
      </c>
      <c r="R570" s="1">
        <f>(GERAL2!O570+BENCHMARK2!O570+JULIET2!O570)</f>
        <v>169</v>
      </c>
      <c r="S570" s="1">
        <f>(GERAL2!P570+BENCHMARK2!P570+JULIET2!P570)</f>
        <v>169</v>
      </c>
      <c r="T570" s="1">
        <f>(GERAL2!Q570+BENCHMARK2!Q570+JULIET2!Q570)</f>
        <v>169</v>
      </c>
      <c r="U570" s="1">
        <f>(GERAL2!R570+BENCHMARK2!R570+JULIET2!R570)</f>
        <v>169</v>
      </c>
      <c r="V570" s="1">
        <f>(GERAL2!S570+BENCHMARK2!S570+JULIET2!S570)</f>
        <v>704</v>
      </c>
      <c r="W570" s="1">
        <f>(GERAL2!T570+BENCHMARK2!T570+JULIET2!T570)</f>
        <v>704</v>
      </c>
      <c r="X570" s="1">
        <f>(GERAL2!U570+BENCHMARK2!U570+JULIET2!U570)</f>
        <v>704</v>
      </c>
      <c r="Y570" s="1">
        <f>(GERAL2!V570+BENCHMARK2!V570+JULIET2!V570)</f>
        <v>704</v>
      </c>
      <c r="Z570" s="1" t="s">
        <v>24</v>
      </c>
    </row>
    <row r="571" spans="1:26" s="1" customFormat="1" x14ac:dyDescent="0.25">
      <c r="A571" s="1" t="s">
        <v>292</v>
      </c>
      <c r="B571" s="1">
        <f t="shared" si="176"/>
        <v>0.99285714285714288</v>
      </c>
      <c r="C571" s="1">
        <f t="shared" si="177"/>
        <v>0.82895285433761134</v>
      </c>
      <c r="D571" s="1">
        <f t="shared" si="178"/>
        <v>0.82005899705014751</v>
      </c>
      <c r="E571" s="1">
        <f t="shared" si="179"/>
        <v>0.84792172784452058</v>
      </c>
      <c r="F571" s="1">
        <f t="shared" si="180"/>
        <v>0.49642857142857144</v>
      </c>
      <c r="G571" s="1">
        <f t="shared" si="181"/>
        <v>0.99285714285714288</v>
      </c>
      <c r="H571" s="1">
        <f t="shared" si="182"/>
        <v>0.99285714285714288</v>
      </c>
      <c r="I571" s="1">
        <f t="shared" si="183"/>
        <v>0.69849246231155782</v>
      </c>
      <c r="J571" s="1">
        <f>(GERAL2!G571+BENCHMARK2!G571+JULIET2!G571)</f>
        <v>278</v>
      </c>
      <c r="K571" s="1">
        <f>(GERAL2!H571+BENCHMARK2!H571+JULIET2!H571)</f>
        <v>278</v>
      </c>
      <c r="L571" s="1">
        <f>(GERAL2!I571+BENCHMARK2!I571+JULIET2!I571)</f>
        <v>278</v>
      </c>
      <c r="M571" s="1">
        <f>(GERAL2!J571+BENCHMARK2!J571+JULIET2!J571)</f>
        <v>278</v>
      </c>
      <c r="N571" s="1">
        <f>(GERAL2!K571+BENCHMARK2!K571+JULIET2!K571)</f>
        <v>2</v>
      </c>
      <c r="O571" s="1">
        <f>(GERAL2!L571+BENCHMARK2!L571+JULIET2!L571)</f>
        <v>2</v>
      </c>
      <c r="P571" s="1">
        <f>(GERAL2!M571+BENCHMARK2!M571+JULIET2!M571)</f>
        <v>2</v>
      </c>
      <c r="Q571" s="1">
        <f>(GERAL2!N571+BENCHMARK2!N571+JULIET2!N571)</f>
        <v>2</v>
      </c>
      <c r="R571" s="1">
        <f>(GERAL2!O571+BENCHMARK2!O571+JULIET2!O571)</f>
        <v>282</v>
      </c>
      <c r="S571" s="1">
        <f>(GERAL2!P571+BENCHMARK2!P571+JULIET2!P571)</f>
        <v>282</v>
      </c>
      <c r="T571" s="1">
        <f>(GERAL2!Q571+BENCHMARK2!Q571+JULIET2!Q571)</f>
        <v>120</v>
      </c>
      <c r="U571" s="1">
        <f>(GERAL2!R571+BENCHMARK2!R571+JULIET2!R571)</f>
        <v>120</v>
      </c>
      <c r="V571" s="1">
        <f>(GERAL2!S571+BENCHMARK2!S571+JULIET2!S571)</f>
        <v>591</v>
      </c>
      <c r="W571" s="1">
        <f>(GERAL2!T571+BENCHMARK2!T571+JULIET2!T571)</f>
        <v>591</v>
      </c>
      <c r="X571" s="1">
        <f>(GERAL2!U571+BENCHMARK2!U571+JULIET2!U571)</f>
        <v>753</v>
      </c>
      <c r="Y571" s="1">
        <f>(GERAL2!V571+BENCHMARK2!V571+JULIET2!V571)</f>
        <v>753</v>
      </c>
      <c r="Z571" s="1" t="s">
        <v>24</v>
      </c>
    </row>
    <row r="572" spans="1:26" s="1" customFormat="1" x14ac:dyDescent="0.25">
      <c r="A572" s="1" t="s">
        <v>77</v>
      </c>
      <c r="B572" s="1">
        <f t="shared" si="176"/>
        <v>0.63928571428571423</v>
      </c>
      <c r="C572" s="1">
        <f t="shared" si="177"/>
        <v>0.46210779887556391</v>
      </c>
      <c r="D572" s="1">
        <f t="shared" si="178"/>
        <v>0.57006369426751591</v>
      </c>
      <c r="E572" s="1">
        <f t="shared" si="179"/>
        <v>0.69445098879131861</v>
      </c>
      <c r="F572" s="1">
        <f t="shared" si="180"/>
        <v>0.51436781609195403</v>
      </c>
      <c r="G572" s="1">
        <f t="shared" si="181"/>
        <v>0.63928571428571423</v>
      </c>
      <c r="H572" s="1">
        <f t="shared" si="182"/>
        <v>0.63928571428571423</v>
      </c>
      <c r="I572" s="1">
        <f t="shared" si="183"/>
        <v>0.51436781609195403</v>
      </c>
      <c r="J572" s="1">
        <f>(GERAL2!G572+BENCHMARK2!G572+JULIET2!G572)</f>
        <v>179</v>
      </c>
      <c r="K572" s="1">
        <f>(GERAL2!H572+BENCHMARK2!H572+JULIET2!H572)</f>
        <v>179</v>
      </c>
      <c r="L572" s="1">
        <f>(GERAL2!I572+BENCHMARK2!I572+JULIET2!I572)</f>
        <v>179</v>
      </c>
      <c r="M572" s="1">
        <f>(GERAL2!J572+BENCHMARK2!J572+JULIET2!J572)</f>
        <v>179</v>
      </c>
      <c r="N572" s="1">
        <f>(GERAL2!K572+BENCHMARK2!K572+JULIET2!K572)</f>
        <v>101</v>
      </c>
      <c r="O572" s="1">
        <f>(GERAL2!L572+BENCHMARK2!L572+JULIET2!L572)</f>
        <v>101</v>
      </c>
      <c r="P572" s="1">
        <f>(GERAL2!M572+BENCHMARK2!M572+JULIET2!M572)</f>
        <v>101</v>
      </c>
      <c r="Q572" s="1">
        <f>(GERAL2!N572+BENCHMARK2!N572+JULIET2!N572)</f>
        <v>101</v>
      </c>
      <c r="R572" s="1">
        <f>(GERAL2!O572+BENCHMARK2!O572+JULIET2!O572)</f>
        <v>169</v>
      </c>
      <c r="S572" s="1">
        <f>(GERAL2!P572+BENCHMARK2!P572+JULIET2!P572)</f>
        <v>169</v>
      </c>
      <c r="T572" s="1">
        <f>(GERAL2!Q572+BENCHMARK2!Q572+JULIET2!Q572)</f>
        <v>169</v>
      </c>
      <c r="U572" s="1">
        <f>(GERAL2!R572+BENCHMARK2!R572+JULIET2!R572)</f>
        <v>169</v>
      </c>
      <c r="V572" s="1">
        <f>(GERAL2!S572+BENCHMARK2!S572+JULIET2!S572)</f>
        <v>704</v>
      </c>
      <c r="W572" s="1">
        <f>(GERAL2!T572+BENCHMARK2!T572+JULIET2!T572)</f>
        <v>704</v>
      </c>
      <c r="X572" s="1">
        <f>(GERAL2!U572+BENCHMARK2!U572+JULIET2!U572)</f>
        <v>704</v>
      </c>
      <c r="Y572" s="1">
        <f>(GERAL2!V572+BENCHMARK2!V572+JULIET2!V572)</f>
        <v>704</v>
      </c>
      <c r="Z572" s="1" t="s">
        <v>24</v>
      </c>
    </row>
    <row r="573" spans="1:26" s="1" customFormat="1" x14ac:dyDescent="0.25">
      <c r="A573" s="1" t="s">
        <v>293</v>
      </c>
      <c r="B573" s="1">
        <f t="shared" si="176"/>
        <v>0.99285714285714288</v>
      </c>
      <c r="C573" s="1">
        <f t="shared" si="177"/>
        <v>0.82895285433761134</v>
      </c>
      <c r="D573" s="1">
        <f t="shared" si="178"/>
        <v>0.66190476190476188</v>
      </c>
      <c r="E573" s="1">
        <f t="shared" si="179"/>
        <v>0.96527336237685935</v>
      </c>
      <c r="F573" s="1">
        <f t="shared" si="180"/>
        <v>0.49642857142857144</v>
      </c>
      <c r="G573" s="1">
        <f t="shared" si="181"/>
        <v>0.99285714285714288</v>
      </c>
      <c r="H573" s="1">
        <f t="shared" si="182"/>
        <v>0.99285714285714288</v>
      </c>
      <c r="I573" s="1">
        <f t="shared" si="183"/>
        <v>0.93288590604026844</v>
      </c>
      <c r="J573" s="1">
        <f>(GERAL2!G573+BENCHMARK2!G573+JULIET2!G573)</f>
        <v>278</v>
      </c>
      <c r="K573" s="1">
        <f>(GERAL2!H573+BENCHMARK2!H573+JULIET2!H573)</f>
        <v>278</v>
      </c>
      <c r="L573" s="1">
        <f>(GERAL2!I573+BENCHMARK2!I573+JULIET2!I573)</f>
        <v>278</v>
      </c>
      <c r="M573" s="1">
        <f>(GERAL2!J573+BENCHMARK2!J573+JULIET2!J573)</f>
        <v>278</v>
      </c>
      <c r="N573" s="1">
        <f>(GERAL2!K573+BENCHMARK2!K573+JULIET2!K573)</f>
        <v>2</v>
      </c>
      <c r="O573" s="1">
        <f>(GERAL2!L573+BENCHMARK2!L573+JULIET2!L573)</f>
        <v>2</v>
      </c>
      <c r="P573" s="1">
        <f>(GERAL2!M573+BENCHMARK2!M573+JULIET2!M573)</f>
        <v>2</v>
      </c>
      <c r="Q573" s="1">
        <f>(GERAL2!N573+BENCHMARK2!N573+JULIET2!N573)</f>
        <v>2</v>
      </c>
      <c r="R573" s="1">
        <f>(GERAL2!O573+BENCHMARK2!O573+JULIET2!O573)</f>
        <v>282</v>
      </c>
      <c r="S573" s="1">
        <f>(GERAL2!P573+BENCHMARK2!P573+JULIET2!P573)</f>
        <v>282</v>
      </c>
      <c r="T573" s="1">
        <f>(GERAL2!Q573+BENCHMARK2!Q573+JULIET2!Q573)</f>
        <v>282</v>
      </c>
      <c r="U573" s="1">
        <f>(GERAL2!R573+BENCHMARK2!R573+JULIET2!R573)</f>
        <v>20</v>
      </c>
      <c r="V573" s="1">
        <f>(GERAL2!S573+BENCHMARK2!S573+JULIET2!S573)</f>
        <v>591</v>
      </c>
      <c r="W573" s="1">
        <f>(GERAL2!T573+BENCHMARK2!T573+JULIET2!T573)</f>
        <v>591</v>
      </c>
      <c r="X573" s="1">
        <f>(GERAL2!U573+BENCHMARK2!U573+JULIET2!U573)</f>
        <v>591</v>
      </c>
      <c r="Y573" s="1">
        <f>(GERAL2!V573+BENCHMARK2!V573+JULIET2!V573)</f>
        <v>853</v>
      </c>
      <c r="Z573" s="1" t="s">
        <v>24</v>
      </c>
    </row>
    <row r="574" spans="1:26" s="1" customFormat="1" x14ac:dyDescent="0.25">
      <c r="A574" s="1" t="s">
        <v>294</v>
      </c>
      <c r="B574" s="1">
        <f t="shared" si="176"/>
        <v>0.99285714285714288</v>
      </c>
      <c r="C574" s="1">
        <f t="shared" si="177"/>
        <v>0.82895285433761134</v>
      </c>
      <c r="D574" s="1">
        <f t="shared" si="178"/>
        <v>0.76478679504814306</v>
      </c>
      <c r="E574" s="1">
        <f t="shared" si="179"/>
        <v>0.80954553808518859</v>
      </c>
      <c r="F574" s="1">
        <f t="shared" si="180"/>
        <v>0.49642857142857144</v>
      </c>
      <c r="G574" s="1">
        <f t="shared" si="181"/>
        <v>0.99285714285714288</v>
      </c>
      <c r="H574" s="1">
        <f t="shared" si="182"/>
        <v>0.99285714285714288</v>
      </c>
      <c r="I574" s="1">
        <f t="shared" si="183"/>
        <v>0.62192393736017892</v>
      </c>
      <c r="J574" s="1">
        <f>(GERAL2!G574+BENCHMARK2!G574+JULIET2!G574)</f>
        <v>278</v>
      </c>
      <c r="K574" s="1">
        <f>(GERAL2!H574+BENCHMARK2!H574+JULIET2!H574)</f>
        <v>278</v>
      </c>
      <c r="L574" s="1">
        <f>(GERAL2!I574+BENCHMARK2!I574+JULIET2!I574)</f>
        <v>278</v>
      </c>
      <c r="M574" s="1">
        <f>(GERAL2!J574+BENCHMARK2!J574+JULIET2!J574)</f>
        <v>278</v>
      </c>
      <c r="N574" s="1">
        <f>(GERAL2!K574+BENCHMARK2!K574+JULIET2!K574)</f>
        <v>2</v>
      </c>
      <c r="O574" s="1">
        <f>(GERAL2!L574+BENCHMARK2!L574+JULIET2!L574)</f>
        <v>2</v>
      </c>
      <c r="P574" s="1">
        <f>(GERAL2!M574+BENCHMARK2!M574+JULIET2!M574)</f>
        <v>2</v>
      </c>
      <c r="Q574" s="1">
        <f>(GERAL2!N574+BENCHMARK2!N574+JULIET2!N574)</f>
        <v>2</v>
      </c>
      <c r="R574" s="1">
        <f>(GERAL2!O574+BENCHMARK2!O574+JULIET2!O574)</f>
        <v>282</v>
      </c>
      <c r="S574" s="1">
        <f>(GERAL2!P574+BENCHMARK2!P574+JULIET2!P574)</f>
        <v>282</v>
      </c>
      <c r="T574" s="1">
        <f>(GERAL2!Q574+BENCHMARK2!Q574+JULIET2!Q574)</f>
        <v>169</v>
      </c>
      <c r="U574" s="1">
        <f>(GERAL2!R574+BENCHMARK2!R574+JULIET2!R574)</f>
        <v>169</v>
      </c>
      <c r="V574" s="1">
        <f>(GERAL2!S574+BENCHMARK2!S574+JULIET2!S574)</f>
        <v>591</v>
      </c>
      <c r="W574" s="1">
        <f>(GERAL2!T574+BENCHMARK2!T574+JULIET2!T574)</f>
        <v>591</v>
      </c>
      <c r="X574" s="1">
        <f>(GERAL2!U574+BENCHMARK2!U574+JULIET2!U574)</f>
        <v>704</v>
      </c>
      <c r="Y574" s="1">
        <f>(GERAL2!V574+BENCHMARK2!V574+JULIET2!V574)</f>
        <v>704</v>
      </c>
      <c r="Z574" s="1" t="s">
        <v>24</v>
      </c>
    </row>
    <row r="575" spans="1:26" x14ac:dyDescent="0.25">
      <c r="A575" t="s">
        <v>24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J575" t="s">
        <v>24</v>
      </c>
      <c r="K575" t="s">
        <v>24</v>
      </c>
      <c r="L575" t="s">
        <v>24</v>
      </c>
      <c r="M575" t="s">
        <v>24</v>
      </c>
      <c r="N575" t="s">
        <v>24</v>
      </c>
      <c r="O575" t="s">
        <v>24</v>
      </c>
      <c r="P575" t="s">
        <v>24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  <c r="V575" t="s">
        <v>24</v>
      </c>
      <c r="W575" t="s">
        <v>24</v>
      </c>
      <c r="X575" t="s">
        <v>24</v>
      </c>
      <c r="Y575" t="s">
        <v>24</v>
      </c>
      <c r="Z575" t="s">
        <v>24</v>
      </c>
    </row>
    <row r="576" spans="1:26" x14ac:dyDescent="0.25">
      <c r="A576" t="s">
        <v>24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  <c r="V576" t="s">
        <v>24</v>
      </c>
      <c r="W576" t="s">
        <v>24</v>
      </c>
      <c r="X576" t="s">
        <v>24</v>
      </c>
      <c r="Y576" t="s">
        <v>24</v>
      </c>
      <c r="Z576" t="s">
        <v>24</v>
      </c>
    </row>
    <row r="577" spans="1:26" s="1" customFormat="1" x14ac:dyDescent="0.25">
      <c r="A577" s="1" t="s">
        <v>217</v>
      </c>
      <c r="B577" s="1" t="s">
        <v>24</v>
      </c>
      <c r="C577" s="1" t="s">
        <v>24</v>
      </c>
      <c r="D577" s="1" t="s">
        <v>24</v>
      </c>
      <c r="E577" s="1" t="s">
        <v>24</v>
      </c>
      <c r="F577" s="1" t="s">
        <v>24</v>
      </c>
      <c r="J577" s="1" t="s">
        <v>24</v>
      </c>
      <c r="K577" s="1" t="s">
        <v>24</v>
      </c>
      <c r="L577" s="1" t="s">
        <v>24</v>
      </c>
      <c r="M577" s="1" t="s">
        <v>24</v>
      </c>
      <c r="N577" s="1" t="s">
        <v>24</v>
      </c>
      <c r="O577" s="1" t="s">
        <v>24</v>
      </c>
      <c r="P577" s="1" t="s">
        <v>24</v>
      </c>
      <c r="Q577" s="1" t="s">
        <v>24</v>
      </c>
      <c r="R577" s="1" t="s">
        <v>24</v>
      </c>
      <c r="S577" s="1" t="s">
        <v>24</v>
      </c>
      <c r="T577" s="1" t="s">
        <v>24</v>
      </c>
      <c r="U577" s="1" t="s">
        <v>24</v>
      </c>
      <c r="V577" s="1" t="s">
        <v>24</v>
      </c>
      <c r="W577" s="1" t="s">
        <v>24</v>
      </c>
      <c r="X577" s="1" t="s">
        <v>24</v>
      </c>
      <c r="Y577" s="1" t="s">
        <v>24</v>
      </c>
      <c r="Z577" s="1" t="s">
        <v>24</v>
      </c>
    </row>
    <row r="578" spans="1:26" s="1" customFormat="1" x14ac:dyDescent="0.25">
      <c r="A578" s="1" t="s">
        <v>25</v>
      </c>
      <c r="B578" s="1" t="s">
        <v>26</v>
      </c>
      <c r="C578" s="1" t="s">
        <v>27</v>
      </c>
      <c r="D578" s="1" t="s">
        <v>28</v>
      </c>
      <c r="E578" s="1" t="s">
        <v>29</v>
      </c>
      <c r="F578" s="1" t="s">
        <v>424</v>
      </c>
      <c r="G578" s="1" t="s">
        <v>425</v>
      </c>
      <c r="H578" s="1" t="s">
        <v>426</v>
      </c>
      <c r="I578" s="1" t="s">
        <v>427</v>
      </c>
      <c r="J578" s="1" t="s">
        <v>31</v>
      </c>
      <c r="K578" s="1" t="s">
        <v>31</v>
      </c>
      <c r="L578" s="1" t="s">
        <v>31</v>
      </c>
      <c r="M578" s="1" t="s">
        <v>31</v>
      </c>
      <c r="N578" s="1" t="s">
        <v>32</v>
      </c>
      <c r="O578" s="1" t="s">
        <v>32</v>
      </c>
      <c r="P578" s="1" t="s">
        <v>32</v>
      </c>
      <c r="Q578" s="1" t="s">
        <v>32</v>
      </c>
      <c r="R578" s="1" t="s">
        <v>33</v>
      </c>
      <c r="S578" s="1" t="s">
        <v>33</v>
      </c>
      <c r="T578" s="1" t="s">
        <v>33</v>
      </c>
      <c r="U578" s="1" t="s">
        <v>33</v>
      </c>
      <c r="V578" s="1" t="s">
        <v>34</v>
      </c>
      <c r="W578" s="1" t="s">
        <v>34</v>
      </c>
      <c r="X578" s="1" t="s">
        <v>34</v>
      </c>
      <c r="Y578" s="1" t="s">
        <v>34</v>
      </c>
      <c r="Z578" s="1" t="s">
        <v>24</v>
      </c>
    </row>
    <row r="579" spans="1:26" s="1" customFormat="1" x14ac:dyDescent="0.25">
      <c r="A579" s="1" t="s">
        <v>35</v>
      </c>
      <c r="B579" s="1">
        <f>J579/(J579+N579)</f>
        <v>0</v>
      </c>
      <c r="C579" s="1" t="e">
        <f>K579/(K579+O579)*(K579/(K579+O579)-S579/(S579+ W579)+1)/2</f>
        <v>#DIV/0!</v>
      </c>
      <c r="D579" s="1">
        <f>2*L579/(2*L579+P579+T579)</f>
        <v>0</v>
      </c>
      <c r="E579" s="1" t="e">
        <f>(M579/(M579+U579)-Q579/(Q579+Y579)+1)/2</f>
        <v>#DIV/0!</v>
      </c>
      <c r="F579" s="1" t="e">
        <f>J579/(J579+R579)</f>
        <v>#DIV/0!</v>
      </c>
      <c r="G579" s="1">
        <f>K579/(K579+O579)</f>
        <v>0</v>
      </c>
      <c r="H579" s="1">
        <f>L579/(L579+P579)</f>
        <v>0</v>
      </c>
      <c r="I579" s="1" t="e">
        <f>M579/(M579+U579)</f>
        <v>#DIV/0!</v>
      </c>
      <c r="J579" s="1">
        <f>(GERAL2!G579+BENCHMARK2!G579+JULIET2!G579)</f>
        <v>0</v>
      </c>
      <c r="K579" s="1">
        <f>(GERAL2!H579+BENCHMARK2!H579+JULIET2!H579)</f>
        <v>0</v>
      </c>
      <c r="L579" s="1">
        <f>(GERAL2!I579+BENCHMARK2!I579+JULIET2!I579)</f>
        <v>0</v>
      </c>
      <c r="M579" s="1">
        <f>(GERAL2!J579+BENCHMARK2!J579+JULIET2!J579)</f>
        <v>0</v>
      </c>
      <c r="N579" s="1">
        <f>(GERAL2!K579+BENCHMARK2!K579+JULIET2!K579)</f>
        <v>3</v>
      </c>
      <c r="O579" s="1">
        <f>(GERAL2!L579+BENCHMARK2!L579+JULIET2!L579)</f>
        <v>3</v>
      </c>
      <c r="P579" s="1">
        <f>(GERAL2!M579+BENCHMARK2!M579+JULIET2!M579)</f>
        <v>3</v>
      </c>
      <c r="Q579" s="1">
        <f>(GERAL2!N579+BENCHMARK2!N579+JULIET2!N579)</f>
        <v>3</v>
      </c>
      <c r="R579" s="1">
        <f>(GERAL2!O579+BENCHMARK2!O579+JULIET2!O579)</f>
        <v>0</v>
      </c>
      <c r="S579" s="1">
        <f>(GERAL2!P579+BENCHMARK2!P579+JULIET2!P579)</f>
        <v>0</v>
      </c>
      <c r="T579" s="1">
        <f>(GERAL2!Q579+BENCHMARK2!Q579+JULIET2!Q579)</f>
        <v>0</v>
      </c>
      <c r="U579" s="1">
        <f>(GERAL2!R579+BENCHMARK2!R579+JULIET2!R579)</f>
        <v>0</v>
      </c>
      <c r="V579" s="1">
        <f>(GERAL2!S579+BENCHMARK2!S579+JULIET2!S579)</f>
        <v>0</v>
      </c>
      <c r="W579" s="1">
        <f>(GERAL2!T579+BENCHMARK2!T579+JULIET2!T579)</f>
        <v>0</v>
      </c>
      <c r="X579" s="1">
        <f>(GERAL2!U579+BENCHMARK2!U579+JULIET2!U579)</f>
        <v>0</v>
      </c>
      <c r="Y579" s="1">
        <f>(GERAL2!V579+BENCHMARK2!V579+JULIET2!V579)</f>
        <v>0</v>
      </c>
      <c r="Z579" s="1" t="s">
        <v>24</v>
      </c>
    </row>
    <row r="580" spans="1:26" s="1" customFormat="1" x14ac:dyDescent="0.25">
      <c r="A580" s="1" t="s">
        <v>45</v>
      </c>
      <c r="B580" s="1">
        <f t="shared" ref="B580:B599" si="184">J580/(J580+N580)</f>
        <v>0</v>
      </c>
      <c r="C580" s="1" t="e">
        <f t="shared" ref="C580:C599" si="185">K580/(K580+O580)*(K580/(K580+O580)-S580/(S580+ W580)+1)/2</f>
        <v>#DIV/0!</v>
      </c>
      <c r="D580" s="1">
        <f t="shared" ref="D580:D599" si="186">2*L580/(2*L580+P580+T580)</f>
        <v>0</v>
      </c>
      <c r="E580" s="1" t="e">
        <f t="shared" ref="E580:E599" si="187">(M580/(M580+U580)-Q580/(Q580+Y580)+1)/2</f>
        <v>#DIV/0!</v>
      </c>
      <c r="F580" s="1" t="e">
        <f t="shared" ref="F580:F599" si="188">J580/(J580+R580)</f>
        <v>#DIV/0!</v>
      </c>
      <c r="G580" s="1">
        <f t="shared" ref="G580:G599" si="189">K580/(K580+O580)</f>
        <v>0</v>
      </c>
      <c r="H580" s="1">
        <f t="shared" ref="H580:H599" si="190">L580/(L580+P580)</f>
        <v>0</v>
      </c>
      <c r="I580" s="1" t="e">
        <f t="shared" ref="I580:I599" si="191">M580/(M580+U580)</f>
        <v>#DIV/0!</v>
      </c>
      <c r="J580" s="1">
        <f>(GERAL2!G580+BENCHMARK2!G580+JULIET2!G580)</f>
        <v>0</v>
      </c>
      <c r="K580" s="1">
        <f>(GERAL2!H580+BENCHMARK2!H580+JULIET2!H580)</f>
        <v>0</v>
      </c>
      <c r="L580" s="1">
        <f>(GERAL2!I580+BENCHMARK2!I580+JULIET2!I580)</f>
        <v>0</v>
      </c>
      <c r="M580" s="1">
        <f>(GERAL2!J580+BENCHMARK2!J580+JULIET2!J580)</f>
        <v>0</v>
      </c>
      <c r="N580" s="1">
        <f>(GERAL2!K580+BENCHMARK2!K580+JULIET2!K580)</f>
        <v>3</v>
      </c>
      <c r="O580" s="1">
        <f>(GERAL2!L580+BENCHMARK2!L580+JULIET2!L580)</f>
        <v>3</v>
      </c>
      <c r="P580" s="1">
        <f>(GERAL2!M580+BENCHMARK2!M580+JULIET2!M580)</f>
        <v>3</v>
      </c>
      <c r="Q580" s="1">
        <f>(GERAL2!N580+BENCHMARK2!N580+JULIET2!N580)</f>
        <v>3</v>
      </c>
      <c r="R580" s="1">
        <f>(GERAL2!O580+BENCHMARK2!O580+JULIET2!O580)</f>
        <v>0</v>
      </c>
      <c r="S580" s="1">
        <f>(GERAL2!P580+BENCHMARK2!P580+JULIET2!P580)</f>
        <v>0</v>
      </c>
      <c r="T580" s="1">
        <f>(GERAL2!Q580+BENCHMARK2!Q580+JULIET2!Q580)</f>
        <v>0</v>
      </c>
      <c r="U580" s="1">
        <f>(GERAL2!R580+BENCHMARK2!R580+JULIET2!R580)</f>
        <v>0</v>
      </c>
      <c r="V580" s="1">
        <f>(GERAL2!S580+BENCHMARK2!S580+JULIET2!S580)</f>
        <v>0</v>
      </c>
      <c r="W580" s="1">
        <f>(GERAL2!T580+BENCHMARK2!T580+JULIET2!T580)</f>
        <v>0</v>
      </c>
      <c r="X580" s="1">
        <f>(GERAL2!U580+BENCHMARK2!U580+JULIET2!U580)</f>
        <v>0</v>
      </c>
      <c r="Y580" s="1">
        <f>(GERAL2!V580+BENCHMARK2!V580+JULIET2!V580)</f>
        <v>0</v>
      </c>
      <c r="Z580" s="1" t="s">
        <v>24</v>
      </c>
    </row>
    <row r="581" spans="1:26" s="1" customFormat="1" x14ac:dyDescent="0.25">
      <c r="A581" s="1" t="s">
        <v>277</v>
      </c>
      <c r="B581" s="1">
        <f t="shared" si="184"/>
        <v>0</v>
      </c>
      <c r="C581" s="1" t="e">
        <f t="shared" si="185"/>
        <v>#DIV/0!</v>
      </c>
      <c r="D581" s="1">
        <f t="shared" si="186"/>
        <v>0</v>
      </c>
      <c r="E581" s="1" t="e">
        <f t="shared" si="187"/>
        <v>#DIV/0!</v>
      </c>
      <c r="F581" s="1" t="e">
        <f t="shared" si="188"/>
        <v>#DIV/0!</v>
      </c>
      <c r="G581" s="1">
        <f t="shared" si="189"/>
        <v>0</v>
      </c>
      <c r="H581" s="1">
        <f t="shared" si="190"/>
        <v>0</v>
      </c>
      <c r="I581" s="1" t="e">
        <f t="shared" si="191"/>
        <v>#DIV/0!</v>
      </c>
      <c r="J581" s="1">
        <f>(GERAL2!G581+BENCHMARK2!G581+JULIET2!G581)</f>
        <v>0</v>
      </c>
      <c r="K581" s="1">
        <f>(GERAL2!H581+BENCHMARK2!H581+JULIET2!H581)</f>
        <v>0</v>
      </c>
      <c r="L581" s="1">
        <f>(GERAL2!I581+BENCHMARK2!I581+JULIET2!I581)</f>
        <v>0</v>
      </c>
      <c r="M581" s="1">
        <f>(GERAL2!J581+BENCHMARK2!J581+JULIET2!J581)</f>
        <v>0</v>
      </c>
      <c r="N581" s="1">
        <f>(GERAL2!K581+BENCHMARK2!K581+JULIET2!K581)</f>
        <v>3</v>
      </c>
      <c r="O581" s="1">
        <f>(GERAL2!L581+BENCHMARK2!L581+JULIET2!L581)</f>
        <v>3</v>
      </c>
      <c r="P581" s="1">
        <f>(GERAL2!M581+BENCHMARK2!M581+JULIET2!M581)</f>
        <v>3</v>
      </c>
      <c r="Q581" s="1">
        <f>(GERAL2!N581+BENCHMARK2!N581+JULIET2!N581)</f>
        <v>3</v>
      </c>
      <c r="R581" s="1">
        <f>(GERAL2!O581+BENCHMARK2!O581+JULIET2!O581)</f>
        <v>0</v>
      </c>
      <c r="S581" s="1">
        <f>(GERAL2!P581+BENCHMARK2!P581+JULIET2!P581)</f>
        <v>0</v>
      </c>
      <c r="T581" s="1">
        <f>(GERAL2!Q581+BENCHMARK2!Q581+JULIET2!Q581)</f>
        <v>0</v>
      </c>
      <c r="U581" s="1">
        <f>(GERAL2!R581+BENCHMARK2!R581+JULIET2!R581)</f>
        <v>0</v>
      </c>
      <c r="V581" s="1">
        <f>(GERAL2!S581+BENCHMARK2!S581+JULIET2!S581)</f>
        <v>0</v>
      </c>
      <c r="W581" s="1">
        <f>(GERAL2!T581+BENCHMARK2!T581+JULIET2!T581)</f>
        <v>0</v>
      </c>
      <c r="X581" s="1">
        <f>(GERAL2!U581+BENCHMARK2!U581+JULIET2!U581)</f>
        <v>0</v>
      </c>
      <c r="Y581" s="1">
        <f>(GERAL2!V581+BENCHMARK2!V581+JULIET2!V581)</f>
        <v>0</v>
      </c>
      <c r="Z581" s="1" t="s">
        <v>24</v>
      </c>
    </row>
    <row r="582" spans="1:26" s="1" customFormat="1" x14ac:dyDescent="0.25">
      <c r="A582" s="1" t="s">
        <v>47</v>
      </c>
      <c r="B582" s="1">
        <f t="shared" si="184"/>
        <v>0</v>
      </c>
      <c r="C582" s="1" t="e">
        <f t="shared" si="185"/>
        <v>#DIV/0!</v>
      </c>
      <c r="D582" s="1">
        <f t="shared" si="186"/>
        <v>0</v>
      </c>
      <c r="E582" s="1" t="e">
        <f t="shared" si="187"/>
        <v>#DIV/0!</v>
      </c>
      <c r="F582" s="1" t="e">
        <f t="shared" si="188"/>
        <v>#DIV/0!</v>
      </c>
      <c r="G582" s="1">
        <f t="shared" si="189"/>
        <v>0</v>
      </c>
      <c r="H582" s="1">
        <f t="shared" si="190"/>
        <v>0</v>
      </c>
      <c r="I582" s="1" t="e">
        <f t="shared" si="191"/>
        <v>#DIV/0!</v>
      </c>
      <c r="J582" s="1">
        <f>(GERAL2!G582+BENCHMARK2!G582+JULIET2!G582)</f>
        <v>0</v>
      </c>
      <c r="K582" s="1">
        <f>(GERAL2!H582+BENCHMARK2!H582+JULIET2!H582)</f>
        <v>0</v>
      </c>
      <c r="L582" s="1">
        <f>(GERAL2!I582+BENCHMARK2!I582+JULIET2!I582)</f>
        <v>0</v>
      </c>
      <c r="M582" s="1">
        <f>(GERAL2!J582+BENCHMARK2!J582+JULIET2!J582)</f>
        <v>0</v>
      </c>
      <c r="N582" s="1">
        <f>(GERAL2!K582+BENCHMARK2!K582+JULIET2!K582)</f>
        <v>3</v>
      </c>
      <c r="O582" s="1">
        <f>(GERAL2!L582+BENCHMARK2!L582+JULIET2!L582)</f>
        <v>3</v>
      </c>
      <c r="P582" s="1">
        <f>(GERAL2!M582+BENCHMARK2!M582+JULIET2!M582)</f>
        <v>3</v>
      </c>
      <c r="Q582" s="1">
        <f>(GERAL2!N582+BENCHMARK2!N582+JULIET2!N582)</f>
        <v>3</v>
      </c>
      <c r="R582" s="1">
        <f>(GERAL2!O582+BENCHMARK2!O582+JULIET2!O582)</f>
        <v>0</v>
      </c>
      <c r="S582" s="1">
        <f>(GERAL2!P582+BENCHMARK2!P582+JULIET2!P582)</f>
        <v>0</v>
      </c>
      <c r="T582" s="1">
        <f>(GERAL2!Q582+BENCHMARK2!Q582+JULIET2!Q582)</f>
        <v>0</v>
      </c>
      <c r="U582" s="1">
        <f>(GERAL2!R582+BENCHMARK2!R582+JULIET2!R582)</f>
        <v>0</v>
      </c>
      <c r="V582" s="1">
        <f>(GERAL2!S582+BENCHMARK2!S582+JULIET2!S582)</f>
        <v>0</v>
      </c>
      <c r="W582" s="1">
        <f>(GERAL2!T582+BENCHMARK2!T582+JULIET2!T582)</f>
        <v>0</v>
      </c>
      <c r="X582" s="1">
        <f>(GERAL2!U582+BENCHMARK2!U582+JULIET2!U582)</f>
        <v>0</v>
      </c>
      <c r="Y582" s="1">
        <f>(GERAL2!V582+BENCHMARK2!V582+JULIET2!V582)</f>
        <v>0</v>
      </c>
      <c r="Z582" s="1" t="s">
        <v>24</v>
      </c>
    </row>
    <row r="583" spans="1:26" s="1" customFormat="1" x14ac:dyDescent="0.25">
      <c r="A583" s="1" t="s">
        <v>48</v>
      </c>
      <c r="B583" s="1">
        <f t="shared" si="184"/>
        <v>0</v>
      </c>
      <c r="C583" s="1" t="e">
        <f t="shared" si="185"/>
        <v>#DIV/0!</v>
      </c>
      <c r="D583" s="1">
        <f t="shared" si="186"/>
        <v>0</v>
      </c>
      <c r="E583" s="1" t="e">
        <f t="shared" si="187"/>
        <v>#DIV/0!</v>
      </c>
      <c r="F583" s="1" t="e">
        <f t="shared" si="188"/>
        <v>#DIV/0!</v>
      </c>
      <c r="G583" s="1">
        <f t="shared" si="189"/>
        <v>0</v>
      </c>
      <c r="H583" s="1">
        <f t="shared" si="190"/>
        <v>0</v>
      </c>
      <c r="I583" s="1" t="e">
        <f t="shared" si="191"/>
        <v>#DIV/0!</v>
      </c>
      <c r="J583" s="1">
        <f>(GERAL2!G583+BENCHMARK2!G583+JULIET2!G583)</f>
        <v>0</v>
      </c>
      <c r="K583" s="1">
        <f>(GERAL2!H583+BENCHMARK2!H583+JULIET2!H583)</f>
        <v>0</v>
      </c>
      <c r="L583" s="1">
        <f>(GERAL2!I583+BENCHMARK2!I583+JULIET2!I583)</f>
        <v>0</v>
      </c>
      <c r="M583" s="1">
        <f>(GERAL2!J583+BENCHMARK2!J583+JULIET2!J583)</f>
        <v>0</v>
      </c>
      <c r="N583" s="1">
        <f>(GERAL2!K583+BENCHMARK2!K583+JULIET2!K583)</f>
        <v>3</v>
      </c>
      <c r="O583" s="1">
        <f>(GERAL2!L583+BENCHMARK2!L583+JULIET2!L583)</f>
        <v>3</v>
      </c>
      <c r="P583" s="1">
        <f>(GERAL2!M583+BENCHMARK2!M583+JULIET2!M583)</f>
        <v>3</v>
      </c>
      <c r="Q583" s="1">
        <f>(GERAL2!N583+BENCHMARK2!N583+JULIET2!N583)</f>
        <v>3</v>
      </c>
      <c r="R583" s="1">
        <f>(GERAL2!O583+BENCHMARK2!O583+JULIET2!O583)</f>
        <v>0</v>
      </c>
      <c r="S583" s="1">
        <f>(GERAL2!P583+BENCHMARK2!P583+JULIET2!P583)</f>
        <v>0</v>
      </c>
      <c r="T583" s="1">
        <f>(GERAL2!Q583+BENCHMARK2!Q583+JULIET2!Q583)</f>
        <v>0</v>
      </c>
      <c r="U583" s="1">
        <f>(GERAL2!R583+BENCHMARK2!R583+JULIET2!R583)</f>
        <v>0</v>
      </c>
      <c r="V583" s="1">
        <f>(GERAL2!S583+BENCHMARK2!S583+JULIET2!S583)</f>
        <v>0</v>
      </c>
      <c r="W583" s="1">
        <f>(GERAL2!T583+BENCHMARK2!T583+JULIET2!T583)</f>
        <v>0</v>
      </c>
      <c r="X583" s="1">
        <f>(GERAL2!U583+BENCHMARK2!U583+JULIET2!U583)</f>
        <v>0</v>
      </c>
      <c r="Y583" s="1">
        <f>(GERAL2!V583+BENCHMARK2!V583+JULIET2!V583)</f>
        <v>0</v>
      </c>
      <c r="Z583" s="1" t="s">
        <v>24</v>
      </c>
    </row>
    <row r="584" spans="1:26" s="1" customFormat="1" x14ac:dyDescent="0.25">
      <c r="A584" s="1" t="s">
        <v>278</v>
      </c>
      <c r="B584" s="1">
        <f t="shared" si="184"/>
        <v>0</v>
      </c>
      <c r="C584" s="1" t="e">
        <f t="shared" si="185"/>
        <v>#DIV/0!</v>
      </c>
      <c r="D584" s="1">
        <f t="shared" si="186"/>
        <v>0</v>
      </c>
      <c r="E584" s="1" t="e">
        <f t="shared" si="187"/>
        <v>#DIV/0!</v>
      </c>
      <c r="F584" s="1" t="e">
        <f t="shared" si="188"/>
        <v>#DIV/0!</v>
      </c>
      <c r="G584" s="1">
        <f t="shared" si="189"/>
        <v>0</v>
      </c>
      <c r="H584" s="1">
        <f t="shared" si="190"/>
        <v>0</v>
      </c>
      <c r="I584" s="1" t="e">
        <f t="shared" si="191"/>
        <v>#DIV/0!</v>
      </c>
      <c r="J584" s="1">
        <f>(GERAL2!G584+BENCHMARK2!G584+JULIET2!G584)</f>
        <v>0</v>
      </c>
      <c r="K584" s="1">
        <f>(GERAL2!H584+BENCHMARK2!H584+JULIET2!H584)</f>
        <v>0</v>
      </c>
      <c r="L584" s="1">
        <f>(GERAL2!I584+BENCHMARK2!I584+JULIET2!I584)</f>
        <v>0</v>
      </c>
      <c r="M584" s="1">
        <f>(GERAL2!J584+BENCHMARK2!J584+JULIET2!J584)</f>
        <v>0</v>
      </c>
      <c r="N584" s="1">
        <f>(GERAL2!K584+BENCHMARK2!K584+JULIET2!K584)</f>
        <v>3</v>
      </c>
      <c r="O584" s="1">
        <f>(GERAL2!L584+BENCHMARK2!L584+JULIET2!L584)</f>
        <v>3</v>
      </c>
      <c r="P584" s="1">
        <f>(GERAL2!M584+BENCHMARK2!M584+JULIET2!M584)</f>
        <v>3</v>
      </c>
      <c r="Q584" s="1">
        <f>(GERAL2!N584+BENCHMARK2!N584+JULIET2!N584)</f>
        <v>3</v>
      </c>
      <c r="R584" s="1">
        <f>(GERAL2!O584+BENCHMARK2!O584+JULIET2!O584)</f>
        <v>0</v>
      </c>
      <c r="S584" s="1">
        <f>(GERAL2!P584+BENCHMARK2!P584+JULIET2!P584)</f>
        <v>0</v>
      </c>
      <c r="T584" s="1">
        <f>(GERAL2!Q584+BENCHMARK2!Q584+JULIET2!Q584)</f>
        <v>0</v>
      </c>
      <c r="U584" s="1">
        <f>(GERAL2!R584+BENCHMARK2!R584+JULIET2!R584)</f>
        <v>0</v>
      </c>
      <c r="V584" s="1">
        <f>(GERAL2!S584+BENCHMARK2!S584+JULIET2!S584)</f>
        <v>0</v>
      </c>
      <c r="W584" s="1">
        <f>(GERAL2!T584+BENCHMARK2!T584+JULIET2!T584)</f>
        <v>0</v>
      </c>
      <c r="X584" s="1">
        <f>(GERAL2!U584+BENCHMARK2!U584+JULIET2!U584)</f>
        <v>0</v>
      </c>
      <c r="Y584" s="1">
        <f>(GERAL2!V584+BENCHMARK2!V584+JULIET2!V584)</f>
        <v>0</v>
      </c>
      <c r="Z584" s="1" t="s">
        <v>24</v>
      </c>
    </row>
    <row r="585" spans="1:26" s="1" customFormat="1" x14ac:dyDescent="0.25">
      <c r="A585" s="1" t="s">
        <v>54</v>
      </c>
      <c r="B585" s="1">
        <f t="shared" si="184"/>
        <v>0</v>
      </c>
      <c r="C585" s="1" t="e">
        <f t="shared" si="185"/>
        <v>#DIV/0!</v>
      </c>
      <c r="D585" s="1">
        <f t="shared" si="186"/>
        <v>0</v>
      </c>
      <c r="E585" s="1" t="e">
        <f t="shared" si="187"/>
        <v>#DIV/0!</v>
      </c>
      <c r="F585" s="1" t="e">
        <f t="shared" si="188"/>
        <v>#DIV/0!</v>
      </c>
      <c r="G585" s="1">
        <f t="shared" si="189"/>
        <v>0</v>
      </c>
      <c r="H585" s="1">
        <f t="shared" si="190"/>
        <v>0</v>
      </c>
      <c r="I585" s="1" t="e">
        <f t="shared" si="191"/>
        <v>#DIV/0!</v>
      </c>
      <c r="J585" s="1">
        <f>(GERAL2!G585+BENCHMARK2!G585+JULIET2!G585)</f>
        <v>0</v>
      </c>
      <c r="K585" s="1">
        <f>(GERAL2!H585+BENCHMARK2!H585+JULIET2!H585)</f>
        <v>0</v>
      </c>
      <c r="L585" s="1">
        <f>(GERAL2!I585+BENCHMARK2!I585+JULIET2!I585)</f>
        <v>0</v>
      </c>
      <c r="M585" s="1">
        <f>(GERAL2!J585+BENCHMARK2!J585+JULIET2!J585)</f>
        <v>0</v>
      </c>
      <c r="N585" s="1">
        <f>(GERAL2!K585+BENCHMARK2!K585+JULIET2!K585)</f>
        <v>3</v>
      </c>
      <c r="O585" s="1">
        <f>(GERAL2!L585+BENCHMARK2!L585+JULIET2!L585)</f>
        <v>3</v>
      </c>
      <c r="P585" s="1">
        <f>(GERAL2!M585+BENCHMARK2!M585+JULIET2!M585)</f>
        <v>3</v>
      </c>
      <c r="Q585" s="1">
        <f>(GERAL2!N585+BENCHMARK2!N585+JULIET2!N585)</f>
        <v>3</v>
      </c>
      <c r="R585" s="1">
        <f>(GERAL2!O585+BENCHMARK2!O585+JULIET2!O585)</f>
        <v>0</v>
      </c>
      <c r="S585" s="1">
        <f>(GERAL2!P585+BENCHMARK2!P585+JULIET2!P585)</f>
        <v>0</v>
      </c>
      <c r="T585" s="1">
        <f>(GERAL2!Q585+BENCHMARK2!Q585+JULIET2!Q585)</f>
        <v>0</v>
      </c>
      <c r="U585" s="1">
        <f>(GERAL2!R585+BENCHMARK2!R585+JULIET2!R585)</f>
        <v>0</v>
      </c>
      <c r="V585" s="1">
        <f>(GERAL2!S585+BENCHMARK2!S585+JULIET2!S585)</f>
        <v>0</v>
      </c>
      <c r="W585" s="1">
        <f>(GERAL2!T585+BENCHMARK2!T585+JULIET2!T585)</f>
        <v>0</v>
      </c>
      <c r="X585" s="1">
        <f>(GERAL2!U585+BENCHMARK2!U585+JULIET2!U585)</f>
        <v>0</v>
      </c>
      <c r="Y585" s="1">
        <f>(GERAL2!V585+BENCHMARK2!V585+JULIET2!V585)</f>
        <v>0</v>
      </c>
      <c r="Z585" s="1" t="s">
        <v>24</v>
      </c>
    </row>
    <row r="586" spans="1:26" s="1" customFormat="1" x14ac:dyDescent="0.25">
      <c r="A586" s="1" t="s">
        <v>282</v>
      </c>
      <c r="B586" s="1">
        <f t="shared" si="184"/>
        <v>0</v>
      </c>
      <c r="C586" s="1" t="e">
        <f t="shared" si="185"/>
        <v>#DIV/0!</v>
      </c>
      <c r="D586" s="1">
        <f t="shared" si="186"/>
        <v>0</v>
      </c>
      <c r="E586" s="1" t="e">
        <f t="shared" si="187"/>
        <v>#DIV/0!</v>
      </c>
      <c r="F586" s="1" t="e">
        <f t="shared" si="188"/>
        <v>#DIV/0!</v>
      </c>
      <c r="G586" s="1">
        <f t="shared" si="189"/>
        <v>0</v>
      </c>
      <c r="H586" s="1">
        <f t="shared" si="190"/>
        <v>0</v>
      </c>
      <c r="I586" s="1" t="e">
        <f t="shared" si="191"/>
        <v>#DIV/0!</v>
      </c>
      <c r="J586" s="1">
        <f>(GERAL2!G586+BENCHMARK2!G586+JULIET2!G586)</f>
        <v>0</v>
      </c>
      <c r="K586" s="1">
        <f>(GERAL2!H586+BENCHMARK2!H586+JULIET2!H586)</f>
        <v>0</v>
      </c>
      <c r="L586" s="1">
        <f>(GERAL2!I586+BENCHMARK2!I586+JULIET2!I586)</f>
        <v>0</v>
      </c>
      <c r="M586" s="1">
        <f>(GERAL2!J586+BENCHMARK2!J586+JULIET2!J586)</f>
        <v>0</v>
      </c>
      <c r="N586" s="1">
        <f>(GERAL2!K586+BENCHMARK2!K586+JULIET2!K586)</f>
        <v>3</v>
      </c>
      <c r="O586" s="1">
        <f>(GERAL2!L586+BENCHMARK2!L586+JULIET2!L586)</f>
        <v>3</v>
      </c>
      <c r="P586" s="1">
        <f>(GERAL2!M586+BENCHMARK2!M586+JULIET2!M586)</f>
        <v>3</v>
      </c>
      <c r="Q586" s="1">
        <f>(GERAL2!N586+BENCHMARK2!N586+JULIET2!N586)</f>
        <v>3</v>
      </c>
      <c r="R586" s="1">
        <f>(GERAL2!O586+BENCHMARK2!O586+JULIET2!O586)</f>
        <v>0</v>
      </c>
      <c r="S586" s="1">
        <f>(GERAL2!P586+BENCHMARK2!P586+JULIET2!P586)</f>
        <v>0</v>
      </c>
      <c r="T586" s="1">
        <f>(GERAL2!Q586+BENCHMARK2!Q586+JULIET2!Q586)</f>
        <v>0</v>
      </c>
      <c r="U586" s="1">
        <f>(GERAL2!R586+BENCHMARK2!R586+JULIET2!R586)</f>
        <v>0</v>
      </c>
      <c r="V586" s="1">
        <f>(GERAL2!S586+BENCHMARK2!S586+JULIET2!S586)</f>
        <v>0</v>
      </c>
      <c r="W586" s="1">
        <f>(GERAL2!T586+BENCHMARK2!T586+JULIET2!T586)</f>
        <v>0</v>
      </c>
      <c r="X586" s="1">
        <f>(GERAL2!U586+BENCHMARK2!U586+JULIET2!U586)</f>
        <v>0</v>
      </c>
      <c r="Y586" s="1">
        <f>(GERAL2!V586+BENCHMARK2!V586+JULIET2!V586)</f>
        <v>0</v>
      </c>
      <c r="Z586" s="1" t="s">
        <v>24</v>
      </c>
    </row>
    <row r="587" spans="1:26" s="1" customFormat="1" x14ac:dyDescent="0.25">
      <c r="A587" s="1" t="s">
        <v>64</v>
      </c>
      <c r="B587" s="1">
        <f t="shared" si="184"/>
        <v>0</v>
      </c>
      <c r="C587" s="1" t="e">
        <f t="shared" si="185"/>
        <v>#DIV/0!</v>
      </c>
      <c r="D587" s="1">
        <f t="shared" si="186"/>
        <v>0</v>
      </c>
      <c r="E587" s="1" t="e">
        <f t="shared" si="187"/>
        <v>#DIV/0!</v>
      </c>
      <c r="F587" s="1" t="e">
        <f t="shared" si="188"/>
        <v>#DIV/0!</v>
      </c>
      <c r="G587" s="1">
        <f t="shared" si="189"/>
        <v>0</v>
      </c>
      <c r="H587" s="1">
        <f t="shared" si="190"/>
        <v>0</v>
      </c>
      <c r="I587" s="1" t="e">
        <f t="shared" si="191"/>
        <v>#DIV/0!</v>
      </c>
      <c r="J587" s="1">
        <f>(GERAL2!G587+BENCHMARK2!G587+JULIET2!G587)</f>
        <v>0</v>
      </c>
      <c r="K587" s="1">
        <f>(GERAL2!H587+BENCHMARK2!H587+JULIET2!H587)</f>
        <v>0</v>
      </c>
      <c r="L587" s="1">
        <f>(GERAL2!I587+BENCHMARK2!I587+JULIET2!I587)</f>
        <v>0</v>
      </c>
      <c r="M587" s="1">
        <f>(GERAL2!J587+BENCHMARK2!J587+JULIET2!J587)</f>
        <v>0</v>
      </c>
      <c r="N587" s="1">
        <f>(GERAL2!K587+BENCHMARK2!K587+JULIET2!K587)</f>
        <v>3</v>
      </c>
      <c r="O587" s="1">
        <f>(GERAL2!L587+BENCHMARK2!L587+JULIET2!L587)</f>
        <v>3</v>
      </c>
      <c r="P587" s="1">
        <f>(GERAL2!M587+BENCHMARK2!M587+JULIET2!M587)</f>
        <v>3</v>
      </c>
      <c r="Q587" s="1">
        <f>(GERAL2!N587+BENCHMARK2!N587+JULIET2!N587)</f>
        <v>3</v>
      </c>
      <c r="R587" s="1">
        <f>(GERAL2!O587+BENCHMARK2!O587+JULIET2!O587)</f>
        <v>0</v>
      </c>
      <c r="S587" s="1">
        <f>(GERAL2!P587+BENCHMARK2!P587+JULIET2!P587)</f>
        <v>0</v>
      </c>
      <c r="T587" s="1">
        <f>(GERAL2!Q587+BENCHMARK2!Q587+JULIET2!Q587)</f>
        <v>0</v>
      </c>
      <c r="U587" s="1">
        <f>(GERAL2!R587+BENCHMARK2!R587+JULIET2!R587)</f>
        <v>0</v>
      </c>
      <c r="V587" s="1">
        <f>(GERAL2!S587+BENCHMARK2!S587+JULIET2!S587)</f>
        <v>0</v>
      </c>
      <c r="W587" s="1">
        <f>(GERAL2!T587+BENCHMARK2!T587+JULIET2!T587)</f>
        <v>0</v>
      </c>
      <c r="X587" s="1">
        <f>(GERAL2!U587+BENCHMARK2!U587+JULIET2!U587)</f>
        <v>0</v>
      </c>
      <c r="Y587" s="1">
        <f>(GERAL2!V587+BENCHMARK2!V587+JULIET2!V587)</f>
        <v>0</v>
      </c>
      <c r="Z587" s="1" t="s">
        <v>24</v>
      </c>
    </row>
    <row r="588" spans="1:26" s="1" customFormat="1" x14ac:dyDescent="0.25">
      <c r="A588" s="1" t="s">
        <v>65</v>
      </c>
      <c r="B588" s="1">
        <f t="shared" si="184"/>
        <v>0</v>
      </c>
      <c r="C588" s="1" t="e">
        <f t="shared" si="185"/>
        <v>#DIV/0!</v>
      </c>
      <c r="D588" s="1">
        <f t="shared" si="186"/>
        <v>0</v>
      </c>
      <c r="E588" s="1" t="e">
        <f t="shared" si="187"/>
        <v>#DIV/0!</v>
      </c>
      <c r="F588" s="1" t="e">
        <f t="shared" si="188"/>
        <v>#DIV/0!</v>
      </c>
      <c r="G588" s="1">
        <f t="shared" si="189"/>
        <v>0</v>
      </c>
      <c r="H588" s="1">
        <f t="shared" si="190"/>
        <v>0</v>
      </c>
      <c r="I588" s="1" t="e">
        <f t="shared" si="191"/>
        <v>#DIV/0!</v>
      </c>
      <c r="J588" s="1">
        <f>(GERAL2!G588+BENCHMARK2!G588+JULIET2!G588)</f>
        <v>0</v>
      </c>
      <c r="K588" s="1">
        <f>(GERAL2!H588+BENCHMARK2!H588+JULIET2!H588)</f>
        <v>0</v>
      </c>
      <c r="L588" s="1">
        <f>(GERAL2!I588+BENCHMARK2!I588+JULIET2!I588)</f>
        <v>0</v>
      </c>
      <c r="M588" s="1">
        <f>(GERAL2!J588+BENCHMARK2!J588+JULIET2!J588)</f>
        <v>0</v>
      </c>
      <c r="N588" s="1">
        <f>(GERAL2!K588+BENCHMARK2!K588+JULIET2!K588)</f>
        <v>3</v>
      </c>
      <c r="O588" s="1">
        <f>(GERAL2!L588+BENCHMARK2!L588+JULIET2!L588)</f>
        <v>3</v>
      </c>
      <c r="P588" s="1">
        <f>(GERAL2!M588+BENCHMARK2!M588+JULIET2!M588)</f>
        <v>3</v>
      </c>
      <c r="Q588" s="1">
        <f>(GERAL2!N588+BENCHMARK2!N588+JULIET2!N588)</f>
        <v>3</v>
      </c>
      <c r="R588" s="1">
        <f>(GERAL2!O588+BENCHMARK2!O588+JULIET2!O588)</f>
        <v>0</v>
      </c>
      <c r="S588" s="1">
        <f>(GERAL2!P588+BENCHMARK2!P588+JULIET2!P588)</f>
        <v>0</v>
      </c>
      <c r="T588" s="1">
        <f>(GERAL2!Q588+BENCHMARK2!Q588+JULIET2!Q588)</f>
        <v>0</v>
      </c>
      <c r="U588" s="1">
        <f>(GERAL2!R588+BENCHMARK2!R588+JULIET2!R588)</f>
        <v>0</v>
      </c>
      <c r="V588" s="1">
        <f>(GERAL2!S588+BENCHMARK2!S588+JULIET2!S588)</f>
        <v>0</v>
      </c>
      <c r="W588" s="1">
        <f>(GERAL2!T588+BENCHMARK2!T588+JULIET2!T588)</f>
        <v>0</v>
      </c>
      <c r="X588" s="1">
        <f>(GERAL2!U588+BENCHMARK2!U588+JULIET2!U588)</f>
        <v>0</v>
      </c>
      <c r="Y588" s="1">
        <f>(GERAL2!V588+BENCHMARK2!V588+JULIET2!V588)</f>
        <v>0</v>
      </c>
      <c r="Z588" s="1" t="s">
        <v>24</v>
      </c>
    </row>
    <row r="589" spans="1:26" s="1" customFormat="1" x14ac:dyDescent="0.25">
      <c r="A589" s="1" t="s">
        <v>286</v>
      </c>
      <c r="B589" s="1">
        <f t="shared" si="184"/>
        <v>0</v>
      </c>
      <c r="C589" s="1" t="e">
        <f t="shared" si="185"/>
        <v>#DIV/0!</v>
      </c>
      <c r="D589" s="1">
        <f t="shared" si="186"/>
        <v>0</v>
      </c>
      <c r="E589" s="1" t="e">
        <f t="shared" si="187"/>
        <v>#DIV/0!</v>
      </c>
      <c r="F589" s="1" t="e">
        <f t="shared" si="188"/>
        <v>#DIV/0!</v>
      </c>
      <c r="G589" s="1">
        <f t="shared" si="189"/>
        <v>0</v>
      </c>
      <c r="H589" s="1">
        <f t="shared" si="190"/>
        <v>0</v>
      </c>
      <c r="I589" s="1" t="e">
        <f t="shared" si="191"/>
        <v>#DIV/0!</v>
      </c>
      <c r="J589" s="1">
        <f>(GERAL2!G589+BENCHMARK2!G589+JULIET2!G589)</f>
        <v>0</v>
      </c>
      <c r="K589" s="1">
        <f>(GERAL2!H589+BENCHMARK2!H589+JULIET2!H589)</f>
        <v>0</v>
      </c>
      <c r="L589" s="1">
        <f>(GERAL2!I589+BENCHMARK2!I589+JULIET2!I589)</f>
        <v>0</v>
      </c>
      <c r="M589" s="1">
        <f>(GERAL2!J589+BENCHMARK2!J589+JULIET2!J589)</f>
        <v>0</v>
      </c>
      <c r="N589" s="1">
        <f>(GERAL2!K589+BENCHMARK2!K589+JULIET2!K589)</f>
        <v>3</v>
      </c>
      <c r="O589" s="1">
        <f>(GERAL2!L589+BENCHMARK2!L589+JULIET2!L589)</f>
        <v>3</v>
      </c>
      <c r="P589" s="1">
        <f>(GERAL2!M589+BENCHMARK2!M589+JULIET2!M589)</f>
        <v>3</v>
      </c>
      <c r="Q589" s="1">
        <f>(GERAL2!N589+BENCHMARK2!N589+JULIET2!N589)</f>
        <v>3</v>
      </c>
      <c r="R589" s="1">
        <f>(GERAL2!O589+BENCHMARK2!O589+JULIET2!O589)</f>
        <v>0</v>
      </c>
      <c r="S589" s="1">
        <f>(GERAL2!P589+BENCHMARK2!P589+JULIET2!P589)</f>
        <v>0</v>
      </c>
      <c r="T589" s="1">
        <f>(GERAL2!Q589+BENCHMARK2!Q589+JULIET2!Q589)</f>
        <v>0</v>
      </c>
      <c r="U589" s="1">
        <f>(GERAL2!R589+BENCHMARK2!R589+JULIET2!R589)</f>
        <v>0</v>
      </c>
      <c r="V589" s="1">
        <f>(GERAL2!S589+BENCHMARK2!S589+JULIET2!S589)</f>
        <v>0</v>
      </c>
      <c r="W589" s="1">
        <f>(GERAL2!T589+BENCHMARK2!T589+JULIET2!T589)</f>
        <v>0</v>
      </c>
      <c r="X589" s="1">
        <f>(GERAL2!U589+BENCHMARK2!U589+JULIET2!U589)</f>
        <v>0</v>
      </c>
      <c r="Y589" s="1">
        <f>(GERAL2!V589+BENCHMARK2!V589+JULIET2!V589)</f>
        <v>0</v>
      </c>
      <c r="Z589" s="1" t="s">
        <v>24</v>
      </c>
    </row>
    <row r="590" spans="1:26" s="1" customFormat="1" x14ac:dyDescent="0.25">
      <c r="A590" s="1" t="s">
        <v>287</v>
      </c>
      <c r="B590" s="1">
        <f t="shared" si="184"/>
        <v>0</v>
      </c>
      <c r="C590" s="1" t="e">
        <f t="shared" si="185"/>
        <v>#DIV/0!</v>
      </c>
      <c r="D590" s="1">
        <f t="shared" si="186"/>
        <v>0</v>
      </c>
      <c r="E590" s="1" t="e">
        <f t="shared" si="187"/>
        <v>#DIV/0!</v>
      </c>
      <c r="F590" s="1" t="e">
        <f t="shared" si="188"/>
        <v>#DIV/0!</v>
      </c>
      <c r="G590" s="1">
        <f t="shared" si="189"/>
        <v>0</v>
      </c>
      <c r="H590" s="1">
        <f t="shared" si="190"/>
        <v>0</v>
      </c>
      <c r="I590" s="1" t="e">
        <f t="shared" si="191"/>
        <v>#DIV/0!</v>
      </c>
      <c r="J590" s="1">
        <f>(GERAL2!G590+BENCHMARK2!G590+JULIET2!G590)</f>
        <v>0</v>
      </c>
      <c r="K590" s="1">
        <f>(GERAL2!H590+BENCHMARK2!H590+JULIET2!H590)</f>
        <v>0</v>
      </c>
      <c r="L590" s="1">
        <f>(GERAL2!I590+BENCHMARK2!I590+JULIET2!I590)</f>
        <v>0</v>
      </c>
      <c r="M590" s="1">
        <f>(GERAL2!J590+BENCHMARK2!J590+JULIET2!J590)</f>
        <v>0</v>
      </c>
      <c r="N590" s="1">
        <f>(GERAL2!K590+BENCHMARK2!K590+JULIET2!K590)</f>
        <v>3</v>
      </c>
      <c r="O590" s="1">
        <f>(GERAL2!L590+BENCHMARK2!L590+JULIET2!L590)</f>
        <v>3</v>
      </c>
      <c r="P590" s="1">
        <f>(GERAL2!M590+BENCHMARK2!M590+JULIET2!M590)</f>
        <v>3</v>
      </c>
      <c r="Q590" s="1">
        <f>(GERAL2!N590+BENCHMARK2!N590+JULIET2!N590)</f>
        <v>3</v>
      </c>
      <c r="R590" s="1">
        <f>(GERAL2!O590+BENCHMARK2!O590+JULIET2!O590)</f>
        <v>0</v>
      </c>
      <c r="S590" s="1">
        <f>(GERAL2!P590+BENCHMARK2!P590+JULIET2!P590)</f>
        <v>0</v>
      </c>
      <c r="T590" s="1">
        <f>(GERAL2!Q590+BENCHMARK2!Q590+JULIET2!Q590)</f>
        <v>0</v>
      </c>
      <c r="U590" s="1">
        <f>(GERAL2!R590+BENCHMARK2!R590+JULIET2!R590)</f>
        <v>0</v>
      </c>
      <c r="V590" s="1">
        <f>(GERAL2!S590+BENCHMARK2!S590+JULIET2!S590)</f>
        <v>0</v>
      </c>
      <c r="W590" s="1">
        <f>(GERAL2!T590+BENCHMARK2!T590+JULIET2!T590)</f>
        <v>0</v>
      </c>
      <c r="X590" s="1">
        <f>(GERAL2!U590+BENCHMARK2!U590+JULIET2!U590)</f>
        <v>0</v>
      </c>
      <c r="Y590" s="1">
        <f>(GERAL2!V590+BENCHMARK2!V590+JULIET2!V590)</f>
        <v>0</v>
      </c>
      <c r="Z590" s="1" t="s">
        <v>24</v>
      </c>
    </row>
    <row r="591" spans="1:26" s="1" customFormat="1" x14ac:dyDescent="0.25">
      <c r="A591" s="1" t="s">
        <v>71</v>
      </c>
      <c r="B591" s="1">
        <f t="shared" si="184"/>
        <v>0</v>
      </c>
      <c r="C591" s="1" t="e">
        <f t="shared" si="185"/>
        <v>#DIV/0!</v>
      </c>
      <c r="D591" s="1">
        <f t="shared" si="186"/>
        <v>0</v>
      </c>
      <c r="E591" s="1" t="e">
        <f t="shared" si="187"/>
        <v>#DIV/0!</v>
      </c>
      <c r="F591" s="1" t="e">
        <f t="shared" si="188"/>
        <v>#DIV/0!</v>
      </c>
      <c r="G591" s="1">
        <f t="shared" si="189"/>
        <v>0</v>
      </c>
      <c r="H591" s="1">
        <f t="shared" si="190"/>
        <v>0</v>
      </c>
      <c r="I591" s="1" t="e">
        <f t="shared" si="191"/>
        <v>#DIV/0!</v>
      </c>
      <c r="J591" s="1">
        <f>(GERAL2!G591+BENCHMARK2!G591+JULIET2!G591)</f>
        <v>0</v>
      </c>
      <c r="K591" s="1">
        <f>(GERAL2!H591+BENCHMARK2!H591+JULIET2!H591)</f>
        <v>0</v>
      </c>
      <c r="L591" s="1">
        <f>(GERAL2!I591+BENCHMARK2!I591+JULIET2!I591)</f>
        <v>0</v>
      </c>
      <c r="M591" s="1">
        <f>(GERAL2!J591+BENCHMARK2!J591+JULIET2!J591)</f>
        <v>0</v>
      </c>
      <c r="N591" s="1">
        <f>(GERAL2!K591+BENCHMARK2!K591+JULIET2!K591)</f>
        <v>3</v>
      </c>
      <c r="O591" s="1">
        <f>(GERAL2!L591+BENCHMARK2!L591+JULIET2!L591)</f>
        <v>3</v>
      </c>
      <c r="P591" s="1">
        <f>(GERAL2!M591+BENCHMARK2!M591+JULIET2!M591)</f>
        <v>3</v>
      </c>
      <c r="Q591" s="1">
        <f>(GERAL2!N591+BENCHMARK2!N591+JULIET2!N591)</f>
        <v>3</v>
      </c>
      <c r="R591" s="1">
        <f>(GERAL2!O591+BENCHMARK2!O591+JULIET2!O591)</f>
        <v>0</v>
      </c>
      <c r="S591" s="1">
        <f>(GERAL2!P591+BENCHMARK2!P591+JULIET2!P591)</f>
        <v>0</v>
      </c>
      <c r="T591" s="1">
        <f>(GERAL2!Q591+BENCHMARK2!Q591+JULIET2!Q591)</f>
        <v>0</v>
      </c>
      <c r="U591" s="1">
        <f>(GERAL2!R591+BENCHMARK2!R591+JULIET2!R591)</f>
        <v>0</v>
      </c>
      <c r="V591" s="1">
        <f>(GERAL2!S591+BENCHMARK2!S591+JULIET2!S591)</f>
        <v>0</v>
      </c>
      <c r="W591" s="1">
        <f>(GERAL2!T591+BENCHMARK2!T591+JULIET2!T591)</f>
        <v>0</v>
      </c>
      <c r="X591" s="1">
        <f>(GERAL2!U591+BENCHMARK2!U591+JULIET2!U591)</f>
        <v>0</v>
      </c>
      <c r="Y591" s="1">
        <f>(GERAL2!V591+BENCHMARK2!V591+JULIET2!V591)</f>
        <v>0</v>
      </c>
      <c r="Z591" s="1" t="s">
        <v>24</v>
      </c>
    </row>
    <row r="592" spans="1:26" s="1" customFormat="1" x14ac:dyDescent="0.25">
      <c r="A592" s="1" t="s">
        <v>72</v>
      </c>
      <c r="B592" s="1">
        <f t="shared" si="184"/>
        <v>0</v>
      </c>
      <c r="C592" s="1" t="e">
        <f t="shared" si="185"/>
        <v>#DIV/0!</v>
      </c>
      <c r="D592" s="1">
        <f t="shared" si="186"/>
        <v>0</v>
      </c>
      <c r="E592" s="1" t="e">
        <f t="shared" si="187"/>
        <v>#DIV/0!</v>
      </c>
      <c r="F592" s="1" t="e">
        <f t="shared" si="188"/>
        <v>#DIV/0!</v>
      </c>
      <c r="G592" s="1">
        <f t="shared" si="189"/>
        <v>0</v>
      </c>
      <c r="H592" s="1">
        <f t="shared" si="190"/>
        <v>0</v>
      </c>
      <c r="I592" s="1" t="e">
        <f t="shared" si="191"/>
        <v>#DIV/0!</v>
      </c>
      <c r="J592" s="1">
        <f>(GERAL2!G592+BENCHMARK2!G592+JULIET2!G592)</f>
        <v>0</v>
      </c>
      <c r="K592" s="1">
        <f>(GERAL2!H592+BENCHMARK2!H592+JULIET2!H592)</f>
        <v>0</v>
      </c>
      <c r="L592" s="1">
        <f>(GERAL2!I592+BENCHMARK2!I592+JULIET2!I592)</f>
        <v>0</v>
      </c>
      <c r="M592" s="1">
        <f>(GERAL2!J592+BENCHMARK2!J592+JULIET2!J592)</f>
        <v>0</v>
      </c>
      <c r="N592" s="1">
        <f>(GERAL2!K592+BENCHMARK2!K592+JULIET2!K592)</f>
        <v>3</v>
      </c>
      <c r="O592" s="1">
        <f>(GERAL2!L592+BENCHMARK2!L592+JULIET2!L592)</f>
        <v>3</v>
      </c>
      <c r="P592" s="1">
        <f>(GERAL2!M592+BENCHMARK2!M592+JULIET2!M592)</f>
        <v>3</v>
      </c>
      <c r="Q592" s="1">
        <f>(GERAL2!N592+BENCHMARK2!N592+JULIET2!N592)</f>
        <v>3</v>
      </c>
      <c r="R592" s="1">
        <f>(GERAL2!O592+BENCHMARK2!O592+JULIET2!O592)</f>
        <v>0</v>
      </c>
      <c r="S592" s="1">
        <f>(GERAL2!P592+BENCHMARK2!P592+JULIET2!P592)</f>
        <v>0</v>
      </c>
      <c r="T592" s="1">
        <f>(GERAL2!Q592+BENCHMARK2!Q592+JULIET2!Q592)</f>
        <v>0</v>
      </c>
      <c r="U592" s="1">
        <f>(GERAL2!R592+BENCHMARK2!R592+JULIET2!R592)</f>
        <v>0</v>
      </c>
      <c r="V592" s="1">
        <f>(GERAL2!S592+BENCHMARK2!S592+JULIET2!S592)</f>
        <v>0</v>
      </c>
      <c r="W592" s="1">
        <f>(GERAL2!T592+BENCHMARK2!T592+JULIET2!T592)</f>
        <v>0</v>
      </c>
      <c r="X592" s="1">
        <f>(GERAL2!U592+BENCHMARK2!U592+JULIET2!U592)</f>
        <v>0</v>
      </c>
      <c r="Y592" s="1">
        <f>(GERAL2!V592+BENCHMARK2!V592+JULIET2!V592)</f>
        <v>0</v>
      </c>
      <c r="Z592" s="1" t="s">
        <v>24</v>
      </c>
    </row>
    <row r="593" spans="1:26" s="1" customFormat="1" x14ac:dyDescent="0.25">
      <c r="A593" s="1" t="s">
        <v>289</v>
      </c>
      <c r="B593" s="1">
        <f t="shared" si="184"/>
        <v>0</v>
      </c>
      <c r="C593" s="1" t="e">
        <f t="shared" si="185"/>
        <v>#DIV/0!</v>
      </c>
      <c r="D593" s="1">
        <f t="shared" si="186"/>
        <v>0</v>
      </c>
      <c r="E593" s="1" t="e">
        <f t="shared" si="187"/>
        <v>#DIV/0!</v>
      </c>
      <c r="F593" s="1" t="e">
        <f t="shared" si="188"/>
        <v>#DIV/0!</v>
      </c>
      <c r="G593" s="1">
        <f t="shared" si="189"/>
        <v>0</v>
      </c>
      <c r="H593" s="1">
        <f t="shared" si="190"/>
        <v>0</v>
      </c>
      <c r="I593" s="1" t="e">
        <f t="shared" si="191"/>
        <v>#DIV/0!</v>
      </c>
      <c r="J593" s="1">
        <f>(GERAL2!G593+BENCHMARK2!G593+JULIET2!G593)</f>
        <v>0</v>
      </c>
      <c r="K593" s="1">
        <f>(GERAL2!H593+BENCHMARK2!H593+JULIET2!H593)</f>
        <v>0</v>
      </c>
      <c r="L593" s="1">
        <f>(GERAL2!I593+BENCHMARK2!I593+JULIET2!I593)</f>
        <v>0</v>
      </c>
      <c r="M593" s="1">
        <f>(GERAL2!J593+BENCHMARK2!J593+JULIET2!J593)</f>
        <v>0</v>
      </c>
      <c r="N593" s="1">
        <f>(GERAL2!K593+BENCHMARK2!K593+JULIET2!K593)</f>
        <v>3</v>
      </c>
      <c r="O593" s="1">
        <f>(GERAL2!L593+BENCHMARK2!L593+JULIET2!L593)</f>
        <v>3</v>
      </c>
      <c r="P593" s="1">
        <f>(GERAL2!M593+BENCHMARK2!M593+JULIET2!M593)</f>
        <v>3</v>
      </c>
      <c r="Q593" s="1">
        <f>(GERAL2!N593+BENCHMARK2!N593+JULIET2!N593)</f>
        <v>3</v>
      </c>
      <c r="R593" s="1">
        <f>(GERAL2!O593+BENCHMARK2!O593+JULIET2!O593)</f>
        <v>0</v>
      </c>
      <c r="S593" s="1">
        <f>(GERAL2!P593+BENCHMARK2!P593+JULIET2!P593)</f>
        <v>0</v>
      </c>
      <c r="T593" s="1">
        <f>(GERAL2!Q593+BENCHMARK2!Q593+JULIET2!Q593)</f>
        <v>0</v>
      </c>
      <c r="U593" s="1">
        <f>(GERAL2!R593+BENCHMARK2!R593+JULIET2!R593)</f>
        <v>0</v>
      </c>
      <c r="V593" s="1">
        <f>(GERAL2!S593+BENCHMARK2!S593+JULIET2!S593)</f>
        <v>0</v>
      </c>
      <c r="W593" s="1">
        <f>(GERAL2!T593+BENCHMARK2!T593+JULIET2!T593)</f>
        <v>0</v>
      </c>
      <c r="X593" s="1">
        <f>(GERAL2!U593+BENCHMARK2!U593+JULIET2!U593)</f>
        <v>0</v>
      </c>
      <c r="Y593" s="1">
        <f>(GERAL2!V593+BENCHMARK2!V593+JULIET2!V593)</f>
        <v>0</v>
      </c>
      <c r="Z593" s="1" t="s">
        <v>24</v>
      </c>
    </row>
    <row r="594" spans="1:26" s="1" customFormat="1" x14ac:dyDescent="0.25">
      <c r="A594" s="1" t="s">
        <v>290</v>
      </c>
      <c r="B594" s="1">
        <f t="shared" si="184"/>
        <v>0</v>
      </c>
      <c r="C594" s="1" t="e">
        <f t="shared" si="185"/>
        <v>#DIV/0!</v>
      </c>
      <c r="D594" s="1">
        <f t="shared" si="186"/>
        <v>0</v>
      </c>
      <c r="E594" s="1" t="e">
        <f t="shared" si="187"/>
        <v>#DIV/0!</v>
      </c>
      <c r="F594" s="1" t="e">
        <f t="shared" si="188"/>
        <v>#DIV/0!</v>
      </c>
      <c r="G594" s="1">
        <f t="shared" si="189"/>
        <v>0</v>
      </c>
      <c r="H594" s="1">
        <f t="shared" si="190"/>
        <v>0</v>
      </c>
      <c r="I594" s="1" t="e">
        <f t="shared" si="191"/>
        <v>#DIV/0!</v>
      </c>
      <c r="J594" s="1">
        <f>(GERAL2!G594+BENCHMARK2!G594+JULIET2!G594)</f>
        <v>0</v>
      </c>
      <c r="K594" s="1">
        <f>(GERAL2!H594+BENCHMARK2!H594+JULIET2!H594)</f>
        <v>0</v>
      </c>
      <c r="L594" s="1">
        <f>(GERAL2!I594+BENCHMARK2!I594+JULIET2!I594)</f>
        <v>0</v>
      </c>
      <c r="M594" s="1">
        <f>(GERAL2!J594+BENCHMARK2!J594+JULIET2!J594)</f>
        <v>0</v>
      </c>
      <c r="N594" s="1">
        <f>(GERAL2!K594+BENCHMARK2!K594+JULIET2!K594)</f>
        <v>3</v>
      </c>
      <c r="O594" s="1">
        <f>(GERAL2!L594+BENCHMARK2!L594+JULIET2!L594)</f>
        <v>3</v>
      </c>
      <c r="P594" s="1">
        <f>(GERAL2!M594+BENCHMARK2!M594+JULIET2!M594)</f>
        <v>3</v>
      </c>
      <c r="Q594" s="1">
        <f>(GERAL2!N594+BENCHMARK2!N594+JULIET2!N594)</f>
        <v>3</v>
      </c>
      <c r="R594" s="1">
        <f>(GERAL2!O594+BENCHMARK2!O594+JULIET2!O594)</f>
        <v>0</v>
      </c>
      <c r="S594" s="1">
        <f>(GERAL2!P594+BENCHMARK2!P594+JULIET2!P594)</f>
        <v>0</v>
      </c>
      <c r="T594" s="1">
        <f>(GERAL2!Q594+BENCHMARK2!Q594+JULIET2!Q594)</f>
        <v>0</v>
      </c>
      <c r="U594" s="1">
        <f>(GERAL2!R594+BENCHMARK2!R594+JULIET2!R594)</f>
        <v>0</v>
      </c>
      <c r="V594" s="1">
        <f>(GERAL2!S594+BENCHMARK2!S594+JULIET2!S594)</f>
        <v>0</v>
      </c>
      <c r="W594" s="1">
        <f>(GERAL2!T594+BENCHMARK2!T594+JULIET2!T594)</f>
        <v>0</v>
      </c>
      <c r="X594" s="1">
        <f>(GERAL2!U594+BENCHMARK2!U594+JULIET2!U594)</f>
        <v>0</v>
      </c>
      <c r="Y594" s="1">
        <f>(GERAL2!V594+BENCHMARK2!V594+JULIET2!V594)</f>
        <v>0</v>
      </c>
      <c r="Z594" s="1" t="s">
        <v>24</v>
      </c>
    </row>
    <row r="595" spans="1:26" s="1" customFormat="1" x14ac:dyDescent="0.25">
      <c r="A595" s="1" t="s">
        <v>291</v>
      </c>
      <c r="B595" s="1">
        <f t="shared" si="184"/>
        <v>0</v>
      </c>
      <c r="C595" s="1" t="e">
        <f t="shared" si="185"/>
        <v>#DIV/0!</v>
      </c>
      <c r="D595" s="1">
        <f t="shared" si="186"/>
        <v>0</v>
      </c>
      <c r="E595" s="1" t="e">
        <f t="shared" si="187"/>
        <v>#DIV/0!</v>
      </c>
      <c r="F595" s="1" t="e">
        <f t="shared" si="188"/>
        <v>#DIV/0!</v>
      </c>
      <c r="G595" s="1">
        <f t="shared" si="189"/>
        <v>0</v>
      </c>
      <c r="H595" s="1">
        <f t="shared" si="190"/>
        <v>0</v>
      </c>
      <c r="I595" s="1" t="e">
        <f t="shared" si="191"/>
        <v>#DIV/0!</v>
      </c>
      <c r="J595" s="1">
        <f>(GERAL2!G595+BENCHMARK2!G595+JULIET2!G595)</f>
        <v>0</v>
      </c>
      <c r="K595" s="1">
        <f>(GERAL2!H595+BENCHMARK2!H595+JULIET2!H595)</f>
        <v>0</v>
      </c>
      <c r="L595" s="1">
        <f>(GERAL2!I595+BENCHMARK2!I595+JULIET2!I595)</f>
        <v>0</v>
      </c>
      <c r="M595" s="1">
        <f>(GERAL2!J595+BENCHMARK2!J595+JULIET2!J595)</f>
        <v>0</v>
      </c>
      <c r="N595" s="1">
        <f>(GERAL2!K595+BENCHMARK2!K595+JULIET2!K595)</f>
        <v>3</v>
      </c>
      <c r="O595" s="1">
        <f>(GERAL2!L595+BENCHMARK2!L595+JULIET2!L595)</f>
        <v>3</v>
      </c>
      <c r="P595" s="1">
        <f>(GERAL2!M595+BENCHMARK2!M595+JULIET2!M595)</f>
        <v>3</v>
      </c>
      <c r="Q595" s="1">
        <f>(GERAL2!N595+BENCHMARK2!N595+JULIET2!N595)</f>
        <v>3</v>
      </c>
      <c r="R595" s="1">
        <f>(GERAL2!O595+BENCHMARK2!O595+JULIET2!O595)</f>
        <v>0</v>
      </c>
      <c r="S595" s="1">
        <f>(GERAL2!P595+BENCHMARK2!P595+JULIET2!P595)</f>
        <v>0</v>
      </c>
      <c r="T595" s="1">
        <f>(GERAL2!Q595+BENCHMARK2!Q595+JULIET2!Q595)</f>
        <v>0</v>
      </c>
      <c r="U595" s="1">
        <f>(GERAL2!R595+BENCHMARK2!R595+JULIET2!R595)</f>
        <v>0</v>
      </c>
      <c r="V595" s="1">
        <f>(GERAL2!S595+BENCHMARK2!S595+JULIET2!S595)</f>
        <v>0</v>
      </c>
      <c r="W595" s="1">
        <f>(GERAL2!T595+BENCHMARK2!T595+JULIET2!T595)</f>
        <v>0</v>
      </c>
      <c r="X595" s="1">
        <f>(GERAL2!U595+BENCHMARK2!U595+JULIET2!U595)</f>
        <v>0</v>
      </c>
      <c r="Y595" s="1">
        <f>(GERAL2!V595+BENCHMARK2!V595+JULIET2!V595)</f>
        <v>0</v>
      </c>
      <c r="Z595" s="1" t="s">
        <v>24</v>
      </c>
    </row>
    <row r="596" spans="1:26" s="1" customFormat="1" x14ac:dyDescent="0.25">
      <c r="A596" s="1" t="s">
        <v>292</v>
      </c>
      <c r="B596" s="1">
        <f t="shared" si="184"/>
        <v>0</v>
      </c>
      <c r="C596" s="1" t="e">
        <f t="shared" si="185"/>
        <v>#DIV/0!</v>
      </c>
      <c r="D596" s="1">
        <f t="shared" si="186"/>
        <v>0</v>
      </c>
      <c r="E596" s="1" t="e">
        <f t="shared" si="187"/>
        <v>#DIV/0!</v>
      </c>
      <c r="F596" s="1" t="e">
        <f t="shared" si="188"/>
        <v>#DIV/0!</v>
      </c>
      <c r="G596" s="1">
        <f t="shared" si="189"/>
        <v>0</v>
      </c>
      <c r="H596" s="1">
        <f t="shared" si="190"/>
        <v>0</v>
      </c>
      <c r="I596" s="1" t="e">
        <f t="shared" si="191"/>
        <v>#DIV/0!</v>
      </c>
      <c r="J596" s="1">
        <f>(GERAL2!G596+BENCHMARK2!G596+JULIET2!G596)</f>
        <v>0</v>
      </c>
      <c r="K596" s="1">
        <f>(GERAL2!H596+BENCHMARK2!H596+JULIET2!H596)</f>
        <v>0</v>
      </c>
      <c r="L596" s="1">
        <f>(GERAL2!I596+BENCHMARK2!I596+JULIET2!I596)</f>
        <v>0</v>
      </c>
      <c r="M596" s="1">
        <f>(GERAL2!J596+BENCHMARK2!J596+JULIET2!J596)</f>
        <v>0</v>
      </c>
      <c r="N596" s="1">
        <f>(GERAL2!K596+BENCHMARK2!K596+JULIET2!K596)</f>
        <v>3</v>
      </c>
      <c r="O596" s="1">
        <f>(GERAL2!L596+BENCHMARK2!L596+JULIET2!L596)</f>
        <v>3</v>
      </c>
      <c r="P596" s="1">
        <f>(GERAL2!M596+BENCHMARK2!M596+JULIET2!M596)</f>
        <v>3</v>
      </c>
      <c r="Q596" s="1">
        <f>(GERAL2!N596+BENCHMARK2!N596+JULIET2!N596)</f>
        <v>3</v>
      </c>
      <c r="R596" s="1">
        <f>(GERAL2!O596+BENCHMARK2!O596+JULIET2!O596)</f>
        <v>0</v>
      </c>
      <c r="S596" s="1">
        <f>(GERAL2!P596+BENCHMARK2!P596+JULIET2!P596)</f>
        <v>0</v>
      </c>
      <c r="T596" s="1">
        <f>(GERAL2!Q596+BENCHMARK2!Q596+JULIET2!Q596)</f>
        <v>0</v>
      </c>
      <c r="U596" s="1">
        <f>(GERAL2!R596+BENCHMARK2!R596+JULIET2!R596)</f>
        <v>0</v>
      </c>
      <c r="V596" s="1">
        <f>(GERAL2!S596+BENCHMARK2!S596+JULIET2!S596)</f>
        <v>0</v>
      </c>
      <c r="W596" s="1">
        <f>(GERAL2!T596+BENCHMARK2!T596+JULIET2!T596)</f>
        <v>0</v>
      </c>
      <c r="X596" s="1">
        <f>(GERAL2!U596+BENCHMARK2!U596+JULIET2!U596)</f>
        <v>0</v>
      </c>
      <c r="Y596" s="1">
        <f>(GERAL2!V596+BENCHMARK2!V596+JULIET2!V596)</f>
        <v>0</v>
      </c>
      <c r="Z596" s="1" t="s">
        <v>24</v>
      </c>
    </row>
    <row r="597" spans="1:26" s="1" customFormat="1" x14ac:dyDescent="0.25">
      <c r="A597" s="1" t="s">
        <v>77</v>
      </c>
      <c r="B597" s="1">
        <f t="shared" si="184"/>
        <v>0</v>
      </c>
      <c r="C597" s="1" t="e">
        <f t="shared" si="185"/>
        <v>#DIV/0!</v>
      </c>
      <c r="D597" s="1">
        <f t="shared" si="186"/>
        <v>0</v>
      </c>
      <c r="E597" s="1" t="e">
        <f t="shared" si="187"/>
        <v>#DIV/0!</v>
      </c>
      <c r="F597" s="1" t="e">
        <f t="shared" si="188"/>
        <v>#DIV/0!</v>
      </c>
      <c r="G597" s="1">
        <f t="shared" si="189"/>
        <v>0</v>
      </c>
      <c r="H597" s="1">
        <f t="shared" si="190"/>
        <v>0</v>
      </c>
      <c r="I597" s="1" t="e">
        <f t="shared" si="191"/>
        <v>#DIV/0!</v>
      </c>
      <c r="J597" s="1">
        <f>(GERAL2!G597+BENCHMARK2!G597+JULIET2!G597)</f>
        <v>0</v>
      </c>
      <c r="K597" s="1">
        <f>(GERAL2!H597+BENCHMARK2!H597+JULIET2!H597)</f>
        <v>0</v>
      </c>
      <c r="L597" s="1">
        <f>(GERAL2!I597+BENCHMARK2!I597+JULIET2!I597)</f>
        <v>0</v>
      </c>
      <c r="M597" s="1">
        <f>(GERAL2!J597+BENCHMARK2!J597+JULIET2!J597)</f>
        <v>0</v>
      </c>
      <c r="N597" s="1">
        <f>(GERAL2!K597+BENCHMARK2!K597+JULIET2!K597)</f>
        <v>3</v>
      </c>
      <c r="O597" s="1">
        <f>(GERAL2!L597+BENCHMARK2!L597+JULIET2!L597)</f>
        <v>3</v>
      </c>
      <c r="P597" s="1">
        <f>(GERAL2!M597+BENCHMARK2!M597+JULIET2!M597)</f>
        <v>3</v>
      </c>
      <c r="Q597" s="1">
        <f>(GERAL2!N597+BENCHMARK2!N597+JULIET2!N597)</f>
        <v>3</v>
      </c>
      <c r="R597" s="1">
        <f>(GERAL2!O597+BENCHMARK2!O597+JULIET2!O597)</f>
        <v>0</v>
      </c>
      <c r="S597" s="1">
        <f>(GERAL2!P597+BENCHMARK2!P597+JULIET2!P597)</f>
        <v>0</v>
      </c>
      <c r="T597" s="1">
        <f>(GERAL2!Q597+BENCHMARK2!Q597+JULIET2!Q597)</f>
        <v>0</v>
      </c>
      <c r="U597" s="1">
        <f>(GERAL2!R597+BENCHMARK2!R597+JULIET2!R597)</f>
        <v>0</v>
      </c>
      <c r="V597" s="1">
        <f>(GERAL2!S597+BENCHMARK2!S597+JULIET2!S597)</f>
        <v>0</v>
      </c>
      <c r="W597" s="1">
        <f>(GERAL2!T597+BENCHMARK2!T597+JULIET2!T597)</f>
        <v>0</v>
      </c>
      <c r="X597" s="1">
        <f>(GERAL2!U597+BENCHMARK2!U597+JULIET2!U597)</f>
        <v>0</v>
      </c>
      <c r="Y597" s="1">
        <f>(GERAL2!V597+BENCHMARK2!V597+JULIET2!V597)</f>
        <v>0</v>
      </c>
      <c r="Z597" s="1" t="s">
        <v>24</v>
      </c>
    </row>
    <row r="598" spans="1:26" s="1" customFormat="1" x14ac:dyDescent="0.25">
      <c r="A598" s="1" t="s">
        <v>293</v>
      </c>
      <c r="B598" s="1">
        <f t="shared" si="184"/>
        <v>0</v>
      </c>
      <c r="C598" s="1" t="e">
        <f t="shared" si="185"/>
        <v>#DIV/0!</v>
      </c>
      <c r="D598" s="1">
        <f t="shared" si="186"/>
        <v>0</v>
      </c>
      <c r="E598" s="1" t="e">
        <f t="shared" si="187"/>
        <v>#DIV/0!</v>
      </c>
      <c r="F598" s="1" t="e">
        <f t="shared" si="188"/>
        <v>#DIV/0!</v>
      </c>
      <c r="G598" s="1">
        <f t="shared" si="189"/>
        <v>0</v>
      </c>
      <c r="H598" s="1">
        <f t="shared" si="190"/>
        <v>0</v>
      </c>
      <c r="I598" s="1" t="e">
        <f t="shared" si="191"/>
        <v>#DIV/0!</v>
      </c>
      <c r="J598" s="1">
        <f>(GERAL2!G598+BENCHMARK2!G598+JULIET2!G598)</f>
        <v>0</v>
      </c>
      <c r="K598" s="1">
        <f>(GERAL2!H598+BENCHMARK2!H598+JULIET2!H598)</f>
        <v>0</v>
      </c>
      <c r="L598" s="1">
        <f>(GERAL2!I598+BENCHMARK2!I598+JULIET2!I598)</f>
        <v>0</v>
      </c>
      <c r="M598" s="1">
        <f>(GERAL2!J598+BENCHMARK2!J598+JULIET2!J598)</f>
        <v>0</v>
      </c>
      <c r="N598" s="1">
        <f>(GERAL2!K598+BENCHMARK2!K598+JULIET2!K598)</f>
        <v>3</v>
      </c>
      <c r="O598" s="1">
        <f>(GERAL2!L598+BENCHMARK2!L598+JULIET2!L598)</f>
        <v>3</v>
      </c>
      <c r="P598" s="1">
        <f>(GERAL2!M598+BENCHMARK2!M598+JULIET2!M598)</f>
        <v>3</v>
      </c>
      <c r="Q598" s="1">
        <f>(GERAL2!N598+BENCHMARK2!N598+JULIET2!N598)</f>
        <v>3</v>
      </c>
      <c r="R598" s="1">
        <f>(GERAL2!O598+BENCHMARK2!O598+JULIET2!O598)</f>
        <v>0</v>
      </c>
      <c r="S598" s="1">
        <f>(GERAL2!P598+BENCHMARK2!P598+JULIET2!P598)</f>
        <v>0</v>
      </c>
      <c r="T598" s="1">
        <f>(GERAL2!Q598+BENCHMARK2!Q598+JULIET2!Q598)</f>
        <v>0</v>
      </c>
      <c r="U598" s="1">
        <f>(GERAL2!R598+BENCHMARK2!R598+JULIET2!R598)</f>
        <v>0</v>
      </c>
      <c r="V598" s="1">
        <f>(GERAL2!S598+BENCHMARK2!S598+JULIET2!S598)</f>
        <v>0</v>
      </c>
      <c r="W598" s="1">
        <f>(GERAL2!T598+BENCHMARK2!T598+JULIET2!T598)</f>
        <v>0</v>
      </c>
      <c r="X598" s="1">
        <f>(GERAL2!U598+BENCHMARK2!U598+JULIET2!U598)</f>
        <v>0</v>
      </c>
      <c r="Y598" s="1">
        <f>(GERAL2!V598+BENCHMARK2!V598+JULIET2!V598)</f>
        <v>0</v>
      </c>
      <c r="Z598" s="1" t="s">
        <v>24</v>
      </c>
    </row>
    <row r="599" spans="1:26" s="1" customFormat="1" x14ac:dyDescent="0.25">
      <c r="A599" s="1" t="s">
        <v>294</v>
      </c>
      <c r="B599" s="1">
        <f t="shared" si="184"/>
        <v>0</v>
      </c>
      <c r="C599" s="1" t="e">
        <f t="shared" si="185"/>
        <v>#DIV/0!</v>
      </c>
      <c r="D599" s="1">
        <f t="shared" si="186"/>
        <v>0</v>
      </c>
      <c r="E599" s="1" t="e">
        <f t="shared" si="187"/>
        <v>#DIV/0!</v>
      </c>
      <c r="F599" s="1" t="e">
        <f t="shared" si="188"/>
        <v>#DIV/0!</v>
      </c>
      <c r="G599" s="1">
        <f t="shared" si="189"/>
        <v>0</v>
      </c>
      <c r="H599" s="1">
        <f t="shared" si="190"/>
        <v>0</v>
      </c>
      <c r="I599" s="1" t="e">
        <f t="shared" si="191"/>
        <v>#DIV/0!</v>
      </c>
      <c r="J599" s="1">
        <f>(GERAL2!G599+BENCHMARK2!G599+JULIET2!G599)</f>
        <v>0</v>
      </c>
      <c r="K599" s="1">
        <f>(GERAL2!H599+BENCHMARK2!H599+JULIET2!H599)</f>
        <v>0</v>
      </c>
      <c r="L599" s="1">
        <f>(GERAL2!I599+BENCHMARK2!I599+JULIET2!I599)</f>
        <v>0</v>
      </c>
      <c r="M599" s="1">
        <f>(GERAL2!J599+BENCHMARK2!J599+JULIET2!J599)</f>
        <v>0</v>
      </c>
      <c r="N599" s="1">
        <f>(GERAL2!K599+BENCHMARK2!K599+JULIET2!K599)</f>
        <v>3</v>
      </c>
      <c r="O599" s="1">
        <f>(GERAL2!L599+BENCHMARK2!L599+JULIET2!L599)</f>
        <v>3</v>
      </c>
      <c r="P599" s="1">
        <f>(GERAL2!M599+BENCHMARK2!M599+JULIET2!M599)</f>
        <v>3</v>
      </c>
      <c r="Q599" s="1">
        <f>(GERAL2!N599+BENCHMARK2!N599+JULIET2!N599)</f>
        <v>3</v>
      </c>
      <c r="R599" s="1">
        <f>(GERAL2!O599+BENCHMARK2!O599+JULIET2!O599)</f>
        <v>0</v>
      </c>
      <c r="S599" s="1">
        <f>(GERAL2!P599+BENCHMARK2!P599+JULIET2!P599)</f>
        <v>0</v>
      </c>
      <c r="T599" s="1">
        <f>(GERAL2!Q599+BENCHMARK2!Q599+JULIET2!Q599)</f>
        <v>0</v>
      </c>
      <c r="U599" s="1">
        <f>(GERAL2!R599+BENCHMARK2!R599+JULIET2!R599)</f>
        <v>0</v>
      </c>
      <c r="V599" s="1">
        <f>(GERAL2!S599+BENCHMARK2!S599+JULIET2!S599)</f>
        <v>0</v>
      </c>
      <c r="W599" s="1">
        <f>(GERAL2!T599+BENCHMARK2!T599+JULIET2!T599)</f>
        <v>0</v>
      </c>
      <c r="X599" s="1">
        <f>(GERAL2!U599+BENCHMARK2!U599+JULIET2!U599)</f>
        <v>0</v>
      </c>
      <c r="Y599" s="1">
        <f>(GERAL2!V599+BENCHMARK2!V599+JULIET2!V599)</f>
        <v>0</v>
      </c>
      <c r="Z599" s="1" t="s">
        <v>24</v>
      </c>
    </row>
    <row r="600" spans="1:26" x14ac:dyDescent="0.25">
      <c r="A600" t="s">
        <v>24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  <c r="V600" t="s">
        <v>24</v>
      </c>
      <c r="W600" t="s">
        <v>24</v>
      </c>
      <c r="X600" t="s">
        <v>24</v>
      </c>
      <c r="Y600" t="s">
        <v>24</v>
      </c>
      <c r="Z600" t="s">
        <v>24</v>
      </c>
    </row>
    <row r="601" spans="1:26" x14ac:dyDescent="0.25">
      <c r="A601" t="s">
        <v>24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J601" t="s">
        <v>24</v>
      </c>
      <c r="K601" t="s">
        <v>24</v>
      </c>
      <c r="L601" t="s">
        <v>24</v>
      </c>
      <c r="M601" t="s">
        <v>24</v>
      </c>
      <c r="N601" t="s">
        <v>24</v>
      </c>
      <c r="O601" t="s">
        <v>24</v>
      </c>
      <c r="P601" t="s">
        <v>24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  <c r="V601" t="s">
        <v>24</v>
      </c>
      <c r="W601" t="s">
        <v>24</v>
      </c>
      <c r="X601" t="s">
        <v>24</v>
      </c>
      <c r="Y601" t="s">
        <v>24</v>
      </c>
      <c r="Z601" t="s">
        <v>24</v>
      </c>
    </row>
    <row r="602" spans="1:26" s="1" customFormat="1" x14ac:dyDescent="0.25">
      <c r="A602" s="1" t="s">
        <v>218</v>
      </c>
      <c r="B602" s="1" t="s">
        <v>24</v>
      </c>
      <c r="C602" s="1" t="s">
        <v>24</v>
      </c>
      <c r="D602" s="1" t="s">
        <v>24</v>
      </c>
      <c r="E602" s="1" t="s">
        <v>24</v>
      </c>
      <c r="F602" s="1" t="s">
        <v>24</v>
      </c>
      <c r="J602" s="1" t="s">
        <v>24</v>
      </c>
      <c r="K602" s="1" t="s">
        <v>24</v>
      </c>
      <c r="L602" s="1" t="s">
        <v>24</v>
      </c>
      <c r="M602" s="1" t="s">
        <v>24</v>
      </c>
      <c r="N602" s="1" t="s">
        <v>24</v>
      </c>
      <c r="O602" s="1" t="s">
        <v>24</v>
      </c>
      <c r="P602" s="1" t="s">
        <v>24</v>
      </c>
      <c r="Q602" s="1" t="s">
        <v>24</v>
      </c>
      <c r="R602" s="1" t="s">
        <v>24</v>
      </c>
      <c r="S602" s="1" t="s">
        <v>24</v>
      </c>
      <c r="T602" s="1" t="s">
        <v>24</v>
      </c>
      <c r="U602" s="1" t="s">
        <v>24</v>
      </c>
      <c r="V602" s="1" t="s">
        <v>24</v>
      </c>
      <c r="W602" s="1" t="s">
        <v>24</v>
      </c>
      <c r="X602" s="1" t="s">
        <v>24</v>
      </c>
      <c r="Y602" s="1" t="s">
        <v>24</v>
      </c>
      <c r="Z602" s="1" t="s">
        <v>24</v>
      </c>
    </row>
    <row r="603" spans="1:26" s="1" customFormat="1" x14ac:dyDescent="0.25">
      <c r="A603" s="1" t="s">
        <v>25</v>
      </c>
      <c r="B603" s="1" t="s">
        <v>26</v>
      </c>
      <c r="C603" s="1" t="s">
        <v>27</v>
      </c>
      <c r="D603" s="1" t="s">
        <v>28</v>
      </c>
      <c r="E603" s="1" t="s">
        <v>29</v>
      </c>
      <c r="F603" s="1" t="s">
        <v>424</v>
      </c>
      <c r="G603" s="1" t="s">
        <v>425</v>
      </c>
      <c r="H603" s="1" t="s">
        <v>426</v>
      </c>
      <c r="I603" s="1" t="s">
        <v>427</v>
      </c>
      <c r="J603" s="1" t="s">
        <v>31</v>
      </c>
      <c r="K603" s="1" t="s">
        <v>31</v>
      </c>
      <c r="L603" s="1" t="s">
        <v>31</v>
      </c>
      <c r="M603" s="1" t="s">
        <v>31</v>
      </c>
      <c r="N603" s="1" t="s">
        <v>32</v>
      </c>
      <c r="O603" s="1" t="s">
        <v>32</v>
      </c>
      <c r="P603" s="1" t="s">
        <v>32</v>
      </c>
      <c r="Q603" s="1" t="s">
        <v>32</v>
      </c>
      <c r="R603" s="1" t="s">
        <v>33</v>
      </c>
      <c r="S603" s="1" t="s">
        <v>33</v>
      </c>
      <c r="T603" s="1" t="s">
        <v>33</v>
      </c>
      <c r="U603" s="1" t="s">
        <v>33</v>
      </c>
      <c r="V603" s="1" t="s">
        <v>34</v>
      </c>
      <c r="W603" s="1" t="s">
        <v>34</v>
      </c>
      <c r="X603" s="1" t="s">
        <v>34</v>
      </c>
      <c r="Y603" s="1" t="s">
        <v>34</v>
      </c>
      <c r="Z603" s="1" t="s">
        <v>24</v>
      </c>
    </row>
    <row r="604" spans="1:26" s="1" customFormat="1" x14ac:dyDescent="0.25">
      <c r="A604" s="1" t="s">
        <v>35</v>
      </c>
      <c r="B604" s="1">
        <f>J604/(J604+N604)</f>
        <v>0.91566265060240959</v>
      </c>
      <c r="C604" s="1">
        <f>K604/(K604+O604)*(K604/(K604+O604)-S604/(S604+ W604)+1)/2</f>
        <v>0.85721652212783106</v>
      </c>
      <c r="D604" s="1">
        <f>2*L604/(2*L604+P604+T604)</f>
        <v>0.8306010928961749</v>
      </c>
      <c r="E604" s="1">
        <f>(M604/(M604+U604)-Q604/(Q604+Y604)+1)/2</f>
        <v>0.87348230912476721</v>
      </c>
      <c r="F604" s="1">
        <f>J604/(J604+R604)</f>
        <v>0.76</v>
      </c>
      <c r="G604" s="1">
        <f>K604/(K604+O604)</f>
        <v>0.91566265060240959</v>
      </c>
      <c r="H604" s="1">
        <f>L604/(L604+P604)</f>
        <v>0.91566265060240959</v>
      </c>
      <c r="I604" s="1">
        <f>M604/(M604+U604)</f>
        <v>0.76</v>
      </c>
      <c r="J604" s="1">
        <f>(GERAL2!G604+BENCHMARK2!G604+JULIET2!G604)</f>
        <v>76</v>
      </c>
      <c r="K604" s="1">
        <f>(GERAL2!H604+BENCHMARK2!H604+JULIET2!H604)</f>
        <v>76</v>
      </c>
      <c r="L604" s="1">
        <f>(GERAL2!I604+BENCHMARK2!I604+JULIET2!I604)</f>
        <v>76</v>
      </c>
      <c r="M604" s="1">
        <f>(GERAL2!J604+BENCHMARK2!J604+JULIET2!J604)</f>
        <v>76</v>
      </c>
      <c r="N604" s="1">
        <f>(GERAL2!K604+BENCHMARK2!K604+JULIET2!K604)</f>
        <v>7</v>
      </c>
      <c r="O604" s="1">
        <f>(GERAL2!L604+BENCHMARK2!L604+JULIET2!L604)</f>
        <v>7</v>
      </c>
      <c r="P604" s="1">
        <f>(GERAL2!M604+BENCHMARK2!M604+JULIET2!M604)</f>
        <v>7</v>
      </c>
      <c r="Q604" s="1">
        <f>(GERAL2!N604+BENCHMARK2!N604+JULIET2!N604)</f>
        <v>7</v>
      </c>
      <c r="R604" s="1">
        <f>(GERAL2!O604+BENCHMARK2!O604+JULIET2!O604)</f>
        <v>24</v>
      </c>
      <c r="S604" s="1">
        <f>(GERAL2!P604+BENCHMARK2!P604+JULIET2!P604)</f>
        <v>24</v>
      </c>
      <c r="T604" s="1">
        <f>(GERAL2!Q604+BENCHMARK2!Q604+JULIET2!Q604)</f>
        <v>24</v>
      </c>
      <c r="U604" s="1">
        <f>(GERAL2!R604+BENCHMARK2!R604+JULIET2!R604)</f>
        <v>24</v>
      </c>
      <c r="V604" s="1">
        <f>(GERAL2!S604+BENCHMARK2!S604+JULIET2!S604)</f>
        <v>530</v>
      </c>
      <c r="W604" s="1">
        <f>(GERAL2!T604+BENCHMARK2!T604+JULIET2!T604)</f>
        <v>530</v>
      </c>
      <c r="X604" s="1">
        <f>(GERAL2!U604+BENCHMARK2!U604+JULIET2!U604)</f>
        <v>530</v>
      </c>
      <c r="Y604" s="1">
        <f>(GERAL2!V604+BENCHMARK2!V604+JULIET2!V604)</f>
        <v>530</v>
      </c>
      <c r="Z604" s="1" t="s">
        <v>24</v>
      </c>
    </row>
    <row r="605" spans="1:26" s="1" customFormat="1" x14ac:dyDescent="0.25">
      <c r="A605" s="1" t="s">
        <v>45</v>
      </c>
      <c r="B605" s="1">
        <f t="shared" ref="B605:B624" si="192">J605/(J605+N605)</f>
        <v>0.98795180722891562</v>
      </c>
      <c r="C605" s="1">
        <f t="shared" ref="C605:C624" si="193">K605/(K605+O605)*(K605/(K605+O605)-S605/(S605+ W605)+1)/2</f>
        <v>0.96060061218297577</v>
      </c>
      <c r="D605" s="1">
        <f t="shared" ref="D605:D624" si="194">2*L605/(2*L605+P605+T605)</f>
        <v>0.86772486772486768</v>
      </c>
      <c r="E605" s="1">
        <f t="shared" ref="E605:E624" si="195">(M605/(M605+U605)-Q605/(Q605+Y605)+1)/2</f>
        <v>0.88585083324450131</v>
      </c>
      <c r="F605" s="1">
        <f t="shared" ref="F605:F624" si="196">J605/(J605+R605)</f>
        <v>0.77358490566037741</v>
      </c>
      <c r="G605" s="1">
        <f t="shared" ref="G605:G624" si="197">K605/(K605+O605)</f>
        <v>0.98795180722891562</v>
      </c>
      <c r="H605" s="1">
        <f t="shared" ref="H605:H624" si="198">L605/(L605+P605)</f>
        <v>0.98795180722891562</v>
      </c>
      <c r="I605" s="1">
        <f t="shared" ref="I605:I624" si="199">M605/(M605+U605)</f>
        <v>0.77358490566037741</v>
      </c>
      <c r="J605" s="1">
        <f>(GERAL2!G605+BENCHMARK2!G605+JULIET2!G605)</f>
        <v>82</v>
      </c>
      <c r="K605" s="1">
        <f>(GERAL2!H605+BENCHMARK2!H605+JULIET2!H605)</f>
        <v>82</v>
      </c>
      <c r="L605" s="1">
        <f>(GERAL2!I605+BENCHMARK2!I605+JULIET2!I605)</f>
        <v>82</v>
      </c>
      <c r="M605" s="1">
        <f>(GERAL2!J605+BENCHMARK2!J605+JULIET2!J605)</f>
        <v>82</v>
      </c>
      <c r="N605" s="1">
        <f>(GERAL2!K605+BENCHMARK2!K605+JULIET2!K605)</f>
        <v>1</v>
      </c>
      <c r="O605" s="1">
        <f>(GERAL2!L605+BENCHMARK2!L605+JULIET2!L605)</f>
        <v>1</v>
      </c>
      <c r="P605" s="1">
        <f>(GERAL2!M605+BENCHMARK2!M605+JULIET2!M605)</f>
        <v>1</v>
      </c>
      <c r="Q605" s="1">
        <f>(GERAL2!N605+BENCHMARK2!N605+JULIET2!N605)</f>
        <v>1</v>
      </c>
      <c r="R605" s="1">
        <f>(GERAL2!O605+BENCHMARK2!O605+JULIET2!O605)</f>
        <v>24</v>
      </c>
      <c r="S605" s="1">
        <f>(GERAL2!P605+BENCHMARK2!P605+JULIET2!P605)</f>
        <v>24</v>
      </c>
      <c r="T605" s="1">
        <f>(GERAL2!Q605+BENCHMARK2!Q605+JULIET2!Q605)</f>
        <v>24</v>
      </c>
      <c r="U605" s="1">
        <f>(GERAL2!R605+BENCHMARK2!R605+JULIET2!R605)</f>
        <v>24</v>
      </c>
      <c r="V605" s="1">
        <f>(GERAL2!S605+BENCHMARK2!S605+JULIET2!S605)</f>
        <v>530</v>
      </c>
      <c r="W605" s="1">
        <f>(GERAL2!T605+BENCHMARK2!T605+JULIET2!T605)</f>
        <v>530</v>
      </c>
      <c r="X605" s="1">
        <f>(GERAL2!U605+BENCHMARK2!U605+JULIET2!U605)</f>
        <v>530</v>
      </c>
      <c r="Y605" s="1">
        <f>(GERAL2!V605+BENCHMARK2!V605+JULIET2!V605)</f>
        <v>530</v>
      </c>
      <c r="Z605" s="1" t="s">
        <v>24</v>
      </c>
    </row>
    <row r="606" spans="1:26" s="1" customFormat="1" x14ac:dyDescent="0.25">
      <c r="A606" s="1" t="s">
        <v>277</v>
      </c>
      <c r="B606" s="1">
        <f t="shared" si="192"/>
        <v>1</v>
      </c>
      <c r="C606" s="1">
        <f t="shared" si="193"/>
        <v>0.97292418772563183</v>
      </c>
      <c r="D606" s="1">
        <f t="shared" si="194"/>
        <v>0.84693877551020413</v>
      </c>
      <c r="E606" s="1">
        <f t="shared" si="195"/>
        <v>0.88785046728971961</v>
      </c>
      <c r="F606" s="1">
        <f t="shared" si="196"/>
        <v>0.73451327433628322</v>
      </c>
      <c r="G606" s="1">
        <f t="shared" si="197"/>
        <v>1</v>
      </c>
      <c r="H606" s="1">
        <f t="shared" si="198"/>
        <v>1</v>
      </c>
      <c r="I606" s="1">
        <f t="shared" si="199"/>
        <v>0.77570093457943923</v>
      </c>
      <c r="J606" s="1">
        <f>(GERAL2!G606+BENCHMARK2!G606+JULIET2!G606)</f>
        <v>83</v>
      </c>
      <c r="K606" s="1">
        <f>(GERAL2!H606+BENCHMARK2!H606+JULIET2!H606)</f>
        <v>83</v>
      </c>
      <c r="L606" s="1">
        <f>(GERAL2!I606+BENCHMARK2!I606+JULIET2!I606)</f>
        <v>83</v>
      </c>
      <c r="M606" s="1">
        <f>(GERAL2!J606+BENCHMARK2!J606+JULIET2!J606)</f>
        <v>83</v>
      </c>
      <c r="N606" s="1">
        <f>(GERAL2!K606+BENCHMARK2!K606+JULIET2!K606)</f>
        <v>0</v>
      </c>
      <c r="O606" s="1">
        <f>(GERAL2!L606+BENCHMARK2!L606+JULIET2!L606)</f>
        <v>0</v>
      </c>
      <c r="P606" s="1">
        <f>(GERAL2!M606+BENCHMARK2!M606+JULIET2!M606)</f>
        <v>0</v>
      </c>
      <c r="Q606" s="1">
        <f>(GERAL2!N606+BENCHMARK2!N606+JULIET2!N606)</f>
        <v>0</v>
      </c>
      <c r="R606" s="1">
        <f>(GERAL2!O606+BENCHMARK2!O606+JULIET2!O606)</f>
        <v>30</v>
      </c>
      <c r="S606" s="1">
        <f>(GERAL2!P606+BENCHMARK2!P606+JULIET2!P606)</f>
        <v>30</v>
      </c>
      <c r="T606" s="1">
        <f>(GERAL2!Q606+BENCHMARK2!Q606+JULIET2!Q606)</f>
        <v>30</v>
      </c>
      <c r="U606" s="1">
        <f>(GERAL2!R606+BENCHMARK2!R606+JULIET2!R606)</f>
        <v>24</v>
      </c>
      <c r="V606" s="1">
        <f>(GERAL2!S606+BENCHMARK2!S606+JULIET2!S606)</f>
        <v>524</v>
      </c>
      <c r="W606" s="1">
        <f>(GERAL2!T606+BENCHMARK2!T606+JULIET2!T606)</f>
        <v>524</v>
      </c>
      <c r="X606" s="1">
        <f>(GERAL2!U606+BENCHMARK2!U606+JULIET2!U606)</f>
        <v>524</v>
      </c>
      <c r="Y606" s="1">
        <f>(GERAL2!V606+BENCHMARK2!V606+JULIET2!V606)</f>
        <v>530</v>
      </c>
      <c r="Z606" s="1" t="s">
        <v>24</v>
      </c>
    </row>
    <row r="607" spans="1:26" s="1" customFormat="1" x14ac:dyDescent="0.25">
      <c r="A607" s="1" t="s">
        <v>47</v>
      </c>
      <c r="B607" s="1">
        <f t="shared" si="192"/>
        <v>0.91566265060240959</v>
      </c>
      <c r="C607" s="1">
        <f t="shared" si="193"/>
        <v>0.85721652212783106</v>
      </c>
      <c r="D607" s="1">
        <f t="shared" si="194"/>
        <v>0.8306010928961749</v>
      </c>
      <c r="E607" s="1">
        <f t="shared" si="195"/>
        <v>0.87348230912476721</v>
      </c>
      <c r="F607" s="1">
        <f t="shared" si="196"/>
        <v>0.76</v>
      </c>
      <c r="G607" s="1">
        <f t="shared" si="197"/>
        <v>0.91566265060240959</v>
      </c>
      <c r="H607" s="1">
        <f t="shared" si="198"/>
        <v>0.91566265060240959</v>
      </c>
      <c r="I607" s="1">
        <f t="shared" si="199"/>
        <v>0.76</v>
      </c>
      <c r="J607" s="1">
        <f>(GERAL2!G607+BENCHMARK2!G607+JULIET2!G607)</f>
        <v>76</v>
      </c>
      <c r="K607" s="1">
        <f>(GERAL2!H607+BENCHMARK2!H607+JULIET2!H607)</f>
        <v>76</v>
      </c>
      <c r="L607" s="1">
        <f>(GERAL2!I607+BENCHMARK2!I607+JULIET2!I607)</f>
        <v>76</v>
      </c>
      <c r="M607" s="1">
        <f>(GERAL2!J607+BENCHMARK2!J607+JULIET2!J607)</f>
        <v>76</v>
      </c>
      <c r="N607" s="1">
        <f>(GERAL2!K607+BENCHMARK2!K607+JULIET2!K607)</f>
        <v>7</v>
      </c>
      <c r="O607" s="1">
        <f>(GERAL2!L607+BENCHMARK2!L607+JULIET2!L607)</f>
        <v>7</v>
      </c>
      <c r="P607" s="1">
        <f>(GERAL2!M607+BENCHMARK2!M607+JULIET2!M607)</f>
        <v>7</v>
      </c>
      <c r="Q607" s="1">
        <f>(GERAL2!N607+BENCHMARK2!N607+JULIET2!N607)</f>
        <v>7</v>
      </c>
      <c r="R607" s="1">
        <f>(GERAL2!O607+BENCHMARK2!O607+JULIET2!O607)</f>
        <v>24</v>
      </c>
      <c r="S607" s="1">
        <f>(GERAL2!P607+BENCHMARK2!P607+JULIET2!P607)</f>
        <v>24</v>
      </c>
      <c r="T607" s="1">
        <f>(GERAL2!Q607+BENCHMARK2!Q607+JULIET2!Q607)</f>
        <v>24</v>
      </c>
      <c r="U607" s="1">
        <f>(GERAL2!R607+BENCHMARK2!R607+JULIET2!R607)</f>
        <v>24</v>
      </c>
      <c r="V607" s="1">
        <f>(GERAL2!S607+BENCHMARK2!S607+JULIET2!S607)</f>
        <v>530</v>
      </c>
      <c r="W607" s="1">
        <f>(GERAL2!T607+BENCHMARK2!T607+JULIET2!T607)</f>
        <v>530</v>
      </c>
      <c r="X607" s="1">
        <f>(GERAL2!U607+BENCHMARK2!U607+JULIET2!U607)</f>
        <v>530</v>
      </c>
      <c r="Y607" s="1">
        <f>(GERAL2!V607+BENCHMARK2!V607+JULIET2!V607)</f>
        <v>530</v>
      </c>
      <c r="Z607" s="1" t="s">
        <v>24</v>
      </c>
    </row>
    <row r="608" spans="1:26" s="1" customFormat="1" x14ac:dyDescent="0.25">
      <c r="A608" s="1" t="s">
        <v>48</v>
      </c>
      <c r="B608" s="1">
        <f t="shared" si="192"/>
        <v>0.98795180722891562</v>
      </c>
      <c r="C608" s="1">
        <f t="shared" si="193"/>
        <v>0.96060061218297577</v>
      </c>
      <c r="D608" s="1">
        <f t="shared" si="194"/>
        <v>0.86772486772486768</v>
      </c>
      <c r="E608" s="1">
        <f t="shared" si="195"/>
        <v>0.88585083324450131</v>
      </c>
      <c r="F608" s="1">
        <f t="shared" si="196"/>
        <v>0.77358490566037741</v>
      </c>
      <c r="G608" s="1">
        <f t="shared" si="197"/>
        <v>0.98795180722891562</v>
      </c>
      <c r="H608" s="1">
        <f t="shared" si="198"/>
        <v>0.98795180722891562</v>
      </c>
      <c r="I608" s="1">
        <f t="shared" si="199"/>
        <v>0.77358490566037741</v>
      </c>
      <c r="J608" s="1">
        <f>(GERAL2!G608+BENCHMARK2!G608+JULIET2!G608)</f>
        <v>82</v>
      </c>
      <c r="K608" s="1">
        <f>(GERAL2!H608+BENCHMARK2!H608+JULIET2!H608)</f>
        <v>82</v>
      </c>
      <c r="L608" s="1">
        <f>(GERAL2!I608+BENCHMARK2!I608+JULIET2!I608)</f>
        <v>82</v>
      </c>
      <c r="M608" s="1">
        <f>(GERAL2!J608+BENCHMARK2!J608+JULIET2!J608)</f>
        <v>82</v>
      </c>
      <c r="N608" s="1">
        <f>(GERAL2!K608+BENCHMARK2!K608+JULIET2!K608)</f>
        <v>1</v>
      </c>
      <c r="O608" s="1">
        <f>(GERAL2!L608+BENCHMARK2!L608+JULIET2!L608)</f>
        <v>1</v>
      </c>
      <c r="P608" s="1">
        <f>(GERAL2!M608+BENCHMARK2!M608+JULIET2!M608)</f>
        <v>1</v>
      </c>
      <c r="Q608" s="1">
        <f>(GERAL2!N608+BENCHMARK2!N608+JULIET2!N608)</f>
        <v>1</v>
      </c>
      <c r="R608" s="1">
        <f>(GERAL2!O608+BENCHMARK2!O608+JULIET2!O608)</f>
        <v>24</v>
      </c>
      <c r="S608" s="1">
        <f>(GERAL2!P608+BENCHMARK2!P608+JULIET2!P608)</f>
        <v>24</v>
      </c>
      <c r="T608" s="1">
        <f>(GERAL2!Q608+BENCHMARK2!Q608+JULIET2!Q608)</f>
        <v>24</v>
      </c>
      <c r="U608" s="1">
        <f>(GERAL2!R608+BENCHMARK2!R608+JULIET2!R608)</f>
        <v>24</v>
      </c>
      <c r="V608" s="1">
        <f>(GERAL2!S608+BENCHMARK2!S608+JULIET2!S608)</f>
        <v>530</v>
      </c>
      <c r="W608" s="1">
        <f>(GERAL2!T608+BENCHMARK2!T608+JULIET2!T608)</f>
        <v>530</v>
      </c>
      <c r="X608" s="1">
        <f>(GERAL2!U608+BENCHMARK2!U608+JULIET2!U608)</f>
        <v>530</v>
      </c>
      <c r="Y608" s="1">
        <f>(GERAL2!V608+BENCHMARK2!V608+JULIET2!V608)</f>
        <v>530</v>
      </c>
      <c r="Z608" s="1" t="s">
        <v>24</v>
      </c>
    </row>
    <row r="609" spans="1:26" s="1" customFormat="1" x14ac:dyDescent="0.25">
      <c r="A609" s="1" t="s">
        <v>278</v>
      </c>
      <c r="B609" s="1">
        <f t="shared" si="192"/>
        <v>1</v>
      </c>
      <c r="C609" s="1">
        <f t="shared" si="193"/>
        <v>0.96389891696750896</v>
      </c>
      <c r="D609" s="1">
        <f t="shared" si="194"/>
        <v>0.80582524271844658</v>
      </c>
      <c r="E609" s="1">
        <f t="shared" si="195"/>
        <v>0.88785046728971961</v>
      </c>
      <c r="F609" s="1">
        <f t="shared" si="196"/>
        <v>0.67479674796747968</v>
      </c>
      <c r="G609" s="1">
        <f t="shared" si="197"/>
        <v>1</v>
      </c>
      <c r="H609" s="1">
        <f t="shared" si="198"/>
        <v>1</v>
      </c>
      <c r="I609" s="1">
        <f t="shared" si="199"/>
        <v>0.77570093457943923</v>
      </c>
      <c r="J609" s="1">
        <f>(GERAL2!G609+BENCHMARK2!G609+JULIET2!G609)</f>
        <v>83</v>
      </c>
      <c r="K609" s="1">
        <f>(GERAL2!H609+BENCHMARK2!H609+JULIET2!H609)</f>
        <v>83</v>
      </c>
      <c r="L609" s="1">
        <f>(GERAL2!I609+BENCHMARK2!I609+JULIET2!I609)</f>
        <v>83</v>
      </c>
      <c r="M609" s="1">
        <f>(GERAL2!J609+BENCHMARK2!J609+JULIET2!J609)</f>
        <v>83</v>
      </c>
      <c r="N609" s="1">
        <f>(GERAL2!K609+BENCHMARK2!K609+JULIET2!K609)</f>
        <v>0</v>
      </c>
      <c r="O609" s="1">
        <f>(GERAL2!L609+BENCHMARK2!L609+JULIET2!L609)</f>
        <v>0</v>
      </c>
      <c r="P609" s="1">
        <f>(GERAL2!M609+BENCHMARK2!M609+JULIET2!M609)</f>
        <v>0</v>
      </c>
      <c r="Q609" s="1">
        <f>(GERAL2!N609+BENCHMARK2!N609+JULIET2!N609)</f>
        <v>0</v>
      </c>
      <c r="R609" s="1">
        <f>(GERAL2!O609+BENCHMARK2!O609+JULIET2!O609)</f>
        <v>40</v>
      </c>
      <c r="S609" s="1">
        <f>(GERAL2!P609+BENCHMARK2!P609+JULIET2!P609)</f>
        <v>40</v>
      </c>
      <c r="T609" s="1">
        <f>(GERAL2!Q609+BENCHMARK2!Q609+JULIET2!Q609)</f>
        <v>40</v>
      </c>
      <c r="U609" s="1">
        <f>(GERAL2!R609+BENCHMARK2!R609+JULIET2!R609)</f>
        <v>24</v>
      </c>
      <c r="V609" s="1">
        <f>(GERAL2!S609+BENCHMARK2!S609+JULIET2!S609)</f>
        <v>514</v>
      </c>
      <c r="W609" s="1">
        <f>(GERAL2!T609+BENCHMARK2!T609+JULIET2!T609)</f>
        <v>514</v>
      </c>
      <c r="X609" s="1">
        <f>(GERAL2!U609+BENCHMARK2!U609+JULIET2!U609)</f>
        <v>514</v>
      </c>
      <c r="Y609" s="1">
        <f>(GERAL2!V609+BENCHMARK2!V609+JULIET2!V609)</f>
        <v>530</v>
      </c>
      <c r="Z609" s="1" t="s">
        <v>24</v>
      </c>
    </row>
    <row r="610" spans="1:26" s="1" customFormat="1" x14ac:dyDescent="0.25">
      <c r="A610" s="1" t="s">
        <v>54</v>
      </c>
      <c r="B610" s="1">
        <f t="shared" si="192"/>
        <v>0.87951807228915657</v>
      </c>
      <c r="C610" s="1">
        <f t="shared" si="193"/>
        <v>0.80589654516460862</v>
      </c>
      <c r="D610" s="1">
        <f t="shared" si="194"/>
        <v>0.80219780219780223</v>
      </c>
      <c r="E610" s="1">
        <f t="shared" si="195"/>
        <v>0.85939318838947099</v>
      </c>
      <c r="F610" s="1">
        <f t="shared" si="196"/>
        <v>0.73737373737373735</v>
      </c>
      <c r="G610" s="1">
        <f t="shared" si="197"/>
        <v>0.87951807228915657</v>
      </c>
      <c r="H610" s="1">
        <f t="shared" si="198"/>
        <v>0.87951807228915657</v>
      </c>
      <c r="I610" s="1">
        <f t="shared" si="199"/>
        <v>0.73737373737373735</v>
      </c>
      <c r="J610" s="1">
        <f>(GERAL2!G610+BENCHMARK2!G610+JULIET2!G610)</f>
        <v>73</v>
      </c>
      <c r="K610" s="1">
        <f>(GERAL2!H610+BENCHMARK2!H610+JULIET2!H610)</f>
        <v>73</v>
      </c>
      <c r="L610" s="1">
        <f>(GERAL2!I610+BENCHMARK2!I610+JULIET2!I610)</f>
        <v>73</v>
      </c>
      <c r="M610" s="1">
        <f>(GERAL2!J610+BENCHMARK2!J610+JULIET2!J610)</f>
        <v>73</v>
      </c>
      <c r="N610" s="1">
        <f>(GERAL2!K610+BENCHMARK2!K610+JULIET2!K610)</f>
        <v>10</v>
      </c>
      <c r="O610" s="1">
        <f>(GERAL2!L610+BENCHMARK2!L610+JULIET2!L610)</f>
        <v>10</v>
      </c>
      <c r="P610" s="1">
        <f>(GERAL2!M610+BENCHMARK2!M610+JULIET2!M610)</f>
        <v>10</v>
      </c>
      <c r="Q610" s="1">
        <f>(GERAL2!N610+BENCHMARK2!N610+JULIET2!N610)</f>
        <v>10</v>
      </c>
      <c r="R610" s="1">
        <f>(GERAL2!O610+BENCHMARK2!O610+JULIET2!O610)</f>
        <v>26</v>
      </c>
      <c r="S610" s="1">
        <f>(GERAL2!P610+BENCHMARK2!P610+JULIET2!P610)</f>
        <v>26</v>
      </c>
      <c r="T610" s="1">
        <f>(GERAL2!Q610+BENCHMARK2!Q610+JULIET2!Q610)</f>
        <v>26</v>
      </c>
      <c r="U610" s="1">
        <f>(GERAL2!R610+BENCHMARK2!R610+JULIET2!R610)</f>
        <v>26</v>
      </c>
      <c r="V610" s="1">
        <f>(GERAL2!S610+BENCHMARK2!S610+JULIET2!S610)</f>
        <v>528</v>
      </c>
      <c r="W610" s="1">
        <f>(GERAL2!T610+BENCHMARK2!T610+JULIET2!T610)</f>
        <v>528</v>
      </c>
      <c r="X610" s="1">
        <f>(GERAL2!U610+BENCHMARK2!U610+JULIET2!U610)</f>
        <v>528</v>
      </c>
      <c r="Y610" s="1">
        <f>(GERAL2!V610+BENCHMARK2!V610+JULIET2!V610)</f>
        <v>528</v>
      </c>
      <c r="Z610" s="1" t="s">
        <v>24</v>
      </c>
    </row>
    <row r="611" spans="1:26" s="1" customFormat="1" x14ac:dyDescent="0.25">
      <c r="A611" s="1" t="s">
        <v>282</v>
      </c>
      <c r="B611" s="1">
        <f t="shared" si="192"/>
        <v>1</v>
      </c>
      <c r="C611" s="1">
        <f t="shared" si="193"/>
        <v>0.97292418772563183</v>
      </c>
      <c r="D611" s="1">
        <f t="shared" si="194"/>
        <v>0.84693877551020413</v>
      </c>
      <c r="E611" s="1">
        <f t="shared" si="195"/>
        <v>0.86725663716814161</v>
      </c>
      <c r="F611" s="1">
        <f t="shared" si="196"/>
        <v>0.73451327433628322</v>
      </c>
      <c r="G611" s="1">
        <f t="shared" si="197"/>
        <v>1</v>
      </c>
      <c r="H611" s="1">
        <f t="shared" si="198"/>
        <v>1</v>
      </c>
      <c r="I611" s="1">
        <f t="shared" si="199"/>
        <v>0.73451327433628322</v>
      </c>
      <c r="J611" s="1">
        <f>(GERAL2!G611+BENCHMARK2!G611+JULIET2!G611)</f>
        <v>83</v>
      </c>
      <c r="K611" s="1">
        <f>(GERAL2!H611+BENCHMARK2!H611+JULIET2!H611)</f>
        <v>83</v>
      </c>
      <c r="L611" s="1">
        <f>(GERAL2!I611+BENCHMARK2!I611+JULIET2!I611)</f>
        <v>83</v>
      </c>
      <c r="M611" s="1">
        <f>(GERAL2!J611+BENCHMARK2!J611+JULIET2!J611)</f>
        <v>83</v>
      </c>
      <c r="N611" s="1">
        <f>(GERAL2!K611+BENCHMARK2!K611+JULIET2!K611)</f>
        <v>0</v>
      </c>
      <c r="O611" s="1">
        <f>(GERAL2!L611+BENCHMARK2!L611+JULIET2!L611)</f>
        <v>0</v>
      </c>
      <c r="P611" s="1">
        <f>(GERAL2!M611+BENCHMARK2!M611+JULIET2!M611)</f>
        <v>0</v>
      </c>
      <c r="Q611" s="1">
        <f>(GERAL2!N611+BENCHMARK2!N611+JULIET2!N611)</f>
        <v>0</v>
      </c>
      <c r="R611" s="1">
        <f>(GERAL2!O611+BENCHMARK2!O611+JULIET2!O611)</f>
        <v>30</v>
      </c>
      <c r="S611" s="1">
        <f>(GERAL2!P611+BENCHMARK2!P611+JULIET2!P611)</f>
        <v>30</v>
      </c>
      <c r="T611" s="1">
        <f>(GERAL2!Q611+BENCHMARK2!Q611+JULIET2!Q611)</f>
        <v>30</v>
      </c>
      <c r="U611" s="1">
        <f>(GERAL2!R611+BENCHMARK2!R611+JULIET2!R611)</f>
        <v>30</v>
      </c>
      <c r="V611" s="1">
        <f>(GERAL2!S611+BENCHMARK2!S611+JULIET2!S611)</f>
        <v>524</v>
      </c>
      <c r="W611" s="1">
        <f>(GERAL2!T611+BENCHMARK2!T611+JULIET2!T611)</f>
        <v>524</v>
      </c>
      <c r="X611" s="1">
        <f>(GERAL2!U611+BENCHMARK2!U611+JULIET2!U611)</f>
        <v>524</v>
      </c>
      <c r="Y611" s="1">
        <f>(GERAL2!V611+BENCHMARK2!V611+JULIET2!V611)</f>
        <v>524</v>
      </c>
      <c r="Z611" s="1" t="s">
        <v>24</v>
      </c>
    </row>
    <row r="612" spans="1:26" s="1" customFormat="1" x14ac:dyDescent="0.25">
      <c r="A612" s="1" t="s">
        <v>64</v>
      </c>
      <c r="B612" s="1">
        <f t="shared" si="192"/>
        <v>0.37349397590361444</v>
      </c>
      <c r="C612" s="1">
        <f t="shared" si="193"/>
        <v>0.25245080185908259</v>
      </c>
      <c r="D612" s="1">
        <f t="shared" si="194"/>
        <v>0.49206349206349204</v>
      </c>
      <c r="E612" s="1">
        <f t="shared" si="195"/>
        <v>0.81669407250802595</v>
      </c>
      <c r="F612" s="1">
        <f t="shared" si="196"/>
        <v>0.72093023255813948</v>
      </c>
      <c r="G612" s="1">
        <f t="shared" si="197"/>
        <v>0.37349397590361444</v>
      </c>
      <c r="H612" s="1">
        <f t="shared" si="198"/>
        <v>0.37349397590361444</v>
      </c>
      <c r="I612" s="1">
        <f t="shared" si="199"/>
        <v>0.72093023255813948</v>
      </c>
      <c r="J612" s="1">
        <f>(GERAL2!G612+BENCHMARK2!G612+JULIET2!G612)</f>
        <v>31</v>
      </c>
      <c r="K612" s="1">
        <f>(GERAL2!H612+BENCHMARK2!H612+JULIET2!H612)</f>
        <v>31</v>
      </c>
      <c r="L612" s="1">
        <f>(GERAL2!I612+BENCHMARK2!I612+JULIET2!I612)</f>
        <v>31</v>
      </c>
      <c r="M612" s="1">
        <f>(GERAL2!J612+BENCHMARK2!J612+JULIET2!J612)</f>
        <v>31</v>
      </c>
      <c r="N612" s="1">
        <f>(GERAL2!K612+BENCHMARK2!K612+JULIET2!K612)</f>
        <v>52</v>
      </c>
      <c r="O612" s="1">
        <f>(GERAL2!L612+BENCHMARK2!L612+JULIET2!L612)</f>
        <v>52</v>
      </c>
      <c r="P612" s="1">
        <f>(GERAL2!M612+BENCHMARK2!M612+JULIET2!M612)</f>
        <v>52</v>
      </c>
      <c r="Q612" s="1">
        <f>(GERAL2!N612+BENCHMARK2!N612+JULIET2!N612)</f>
        <v>52</v>
      </c>
      <c r="R612" s="1">
        <f>(GERAL2!O612+BENCHMARK2!O612+JULIET2!O612)</f>
        <v>12</v>
      </c>
      <c r="S612" s="1">
        <f>(GERAL2!P612+BENCHMARK2!P612+JULIET2!P612)</f>
        <v>12</v>
      </c>
      <c r="T612" s="1">
        <f>(GERAL2!Q612+BENCHMARK2!Q612+JULIET2!Q612)</f>
        <v>12</v>
      </c>
      <c r="U612" s="1">
        <f>(GERAL2!R612+BENCHMARK2!R612+JULIET2!R612)</f>
        <v>12</v>
      </c>
      <c r="V612" s="1">
        <f>(GERAL2!S612+BENCHMARK2!S612+JULIET2!S612)</f>
        <v>542</v>
      </c>
      <c r="W612" s="1">
        <f>(GERAL2!T612+BENCHMARK2!T612+JULIET2!T612)</f>
        <v>542</v>
      </c>
      <c r="X612" s="1">
        <f>(GERAL2!U612+BENCHMARK2!U612+JULIET2!U612)</f>
        <v>542</v>
      </c>
      <c r="Y612" s="1">
        <f>(GERAL2!V612+BENCHMARK2!V612+JULIET2!V612)</f>
        <v>542</v>
      </c>
      <c r="Z612" s="1" t="s">
        <v>24</v>
      </c>
    </row>
    <row r="613" spans="1:26" s="1" customFormat="1" x14ac:dyDescent="0.25">
      <c r="A613" s="1" t="s">
        <v>65</v>
      </c>
      <c r="B613" s="1">
        <f t="shared" si="192"/>
        <v>0.90361445783132532</v>
      </c>
      <c r="C613" s="1">
        <f t="shared" si="193"/>
        <v>0.43435671265812242</v>
      </c>
      <c r="D613" s="1">
        <f t="shared" si="194"/>
        <v>0.88235294117647056</v>
      </c>
      <c r="E613" s="1">
        <f t="shared" si="195"/>
        <v>0.92376175548589345</v>
      </c>
      <c r="F613" s="1">
        <f t="shared" si="196"/>
        <v>0.12562814070351758</v>
      </c>
      <c r="G613" s="1">
        <f t="shared" si="197"/>
        <v>0.90361445783132532</v>
      </c>
      <c r="H613" s="1">
        <f t="shared" si="198"/>
        <v>0.90361445783132532</v>
      </c>
      <c r="I613" s="1">
        <f t="shared" si="199"/>
        <v>0.86206896551724133</v>
      </c>
      <c r="J613" s="1">
        <f>(GERAL2!G613+BENCHMARK2!G613+JULIET2!G613)</f>
        <v>75</v>
      </c>
      <c r="K613" s="1">
        <f>(GERAL2!H613+BENCHMARK2!H613+JULIET2!H613)</f>
        <v>75</v>
      </c>
      <c r="L613" s="1">
        <f>(GERAL2!I613+BENCHMARK2!I613+JULIET2!I613)</f>
        <v>75</v>
      </c>
      <c r="M613" s="1">
        <f>(GERAL2!J613+BENCHMARK2!J613+JULIET2!J613)</f>
        <v>75</v>
      </c>
      <c r="N613" s="1">
        <f>(GERAL2!K613+BENCHMARK2!K613+JULIET2!K613)</f>
        <v>8</v>
      </c>
      <c r="O613" s="1">
        <f>(GERAL2!L613+BENCHMARK2!L613+JULIET2!L613)</f>
        <v>8</v>
      </c>
      <c r="P613" s="1">
        <f>(GERAL2!M613+BENCHMARK2!M613+JULIET2!M613)</f>
        <v>8</v>
      </c>
      <c r="Q613" s="1">
        <f>(GERAL2!N613+BENCHMARK2!N613+JULIET2!N613)</f>
        <v>8</v>
      </c>
      <c r="R613" s="1">
        <f>(GERAL2!O613+BENCHMARK2!O613+JULIET2!O613)</f>
        <v>522</v>
      </c>
      <c r="S613" s="1">
        <f>(GERAL2!P613+BENCHMARK2!P613+JULIET2!P613)</f>
        <v>522</v>
      </c>
      <c r="T613" s="1">
        <f>(GERAL2!Q613+BENCHMARK2!Q613+JULIET2!Q613)</f>
        <v>12</v>
      </c>
      <c r="U613" s="1">
        <f>(GERAL2!R613+BENCHMARK2!R613+JULIET2!R613)</f>
        <v>12</v>
      </c>
      <c r="V613" s="1">
        <f>(GERAL2!S613+BENCHMARK2!S613+JULIET2!S613)</f>
        <v>32</v>
      </c>
      <c r="W613" s="1">
        <f>(GERAL2!T613+BENCHMARK2!T613+JULIET2!T613)</f>
        <v>32</v>
      </c>
      <c r="X613" s="1">
        <f>(GERAL2!U613+BENCHMARK2!U613+JULIET2!U613)</f>
        <v>542</v>
      </c>
      <c r="Y613" s="1">
        <f>(GERAL2!V613+BENCHMARK2!V613+JULIET2!V613)</f>
        <v>542</v>
      </c>
      <c r="Z613" s="1" t="s">
        <v>24</v>
      </c>
    </row>
    <row r="614" spans="1:26" s="1" customFormat="1" x14ac:dyDescent="0.25">
      <c r="A614" s="1" t="s">
        <v>286</v>
      </c>
      <c r="B614" s="1">
        <f t="shared" si="192"/>
        <v>1</v>
      </c>
      <c r="C614" s="1">
        <f t="shared" si="193"/>
        <v>0.96389891696750896</v>
      </c>
      <c r="D614" s="1">
        <f t="shared" si="194"/>
        <v>0.80582524271844658</v>
      </c>
      <c r="E614" s="1">
        <f t="shared" si="195"/>
        <v>0.93684210526315792</v>
      </c>
      <c r="F614" s="1">
        <f t="shared" si="196"/>
        <v>0.67479674796747968</v>
      </c>
      <c r="G614" s="1">
        <f t="shared" si="197"/>
        <v>1</v>
      </c>
      <c r="H614" s="1">
        <f t="shared" si="198"/>
        <v>1</v>
      </c>
      <c r="I614" s="1">
        <f t="shared" si="199"/>
        <v>0.87368421052631584</v>
      </c>
      <c r="J614" s="1">
        <f>(GERAL2!G614+BENCHMARK2!G614+JULIET2!G614)</f>
        <v>83</v>
      </c>
      <c r="K614" s="1">
        <f>(GERAL2!H614+BENCHMARK2!H614+JULIET2!H614)</f>
        <v>83</v>
      </c>
      <c r="L614" s="1">
        <f>(GERAL2!I614+BENCHMARK2!I614+JULIET2!I614)</f>
        <v>83</v>
      </c>
      <c r="M614" s="1">
        <f>(GERAL2!J614+BENCHMARK2!J614+JULIET2!J614)</f>
        <v>83</v>
      </c>
      <c r="N614" s="1">
        <f>(GERAL2!K614+BENCHMARK2!K614+JULIET2!K614)</f>
        <v>0</v>
      </c>
      <c r="O614" s="1">
        <f>(GERAL2!L614+BENCHMARK2!L614+JULIET2!L614)</f>
        <v>0</v>
      </c>
      <c r="P614" s="1">
        <f>(GERAL2!M614+BENCHMARK2!M614+JULIET2!M614)</f>
        <v>0</v>
      </c>
      <c r="Q614" s="1">
        <f>(GERAL2!N614+BENCHMARK2!N614+JULIET2!N614)</f>
        <v>0</v>
      </c>
      <c r="R614" s="1">
        <f>(GERAL2!O614+BENCHMARK2!O614+JULIET2!O614)</f>
        <v>40</v>
      </c>
      <c r="S614" s="1">
        <f>(GERAL2!P614+BENCHMARK2!P614+JULIET2!P614)</f>
        <v>40</v>
      </c>
      <c r="T614" s="1">
        <f>(GERAL2!Q614+BENCHMARK2!Q614+JULIET2!Q614)</f>
        <v>40</v>
      </c>
      <c r="U614" s="1">
        <f>(GERAL2!R614+BENCHMARK2!R614+JULIET2!R614)</f>
        <v>12</v>
      </c>
      <c r="V614" s="1">
        <f>(GERAL2!S614+BENCHMARK2!S614+JULIET2!S614)</f>
        <v>514</v>
      </c>
      <c r="W614" s="1">
        <f>(GERAL2!T614+BENCHMARK2!T614+JULIET2!T614)</f>
        <v>514</v>
      </c>
      <c r="X614" s="1">
        <f>(GERAL2!U614+BENCHMARK2!U614+JULIET2!U614)</f>
        <v>514</v>
      </c>
      <c r="Y614" s="1">
        <f>(GERAL2!V614+BENCHMARK2!V614+JULIET2!V614)</f>
        <v>542</v>
      </c>
      <c r="Z614" s="1" t="s">
        <v>24</v>
      </c>
    </row>
    <row r="615" spans="1:26" s="1" customFormat="1" x14ac:dyDescent="0.25">
      <c r="A615" s="1" t="s">
        <v>287</v>
      </c>
      <c r="B615" s="1">
        <f t="shared" si="192"/>
        <v>1</v>
      </c>
      <c r="C615" s="1">
        <f t="shared" si="193"/>
        <v>0.97292418772563183</v>
      </c>
      <c r="D615" s="1">
        <f t="shared" si="194"/>
        <v>0.84693877551020413</v>
      </c>
      <c r="E615" s="1">
        <f t="shared" si="195"/>
        <v>0.86725663716814161</v>
      </c>
      <c r="F615" s="1">
        <f t="shared" si="196"/>
        <v>0.73451327433628322</v>
      </c>
      <c r="G615" s="1">
        <f t="shared" si="197"/>
        <v>1</v>
      </c>
      <c r="H615" s="1">
        <f t="shared" si="198"/>
        <v>1</v>
      </c>
      <c r="I615" s="1">
        <f t="shared" si="199"/>
        <v>0.73451327433628322</v>
      </c>
      <c r="J615" s="1">
        <f>(GERAL2!G615+BENCHMARK2!G615+JULIET2!G615)</f>
        <v>83</v>
      </c>
      <c r="K615" s="1">
        <f>(GERAL2!H615+BENCHMARK2!H615+JULIET2!H615)</f>
        <v>83</v>
      </c>
      <c r="L615" s="1">
        <f>(GERAL2!I615+BENCHMARK2!I615+JULIET2!I615)</f>
        <v>83</v>
      </c>
      <c r="M615" s="1">
        <f>(GERAL2!J615+BENCHMARK2!J615+JULIET2!J615)</f>
        <v>83</v>
      </c>
      <c r="N615" s="1">
        <f>(GERAL2!K615+BENCHMARK2!K615+JULIET2!K615)</f>
        <v>0</v>
      </c>
      <c r="O615" s="1">
        <f>(GERAL2!L615+BENCHMARK2!L615+JULIET2!L615)</f>
        <v>0</v>
      </c>
      <c r="P615" s="1">
        <f>(GERAL2!M615+BENCHMARK2!M615+JULIET2!M615)</f>
        <v>0</v>
      </c>
      <c r="Q615" s="1">
        <f>(GERAL2!N615+BENCHMARK2!N615+JULIET2!N615)</f>
        <v>0</v>
      </c>
      <c r="R615" s="1">
        <f>(GERAL2!O615+BENCHMARK2!O615+JULIET2!O615)</f>
        <v>30</v>
      </c>
      <c r="S615" s="1">
        <f>(GERAL2!P615+BENCHMARK2!P615+JULIET2!P615)</f>
        <v>30</v>
      </c>
      <c r="T615" s="1">
        <f>(GERAL2!Q615+BENCHMARK2!Q615+JULIET2!Q615)</f>
        <v>30</v>
      </c>
      <c r="U615" s="1">
        <f>(GERAL2!R615+BENCHMARK2!R615+JULIET2!R615)</f>
        <v>30</v>
      </c>
      <c r="V615" s="1">
        <f>(GERAL2!S615+BENCHMARK2!S615+JULIET2!S615)</f>
        <v>524</v>
      </c>
      <c r="W615" s="1">
        <f>(GERAL2!T615+BENCHMARK2!T615+JULIET2!T615)</f>
        <v>524</v>
      </c>
      <c r="X615" s="1">
        <f>(GERAL2!U615+BENCHMARK2!U615+JULIET2!U615)</f>
        <v>524</v>
      </c>
      <c r="Y615" s="1">
        <f>(GERAL2!V615+BENCHMARK2!V615+JULIET2!V615)</f>
        <v>524</v>
      </c>
      <c r="Z615" s="1" t="s">
        <v>24</v>
      </c>
    </row>
    <row r="616" spans="1:26" s="1" customFormat="1" x14ac:dyDescent="0.25">
      <c r="A616" s="1" t="s">
        <v>71</v>
      </c>
      <c r="B616" s="1">
        <f t="shared" si="192"/>
        <v>0.83132530120481929</v>
      </c>
      <c r="C616" s="1">
        <f t="shared" si="193"/>
        <v>0.7417058953922776</v>
      </c>
      <c r="D616" s="1">
        <f t="shared" si="194"/>
        <v>0.7752808988764045</v>
      </c>
      <c r="E616" s="1">
        <f t="shared" si="195"/>
        <v>0.85024276558555067</v>
      </c>
      <c r="F616" s="1">
        <f t="shared" si="196"/>
        <v>0.72631578947368425</v>
      </c>
      <c r="G616" s="1">
        <f t="shared" si="197"/>
        <v>0.83132530120481929</v>
      </c>
      <c r="H616" s="1">
        <f t="shared" si="198"/>
        <v>0.83132530120481929</v>
      </c>
      <c r="I616" s="1">
        <f t="shared" si="199"/>
        <v>0.72631578947368425</v>
      </c>
      <c r="J616" s="1">
        <f>(GERAL2!G616+BENCHMARK2!G616+JULIET2!G616)</f>
        <v>69</v>
      </c>
      <c r="K616" s="1">
        <f>(GERAL2!H616+BENCHMARK2!H616+JULIET2!H616)</f>
        <v>69</v>
      </c>
      <c r="L616" s="1">
        <f>(GERAL2!I616+BENCHMARK2!I616+JULIET2!I616)</f>
        <v>69</v>
      </c>
      <c r="M616" s="1">
        <f>(GERAL2!J616+BENCHMARK2!J616+JULIET2!J616)</f>
        <v>69</v>
      </c>
      <c r="N616" s="1">
        <f>(GERAL2!K616+BENCHMARK2!K616+JULIET2!K616)</f>
        <v>14</v>
      </c>
      <c r="O616" s="1">
        <f>(GERAL2!L616+BENCHMARK2!L616+JULIET2!L616)</f>
        <v>14</v>
      </c>
      <c r="P616" s="1">
        <f>(GERAL2!M616+BENCHMARK2!M616+JULIET2!M616)</f>
        <v>14</v>
      </c>
      <c r="Q616" s="1">
        <f>(GERAL2!N616+BENCHMARK2!N616+JULIET2!N616)</f>
        <v>14</v>
      </c>
      <c r="R616" s="1">
        <f>(GERAL2!O616+BENCHMARK2!O616+JULIET2!O616)</f>
        <v>26</v>
      </c>
      <c r="S616" s="1">
        <f>(GERAL2!P616+BENCHMARK2!P616+JULIET2!P616)</f>
        <v>26</v>
      </c>
      <c r="T616" s="1">
        <f>(GERAL2!Q616+BENCHMARK2!Q616+JULIET2!Q616)</f>
        <v>26</v>
      </c>
      <c r="U616" s="1">
        <f>(GERAL2!R616+BENCHMARK2!R616+JULIET2!R616)</f>
        <v>26</v>
      </c>
      <c r="V616" s="1">
        <f>(GERAL2!S616+BENCHMARK2!S616+JULIET2!S616)</f>
        <v>528</v>
      </c>
      <c r="W616" s="1">
        <f>(GERAL2!T616+BENCHMARK2!T616+JULIET2!T616)</f>
        <v>528</v>
      </c>
      <c r="X616" s="1">
        <f>(GERAL2!U616+BENCHMARK2!U616+JULIET2!U616)</f>
        <v>528</v>
      </c>
      <c r="Y616" s="1">
        <f>(GERAL2!V616+BENCHMARK2!V616+JULIET2!V616)</f>
        <v>528</v>
      </c>
      <c r="Z616" s="1" t="s">
        <v>24</v>
      </c>
    </row>
    <row r="617" spans="1:26" s="1" customFormat="1" x14ac:dyDescent="0.25">
      <c r="A617" s="1" t="s">
        <v>72</v>
      </c>
      <c r="B617" s="1">
        <f t="shared" si="192"/>
        <v>0.86746987951807231</v>
      </c>
      <c r="C617" s="1">
        <f t="shared" si="193"/>
        <v>0.78963114429795211</v>
      </c>
      <c r="D617" s="1">
        <f t="shared" si="194"/>
        <v>0.79558011049723754</v>
      </c>
      <c r="E617" s="1">
        <f t="shared" si="195"/>
        <v>0.85714285714285721</v>
      </c>
      <c r="F617" s="1">
        <f t="shared" si="196"/>
        <v>0.12121212121212122</v>
      </c>
      <c r="G617" s="1">
        <f t="shared" si="197"/>
        <v>0.86746987951807231</v>
      </c>
      <c r="H617" s="1">
        <f t="shared" si="198"/>
        <v>0.86746987951807231</v>
      </c>
      <c r="I617" s="1">
        <f t="shared" si="199"/>
        <v>0.73469387755102045</v>
      </c>
      <c r="J617" s="1">
        <f>(GERAL2!G617+BENCHMARK2!G617+JULIET2!G617)</f>
        <v>72</v>
      </c>
      <c r="K617" s="1">
        <f>(GERAL2!H617+BENCHMARK2!H617+JULIET2!H617)</f>
        <v>72</v>
      </c>
      <c r="L617" s="1">
        <f>(GERAL2!I617+BENCHMARK2!I617+JULIET2!I617)</f>
        <v>72</v>
      </c>
      <c r="M617" s="1">
        <f>(GERAL2!J617+BENCHMARK2!J617+JULIET2!J617)</f>
        <v>72</v>
      </c>
      <c r="N617" s="1">
        <f>(GERAL2!K617+BENCHMARK2!K617+JULIET2!K617)</f>
        <v>11</v>
      </c>
      <c r="O617" s="1">
        <f>(GERAL2!L617+BENCHMARK2!L617+JULIET2!L617)</f>
        <v>11</v>
      </c>
      <c r="P617" s="1">
        <f>(GERAL2!M617+BENCHMARK2!M617+JULIET2!M617)</f>
        <v>11</v>
      </c>
      <c r="Q617" s="1">
        <f>(GERAL2!N617+BENCHMARK2!N617+JULIET2!N617)</f>
        <v>11</v>
      </c>
      <c r="R617" s="1">
        <f>(GERAL2!O617+BENCHMARK2!O617+JULIET2!O617)</f>
        <v>522</v>
      </c>
      <c r="S617" s="1">
        <f>(GERAL2!P617+BENCHMARK2!P617+JULIET2!P617)</f>
        <v>26</v>
      </c>
      <c r="T617" s="1">
        <f>(GERAL2!Q617+BENCHMARK2!Q617+JULIET2!Q617)</f>
        <v>26</v>
      </c>
      <c r="U617" s="1">
        <f>(GERAL2!R617+BENCHMARK2!R617+JULIET2!R617)</f>
        <v>26</v>
      </c>
      <c r="V617" s="1">
        <f>(GERAL2!S617+BENCHMARK2!S617+JULIET2!S617)</f>
        <v>32</v>
      </c>
      <c r="W617" s="1">
        <f>(GERAL2!T617+BENCHMARK2!T617+JULIET2!T617)</f>
        <v>528</v>
      </c>
      <c r="X617" s="1">
        <f>(GERAL2!U617+BENCHMARK2!U617+JULIET2!U617)</f>
        <v>528</v>
      </c>
      <c r="Y617" s="1">
        <f>(GERAL2!V617+BENCHMARK2!V617+JULIET2!V617)</f>
        <v>528</v>
      </c>
      <c r="Z617" s="1" t="s">
        <v>24</v>
      </c>
    </row>
    <row r="618" spans="1:26" s="1" customFormat="1" x14ac:dyDescent="0.25">
      <c r="A618" s="1" t="s">
        <v>289</v>
      </c>
      <c r="B618" s="1">
        <f t="shared" si="192"/>
        <v>1</v>
      </c>
      <c r="C618" s="1">
        <f t="shared" si="193"/>
        <v>0.96389891696750896</v>
      </c>
      <c r="D618" s="1">
        <f t="shared" si="194"/>
        <v>0.80582524271844658</v>
      </c>
      <c r="E618" s="1">
        <f t="shared" si="195"/>
        <v>0.88073394495412849</v>
      </c>
      <c r="F618" s="1">
        <f t="shared" si="196"/>
        <v>0.67479674796747968</v>
      </c>
      <c r="G618" s="1">
        <f t="shared" si="197"/>
        <v>1</v>
      </c>
      <c r="H618" s="1">
        <f t="shared" si="198"/>
        <v>1</v>
      </c>
      <c r="I618" s="1">
        <f t="shared" si="199"/>
        <v>0.76146788990825687</v>
      </c>
      <c r="J618" s="1">
        <f>(GERAL2!G618+BENCHMARK2!G618+JULIET2!G618)</f>
        <v>83</v>
      </c>
      <c r="K618" s="1">
        <f>(GERAL2!H618+BENCHMARK2!H618+JULIET2!H618)</f>
        <v>83</v>
      </c>
      <c r="L618" s="1">
        <f>(GERAL2!I618+BENCHMARK2!I618+JULIET2!I618)</f>
        <v>83</v>
      </c>
      <c r="M618" s="1">
        <f>(GERAL2!J618+BENCHMARK2!J618+JULIET2!J618)</f>
        <v>83</v>
      </c>
      <c r="N618" s="1">
        <f>(GERAL2!K618+BENCHMARK2!K618+JULIET2!K618)</f>
        <v>0</v>
      </c>
      <c r="O618" s="1">
        <f>(GERAL2!L618+BENCHMARK2!L618+JULIET2!L618)</f>
        <v>0</v>
      </c>
      <c r="P618" s="1">
        <f>(GERAL2!M618+BENCHMARK2!M618+JULIET2!M618)</f>
        <v>0</v>
      </c>
      <c r="Q618" s="1">
        <f>(GERAL2!N618+BENCHMARK2!N618+JULIET2!N618)</f>
        <v>0</v>
      </c>
      <c r="R618" s="1">
        <f>(GERAL2!O618+BENCHMARK2!O618+JULIET2!O618)</f>
        <v>40</v>
      </c>
      <c r="S618" s="1">
        <f>(GERAL2!P618+BENCHMARK2!P618+JULIET2!P618)</f>
        <v>40</v>
      </c>
      <c r="T618" s="1">
        <f>(GERAL2!Q618+BENCHMARK2!Q618+JULIET2!Q618)</f>
        <v>40</v>
      </c>
      <c r="U618" s="1">
        <f>(GERAL2!R618+BENCHMARK2!R618+JULIET2!R618)</f>
        <v>26</v>
      </c>
      <c r="V618" s="1">
        <f>(GERAL2!S618+BENCHMARK2!S618+JULIET2!S618)</f>
        <v>514</v>
      </c>
      <c r="W618" s="1">
        <f>(GERAL2!T618+BENCHMARK2!T618+JULIET2!T618)</f>
        <v>514</v>
      </c>
      <c r="X618" s="1">
        <f>(GERAL2!U618+BENCHMARK2!U618+JULIET2!U618)</f>
        <v>514</v>
      </c>
      <c r="Y618" s="1">
        <f>(GERAL2!V618+BENCHMARK2!V618+JULIET2!V618)</f>
        <v>528</v>
      </c>
      <c r="Z618" s="1" t="s">
        <v>24</v>
      </c>
    </row>
    <row r="619" spans="1:26" s="1" customFormat="1" x14ac:dyDescent="0.25">
      <c r="A619" s="1" t="s">
        <v>290</v>
      </c>
      <c r="B619" s="1">
        <f t="shared" si="192"/>
        <v>1</v>
      </c>
      <c r="C619" s="1">
        <f t="shared" si="193"/>
        <v>0.97292418772563183</v>
      </c>
      <c r="D619" s="1">
        <f t="shared" si="194"/>
        <v>0.84693877551020413</v>
      </c>
      <c r="E619" s="1">
        <f t="shared" si="195"/>
        <v>0.86725663716814161</v>
      </c>
      <c r="F619" s="1">
        <f t="shared" si="196"/>
        <v>0.73451327433628322</v>
      </c>
      <c r="G619" s="1">
        <f t="shared" si="197"/>
        <v>1</v>
      </c>
      <c r="H619" s="1">
        <f t="shared" si="198"/>
        <v>1</v>
      </c>
      <c r="I619" s="1">
        <f t="shared" si="199"/>
        <v>0.73451327433628322</v>
      </c>
      <c r="J619" s="1">
        <f>(GERAL2!G619+BENCHMARK2!G619+JULIET2!G619)</f>
        <v>83</v>
      </c>
      <c r="K619" s="1">
        <f>(GERAL2!H619+BENCHMARK2!H619+JULIET2!H619)</f>
        <v>83</v>
      </c>
      <c r="L619" s="1">
        <f>(GERAL2!I619+BENCHMARK2!I619+JULIET2!I619)</f>
        <v>83</v>
      </c>
      <c r="M619" s="1">
        <f>(GERAL2!J619+BENCHMARK2!J619+JULIET2!J619)</f>
        <v>83</v>
      </c>
      <c r="N619" s="1">
        <f>(GERAL2!K619+BENCHMARK2!K619+JULIET2!K619)</f>
        <v>0</v>
      </c>
      <c r="O619" s="1">
        <f>(GERAL2!L619+BENCHMARK2!L619+JULIET2!L619)</f>
        <v>0</v>
      </c>
      <c r="P619" s="1">
        <f>(GERAL2!M619+BENCHMARK2!M619+JULIET2!M619)</f>
        <v>0</v>
      </c>
      <c r="Q619" s="1">
        <f>(GERAL2!N619+BENCHMARK2!N619+JULIET2!N619)</f>
        <v>0</v>
      </c>
      <c r="R619" s="1">
        <f>(GERAL2!O619+BENCHMARK2!O619+JULIET2!O619)</f>
        <v>30</v>
      </c>
      <c r="S619" s="1">
        <f>(GERAL2!P619+BENCHMARK2!P619+JULIET2!P619)</f>
        <v>30</v>
      </c>
      <c r="T619" s="1">
        <f>(GERAL2!Q619+BENCHMARK2!Q619+JULIET2!Q619)</f>
        <v>30</v>
      </c>
      <c r="U619" s="1">
        <f>(GERAL2!R619+BENCHMARK2!R619+JULIET2!R619)</f>
        <v>30</v>
      </c>
      <c r="V619" s="1">
        <f>(GERAL2!S619+BENCHMARK2!S619+JULIET2!S619)</f>
        <v>524</v>
      </c>
      <c r="W619" s="1">
        <f>(GERAL2!T619+BENCHMARK2!T619+JULIET2!T619)</f>
        <v>524</v>
      </c>
      <c r="X619" s="1">
        <f>(GERAL2!U619+BENCHMARK2!U619+JULIET2!U619)</f>
        <v>524</v>
      </c>
      <c r="Y619" s="1">
        <f>(GERAL2!V619+BENCHMARK2!V619+JULIET2!V619)</f>
        <v>524</v>
      </c>
      <c r="Z619" s="1" t="s">
        <v>24</v>
      </c>
    </row>
    <row r="620" spans="1:26" s="1" customFormat="1" x14ac:dyDescent="0.25">
      <c r="A620" s="1" t="s">
        <v>291</v>
      </c>
      <c r="B620" s="1">
        <f t="shared" si="192"/>
        <v>1</v>
      </c>
      <c r="C620" s="1">
        <f t="shared" si="193"/>
        <v>0.97292418772563183</v>
      </c>
      <c r="D620" s="1">
        <f t="shared" si="194"/>
        <v>0.84693877551020413</v>
      </c>
      <c r="E620" s="1">
        <f t="shared" si="195"/>
        <v>0.86725663716814161</v>
      </c>
      <c r="F620" s="1">
        <f t="shared" si="196"/>
        <v>0.73451327433628322</v>
      </c>
      <c r="G620" s="1">
        <f t="shared" si="197"/>
        <v>1</v>
      </c>
      <c r="H620" s="1">
        <f t="shared" si="198"/>
        <v>1</v>
      </c>
      <c r="I620" s="1">
        <f t="shared" si="199"/>
        <v>0.73451327433628322</v>
      </c>
      <c r="J620" s="1">
        <f>(GERAL2!G620+BENCHMARK2!G620+JULIET2!G620)</f>
        <v>83</v>
      </c>
      <c r="K620" s="1">
        <f>(GERAL2!H620+BENCHMARK2!H620+JULIET2!H620)</f>
        <v>83</v>
      </c>
      <c r="L620" s="1">
        <f>(GERAL2!I620+BENCHMARK2!I620+JULIET2!I620)</f>
        <v>83</v>
      </c>
      <c r="M620" s="1">
        <f>(GERAL2!J620+BENCHMARK2!J620+JULIET2!J620)</f>
        <v>83</v>
      </c>
      <c r="N620" s="1">
        <f>(GERAL2!K620+BENCHMARK2!K620+JULIET2!K620)</f>
        <v>0</v>
      </c>
      <c r="O620" s="1">
        <f>(GERAL2!L620+BENCHMARK2!L620+JULIET2!L620)</f>
        <v>0</v>
      </c>
      <c r="P620" s="1">
        <f>(GERAL2!M620+BENCHMARK2!M620+JULIET2!M620)</f>
        <v>0</v>
      </c>
      <c r="Q620" s="1">
        <f>(GERAL2!N620+BENCHMARK2!N620+JULIET2!N620)</f>
        <v>0</v>
      </c>
      <c r="R620" s="1">
        <f>(GERAL2!O620+BENCHMARK2!O620+JULIET2!O620)</f>
        <v>30</v>
      </c>
      <c r="S620" s="1">
        <f>(GERAL2!P620+BENCHMARK2!P620+JULIET2!P620)</f>
        <v>30</v>
      </c>
      <c r="T620" s="1">
        <f>(GERAL2!Q620+BENCHMARK2!Q620+JULIET2!Q620)</f>
        <v>30</v>
      </c>
      <c r="U620" s="1">
        <f>(GERAL2!R620+BENCHMARK2!R620+JULIET2!R620)</f>
        <v>30</v>
      </c>
      <c r="V620" s="1">
        <f>(GERAL2!S620+BENCHMARK2!S620+JULIET2!S620)</f>
        <v>524</v>
      </c>
      <c r="W620" s="1">
        <f>(GERAL2!T620+BENCHMARK2!T620+JULIET2!T620)</f>
        <v>524</v>
      </c>
      <c r="X620" s="1">
        <f>(GERAL2!U620+BENCHMARK2!U620+JULIET2!U620)</f>
        <v>524</v>
      </c>
      <c r="Y620" s="1">
        <f>(GERAL2!V620+BENCHMARK2!V620+JULIET2!V620)</f>
        <v>524</v>
      </c>
      <c r="Z620" s="1" t="s">
        <v>24</v>
      </c>
    </row>
    <row r="621" spans="1:26" s="1" customFormat="1" x14ac:dyDescent="0.25">
      <c r="A621" s="1" t="s">
        <v>292</v>
      </c>
      <c r="B621" s="1">
        <f t="shared" si="192"/>
        <v>1</v>
      </c>
      <c r="C621" s="1">
        <f t="shared" si="193"/>
        <v>0.97292418772563183</v>
      </c>
      <c r="D621" s="1">
        <f t="shared" si="194"/>
        <v>0.84693877551020413</v>
      </c>
      <c r="E621" s="1">
        <f t="shared" si="195"/>
        <v>0.86725663716814161</v>
      </c>
      <c r="F621" s="1">
        <f t="shared" si="196"/>
        <v>0.73451327433628322</v>
      </c>
      <c r="G621" s="1">
        <f t="shared" si="197"/>
        <v>1</v>
      </c>
      <c r="H621" s="1">
        <f t="shared" si="198"/>
        <v>1</v>
      </c>
      <c r="I621" s="1">
        <f t="shared" si="199"/>
        <v>0.73451327433628322</v>
      </c>
      <c r="J621" s="1">
        <f>(GERAL2!G621+BENCHMARK2!G621+JULIET2!G621)</f>
        <v>83</v>
      </c>
      <c r="K621" s="1">
        <f>(GERAL2!H621+BENCHMARK2!H621+JULIET2!H621)</f>
        <v>83</v>
      </c>
      <c r="L621" s="1">
        <f>(GERAL2!I621+BENCHMARK2!I621+JULIET2!I621)</f>
        <v>83</v>
      </c>
      <c r="M621" s="1">
        <f>(GERAL2!J621+BENCHMARK2!J621+JULIET2!J621)</f>
        <v>83</v>
      </c>
      <c r="N621" s="1">
        <f>(GERAL2!K621+BENCHMARK2!K621+JULIET2!K621)</f>
        <v>0</v>
      </c>
      <c r="O621" s="1">
        <f>(GERAL2!L621+BENCHMARK2!L621+JULIET2!L621)</f>
        <v>0</v>
      </c>
      <c r="P621" s="1">
        <f>(GERAL2!M621+BENCHMARK2!M621+JULIET2!M621)</f>
        <v>0</v>
      </c>
      <c r="Q621" s="1">
        <f>(GERAL2!N621+BENCHMARK2!N621+JULIET2!N621)</f>
        <v>0</v>
      </c>
      <c r="R621" s="1">
        <f>(GERAL2!O621+BENCHMARK2!O621+JULIET2!O621)</f>
        <v>30</v>
      </c>
      <c r="S621" s="1">
        <f>(GERAL2!P621+BENCHMARK2!P621+JULIET2!P621)</f>
        <v>30</v>
      </c>
      <c r="T621" s="1">
        <f>(GERAL2!Q621+BENCHMARK2!Q621+JULIET2!Q621)</f>
        <v>30</v>
      </c>
      <c r="U621" s="1">
        <f>(GERAL2!R621+BENCHMARK2!R621+JULIET2!R621)</f>
        <v>30</v>
      </c>
      <c r="V621" s="1">
        <f>(GERAL2!S621+BENCHMARK2!S621+JULIET2!S621)</f>
        <v>524</v>
      </c>
      <c r="W621" s="1">
        <f>(GERAL2!T621+BENCHMARK2!T621+JULIET2!T621)</f>
        <v>524</v>
      </c>
      <c r="X621" s="1">
        <f>(GERAL2!U621+BENCHMARK2!U621+JULIET2!U621)</f>
        <v>524</v>
      </c>
      <c r="Y621" s="1">
        <f>(GERAL2!V621+BENCHMARK2!V621+JULIET2!V621)</f>
        <v>524</v>
      </c>
      <c r="Z621" s="1" t="s">
        <v>24</v>
      </c>
    </row>
    <row r="622" spans="1:26" s="1" customFormat="1" x14ac:dyDescent="0.25">
      <c r="A622" s="1" t="s">
        <v>77</v>
      </c>
      <c r="B622" s="1">
        <f t="shared" si="192"/>
        <v>0.86746987951807231</v>
      </c>
      <c r="C622" s="1">
        <f t="shared" si="193"/>
        <v>0.40130527765448298</v>
      </c>
      <c r="D622" s="1">
        <f t="shared" si="194"/>
        <v>0.21270310192023634</v>
      </c>
      <c r="E622" s="1">
        <f t="shared" si="195"/>
        <v>0.43269908386187456</v>
      </c>
      <c r="F622" s="1">
        <f t="shared" si="196"/>
        <v>0.12121212121212122</v>
      </c>
      <c r="G622" s="1">
        <f t="shared" si="197"/>
        <v>0.86746987951807231</v>
      </c>
      <c r="H622" s="1">
        <f t="shared" si="198"/>
        <v>0.86746987951807231</v>
      </c>
      <c r="I622" s="1">
        <f t="shared" si="199"/>
        <v>0.12121212121212122</v>
      </c>
      <c r="J622" s="1">
        <f>(GERAL2!G622+BENCHMARK2!G622+JULIET2!G622)</f>
        <v>72</v>
      </c>
      <c r="K622" s="1">
        <f>(GERAL2!H622+BENCHMARK2!H622+JULIET2!H622)</f>
        <v>72</v>
      </c>
      <c r="L622" s="1">
        <f>(GERAL2!I622+BENCHMARK2!I622+JULIET2!I622)</f>
        <v>72</v>
      </c>
      <c r="M622" s="1">
        <f>(GERAL2!J622+BENCHMARK2!J622+JULIET2!J622)</f>
        <v>72</v>
      </c>
      <c r="N622" s="1">
        <f>(GERAL2!K622+BENCHMARK2!K622+JULIET2!K622)</f>
        <v>11</v>
      </c>
      <c r="O622" s="1">
        <f>(GERAL2!L622+BENCHMARK2!L622+JULIET2!L622)</f>
        <v>11</v>
      </c>
      <c r="P622" s="1">
        <f>(GERAL2!M622+BENCHMARK2!M622+JULIET2!M622)</f>
        <v>11</v>
      </c>
      <c r="Q622" s="1">
        <f>(GERAL2!N622+BENCHMARK2!N622+JULIET2!N622)</f>
        <v>11</v>
      </c>
      <c r="R622" s="1">
        <f>(GERAL2!O622+BENCHMARK2!O622+JULIET2!O622)</f>
        <v>522</v>
      </c>
      <c r="S622" s="1">
        <f>(GERAL2!P622+BENCHMARK2!P622+JULIET2!P622)</f>
        <v>522</v>
      </c>
      <c r="T622" s="1">
        <f>(GERAL2!Q622+BENCHMARK2!Q622+JULIET2!Q622)</f>
        <v>522</v>
      </c>
      <c r="U622" s="1">
        <f>(GERAL2!R622+BENCHMARK2!R622+JULIET2!R622)</f>
        <v>522</v>
      </c>
      <c r="V622" s="1">
        <f>(GERAL2!S622+BENCHMARK2!S622+JULIET2!S622)</f>
        <v>32</v>
      </c>
      <c r="W622" s="1">
        <f>(GERAL2!T622+BENCHMARK2!T622+JULIET2!T622)</f>
        <v>32</v>
      </c>
      <c r="X622" s="1">
        <f>(GERAL2!U622+BENCHMARK2!U622+JULIET2!U622)</f>
        <v>32</v>
      </c>
      <c r="Y622" s="1">
        <f>(GERAL2!V622+BENCHMARK2!V622+JULIET2!V622)</f>
        <v>32</v>
      </c>
      <c r="Z622" s="1" t="s">
        <v>24</v>
      </c>
    </row>
    <row r="623" spans="1:26" s="1" customFormat="1" x14ac:dyDescent="0.25">
      <c r="A623" s="1" t="s">
        <v>293</v>
      </c>
      <c r="B623" s="1">
        <f t="shared" si="192"/>
        <v>1</v>
      </c>
      <c r="C623" s="1">
        <f t="shared" si="193"/>
        <v>0.96389891696750896</v>
      </c>
      <c r="D623" s="1">
        <f t="shared" si="194"/>
        <v>0.80582524271844658</v>
      </c>
      <c r="E623" s="1">
        <f t="shared" si="195"/>
        <v>0.83739837398373984</v>
      </c>
      <c r="F623" s="1">
        <f t="shared" si="196"/>
        <v>0.67479674796747968</v>
      </c>
      <c r="G623" s="1">
        <f t="shared" si="197"/>
        <v>1</v>
      </c>
      <c r="H623" s="1">
        <f t="shared" si="198"/>
        <v>1</v>
      </c>
      <c r="I623" s="1">
        <f t="shared" si="199"/>
        <v>0.67479674796747968</v>
      </c>
      <c r="J623" s="1">
        <f>(GERAL2!G623+BENCHMARK2!G623+JULIET2!G623)</f>
        <v>83</v>
      </c>
      <c r="K623" s="1">
        <f>(GERAL2!H623+BENCHMARK2!H623+JULIET2!H623)</f>
        <v>83</v>
      </c>
      <c r="L623" s="1">
        <f>(GERAL2!I623+BENCHMARK2!I623+JULIET2!I623)</f>
        <v>83</v>
      </c>
      <c r="M623" s="1">
        <f>(GERAL2!J623+BENCHMARK2!J623+JULIET2!J623)</f>
        <v>83</v>
      </c>
      <c r="N623" s="1">
        <f>(GERAL2!K623+BENCHMARK2!K623+JULIET2!K623)</f>
        <v>0</v>
      </c>
      <c r="O623" s="1">
        <f>(GERAL2!L623+BENCHMARK2!L623+JULIET2!L623)</f>
        <v>0</v>
      </c>
      <c r="P623" s="1">
        <f>(GERAL2!M623+BENCHMARK2!M623+JULIET2!M623)</f>
        <v>0</v>
      </c>
      <c r="Q623" s="1">
        <f>(GERAL2!N623+BENCHMARK2!N623+JULIET2!N623)</f>
        <v>0</v>
      </c>
      <c r="R623" s="1">
        <f>(GERAL2!O623+BENCHMARK2!O623+JULIET2!O623)</f>
        <v>40</v>
      </c>
      <c r="S623" s="1">
        <f>(GERAL2!P623+BENCHMARK2!P623+JULIET2!P623)</f>
        <v>40</v>
      </c>
      <c r="T623" s="1">
        <f>(GERAL2!Q623+BENCHMARK2!Q623+JULIET2!Q623)</f>
        <v>40</v>
      </c>
      <c r="U623" s="1">
        <f>(GERAL2!R623+BENCHMARK2!R623+JULIET2!R623)</f>
        <v>40</v>
      </c>
      <c r="V623" s="1">
        <f>(GERAL2!S623+BENCHMARK2!S623+JULIET2!S623)</f>
        <v>514</v>
      </c>
      <c r="W623" s="1">
        <f>(GERAL2!T623+BENCHMARK2!T623+JULIET2!T623)</f>
        <v>514</v>
      </c>
      <c r="X623" s="1">
        <f>(GERAL2!U623+BENCHMARK2!U623+JULIET2!U623)</f>
        <v>514</v>
      </c>
      <c r="Y623" s="1">
        <f>(GERAL2!V623+BENCHMARK2!V623+JULIET2!V623)</f>
        <v>514</v>
      </c>
      <c r="Z623" s="1" t="s">
        <v>24</v>
      </c>
    </row>
    <row r="624" spans="1:26" s="1" customFormat="1" x14ac:dyDescent="0.25">
      <c r="A624" s="1" t="s">
        <v>294</v>
      </c>
      <c r="B624" s="1">
        <f t="shared" si="192"/>
        <v>1</v>
      </c>
      <c r="C624" s="1">
        <f t="shared" si="193"/>
        <v>0.96389891696750896</v>
      </c>
      <c r="D624" s="1">
        <f t="shared" si="194"/>
        <v>0.80582524271844658</v>
      </c>
      <c r="E624" s="1">
        <f t="shared" si="195"/>
        <v>0.83739837398373984</v>
      </c>
      <c r="F624" s="1">
        <f t="shared" si="196"/>
        <v>0.67479674796747968</v>
      </c>
      <c r="G624" s="1">
        <f t="shared" si="197"/>
        <v>1</v>
      </c>
      <c r="H624" s="1">
        <f t="shared" si="198"/>
        <v>1</v>
      </c>
      <c r="I624" s="1">
        <f t="shared" si="199"/>
        <v>0.67479674796747968</v>
      </c>
      <c r="J624" s="1">
        <f>(GERAL2!G624+BENCHMARK2!G624+JULIET2!G624)</f>
        <v>83</v>
      </c>
      <c r="K624" s="1">
        <f>(GERAL2!H624+BENCHMARK2!H624+JULIET2!H624)</f>
        <v>83</v>
      </c>
      <c r="L624" s="1">
        <f>(GERAL2!I624+BENCHMARK2!I624+JULIET2!I624)</f>
        <v>83</v>
      </c>
      <c r="M624" s="1">
        <f>(GERAL2!J624+BENCHMARK2!J624+JULIET2!J624)</f>
        <v>83</v>
      </c>
      <c r="N624" s="1">
        <f>(GERAL2!K624+BENCHMARK2!K624+JULIET2!K624)</f>
        <v>0</v>
      </c>
      <c r="O624" s="1">
        <f>(GERAL2!L624+BENCHMARK2!L624+JULIET2!L624)</f>
        <v>0</v>
      </c>
      <c r="P624" s="1">
        <f>(GERAL2!M624+BENCHMARK2!M624+JULIET2!M624)</f>
        <v>0</v>
      </c>
      <c r="Q624" s="1">
        <f>(GERAL2!N624+BENCHMARK2!N624+JULIET2!N624)</f>
        <v>0</v>
      </c>
      <c r="R624" s="1">
        <f>(GERAL2!O624+BENCHMARK2!O624+JULIET2!O624)</f>
        <v>40</v>
      </c>
      <c r="S624" s="1">
        <f>(GERAL2!P624+BENCHMARK2!P624+JULIET2!P624)</f>
        <v>40</v>
      </c>
      <c r="T624" s="1">
        <f>(GERAL2!Q624+BENCHMARK2!Q624+JULIET2!Q624)</f>
        <v>40</v>
      </c>
      <c r="U624" s="1">
        <f>(GERAL2!R624+BENCHMARK2!R624+JULIET2!R624)</f>
        <v>40</v>
      </c>
      <c r="V624" s="1">
        <f>(GERAL2!S624+BENCHMARK2!S624+JULIET2!S624)</f>
        <v>514</v>
      </c>
      <c r="W624" s="1">
        <f>(GERAL2!T624+BENCHMARK2!T624+JULIET2!T624)</f>
        <v>514</v>
      </c>
      <c r="X624" s="1">
        <f>(GERAL2!U624+BENCHMARK2!U624+JULIET2!U624)</f>
        <v>514</v>
      </c>
      <c r="Y624" s="1">
        <f>(GERAL2!V624+BENCHMARK2!V624+JULIET2!V624)</f>
        <v>514</v>
      </c>
      <c r="Z624" s="1" t="s">
        <v>24</v>
      </c>
    </row>
    <row r="625" spans="1:26" x14ac:dyDescent="0.25">
      <c r="A625" t="s">
        <v>24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J625" t="s">
        <v>24</v>
      </c>
      <c r="K625" t="s">
        <v>24</v>
      </c>
      <c r="L625" t="s">
        <v>24</v>
      </c>
      <c r="M625" t="s">
        <v>24</v>
      </c>
      <c r="N625" t="s">
        <v>24</v>
      </c>
      <c r="O625" t="s">
        <v>24</v>
      </c>
      <c r="P625" t="s">
        <v>24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  <c r="V625" t="s">
        <v>24</v>
      </c>
      <c r="W625" t="s">
        <v>24</v>
      </c>
      <c r="X625" t="s">
        <v>24</v>
      </c>
      <c r="Y625" t="s">
        <v>24</v>
      </c>
      <c r="Z625" t="s">
        <v>24</v>
      </c>
    </row>
    <row r="626" spans="1:26" x14ac:dyDescent="0.25">
      <c r="A626" t="s">
        <v>24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  <c r="V626" t="s">
        <v>24</v>
      </c>
      <c r="W626" t="s">
        <v>24</v>
      </c>
      <c r="X626" t="s">
        <v>24</v>
      </c>
      <c r="Y626" t="s">
        <v>24</v>
      </c>
      <c r="Z626" t="s">
        <v>24</v>
      </c>
    </row>
    <row r="627" spans="1:26" s="1" customFormat="1" x14ac:dyDescent="0.25">
      <c r="A627" s="1" t="s">
        <v>219</v>
      </c>
      <c r="B627" s="1" t="s">
        <v>24</v>
      </c>
      <c r="C627" s="1" t="s">
        <v>24</v>
      </c>
      <c r="D627" s="1" t="s">
        <v>24</v>
      </c>
      <c r="E627" s="1" t="s">
        <v>24</v>
      </c>
      <c r="F627" s="1" t="s">
        <v>24</v>
      </c>
      <c r="J627" s="1" t="s">
        <v>24</v>
      </c>
      <c r="K627" s="1" t="s">
        <v>24</v>
      </c>
      <c r="L627" s="1" t="s">
        <v>24</v>
      </c>
      <c r="M627" s="1" t="s">
        <v>24</v>
      </c>
      <c r="N627" s="1" t="s">
        <v>24</v>
      </c>
      <c r="O627" s="1" t="s">
        <v>24</v>
      </c>
      <c r="P627" s="1" t="s">
        <v>24</v>
      </c>
      <c r="Q627" s="1" t="s">
        <v>24</v>
      </c>
      <c r="R627" s="1" t="s">
        <v>24</v>
      </c>
      <c r="S627" s="1" t="s">
        <v>24</v>
      </c>
      <c r="T627" s="1" t="s">
        <v>24</v>
      </c>
      <c r="U627" s="1" t="s">
        <v>24</v>
      </c>
      <c r="V627" s="1" t="s">
        <v>24</v>
      </c>
      <c r="W627" s="1" t="s">
        <v>24</v>
      </c>
      <c r="X627" s="1" t="s">
        <v>24</v>
      </c>
      <c r="Y627" s="1" t="s">
        <v>24</v>
      </c>
      <c r="Z627" s="1" t="s">
        <v>24</v>
      </c>
    </row>
    <row r="628" spans="1:26" s="1" customFormat="1" x14ac:dyDescent="0.25">
      <c r="A628" s="1" t="s">
        <v>25</v>
      </c>
      <c r="B628" s="1" t="s">
        <v>26</v>
      </c>
      <c r="C628" s="1" t="s">
        <v>27</v>
      </c>
      <c r="D628" s="1" t="s">
        <v>28</v>
      </c>
      <c r="E628" s="1" t="s">
        <v>29</v>
      </c>
      <c r="F628" s="1" t="s">
        <v>424</v>
      </c>
      <c r="G628" s="1" t="s">
        <v>425</v>
      </c>
      <c r="H628" s="1" t="s">
        <v>426</v>
      </c>
      <c r="I628" s="1" t="s">
        <v>427</v>
      </c>
      <c r="J628" s="1" t="s">
        <v>31</v>
      </c>
      <c r="K628" s="1" t="s">
        <v>31</v>
      </c>
      <c r="L628" s="1" t="s">
        <v>31</v>
      </c>
      <c r="M628" s="1" t="s">
        <v>31</v>
      </c>
      <c r="N628" s="1" t="s">
        <v>32</v>
      </c>
      <c r="O628" s="1" t="s">
        <v>32</v>
      </c>
      <c r="P628" s="1" t="s">
        <v>32</v>
      </c>
      <c r="Q628" s="1" t="s">
        <v>32</v>
      </c>
      <c r="R628" s="1" t="s">
        <v>33</v>
      </c>
      <c r="S628" s="1" t="s">
        <v>33</v>
      </c>
      <c r="T628" s="1" t="s">
        <v>33</v>
      </c>
      <c r="U628" s="1" t="s">
        <v>33</v>
      </c>
      <c r="V628" s="1" t="s">
        <v>34</v>
      </c>
      <c r="W628" s="1" t="s">
        <v>34</v>
      </c>
      <c r="X628" s="1" t="s">
        <v>34</v>
      </c>
      <c r="Y628" s="1" t="s">
        <v>34</v>
      </c>
      <c r="Z628" s="1" t="s">
        <v>24</v>
      </c>
    </row>
    <row r="629" spans="1:26" s="1" customFormat="1" x14ac:dyDescent="0.25">
      <c r="A629" s="1" t="s">
        <v>35</v>
      </c>
      <c r="B629" s="1">
        <f>J629/(J629+N629)</f>
        <v>0</v>
      </c>
      <c r="C629" s="1">
        <f>K629/(K629+O629)*(K629/(K629+O629)-S629/(S629+ W629)+1)/2</f>
        <v>0</v>
      </c>
      <c r="D629" s="1">
        <f>2*L629/(2*L629+P629+T629)</f>
        <v>0</v>
      </c>
      <c r="E629" s="1" t="e">
        <f>(M629/(M629+U629)-Q629/(Q629+Y629)+1)/2</f>
        <v>#DIV/0!</v>
      </c>
      <c r="F629" s="1" t="e">
        <f>J629/(J629+R629)</f>
        <v>#DIV/0!</v>
      </c>
      <c r="G629" s="1">
        <f>K629/(K629+O629)</f>
        <v>0</v>
      </c>
      <c r="H629" s="1">
        <f>L629/(L629+P629)</f>
        <v>0</v>
      </c>
      <c r="I629" s="1" t="e">
        <f>M629/(M629+U629)</f>
        <v>#DIV/0!</v>
      </c>
      <c r="J629" s="1">
        <f>(GERAL2!G629+BENCHMARK2!G629+JULIET2!G629)</f>
        <v>0</v>
      </c>
      <c r="K629" s="1">
        <f>(GERAL2!H629+BENCHMARK2!H629+JULIET2!H629)</f>
        <v>0</v>
      </c>
      <c r="L629" s="1">
        <f>(GERAL2!I629+BENCHMARK2!I629+JULIET2!I629)</f>
        <v>0</v>
      </c>
      <c r="M629" s="1">
        <f>(GERAL2!J629+BENCHMARK2!J629+JULIET2!J629)</f>
        <v>0</v>
      </c>
      <c r="N629" s="1">
        <f>(GERAL2!K629+BENCHMARK2!K629+JULIET2!K629)</f>
        <v>17</v>
      </c>
      <c r="O629" s="1">
        <f>(GERAL2!L629+BENCHMARK2!L629+JULIET2!L629)</f>
        <v>17</v>
      </c>
      <c r="P629" s="1">
        <f>(GERAL2!M629+BENCHMARK2!M629+JULIET2!M629)</f>
        <v>17</v>
      </c>
      <c r="Q629" s="1">
        <f>(GERAL2!N629+BENCHMARK2!N629+JULIET2!N629)</f>
        <v>17</v>
      </c>
      <c r="R629" s="1">
        <f>(GERAL2!O629+BENCHMARK2!O629+JULIET2!O629)</f>
        <v>0</v>
      </c>
      <c r="S629" s="1">
        <f>(GERAL2!P629+BENCHMARK2!P629+JULIET2!P629)</f>
        <v>0</v>
      </c>
      <c r="T629" s="1">
        <f>(GERAL2!Q629+BENCHMARK2!Q629+JULIET2!Q629)</f>
        <v>0</v>
      </c>
      <c r="U629" s="1">
        <f>(GERAL2!R629+BENCHMARK2!R629+JULIET2!R629)</f>
        <v>0</v>
      </c>
      <c r="V629" s="1">
        <f>(GERAL2!S629+BENCHMARK2!S629+JULIET2!S629)</f>
        <v>30</v>
      </c>
      <c r="W629" s="1">
        <f>(GERAL2!T629+BENCHMARK2!T629+JULIET2!T629)</f>
        <v>30</v>
      </c>
      <c r="X629" s="1">
        <f>(GERAL2!U629+BENCHMARK2!U629+JULIET2!U629)</f>
        <v>30</v>
      </c>
      <c r="Y629" s="1">
        <f>(GERAL2!V629+BENCHMARK2!V629+JULIET2!V629)</f>
        <v>30</v>
      </c>
      <c r="Z629" s="1" t="s">
        <v>24</v>
      </c>
    </row>
    <row r="630" spans="1:26" s="1" customFormat="1" x14ac:dyDescent="0.25">
      <c r="A630" s="1" t="s">
        <v>45</v>
      </c>
      <c r="B630" s="1">
        <f t="shared" ref="B630:B649" si="200">J630/(J630+N630)</f>
        <v>0</v>
      </c>
      <c r="C630" s="1">
        <f t="shared" ref="C630:C649" si="201">K630/(K630+O630)*(K630/(K630+O630)-S630/(S630+ W630)+1)/2</f>
        <v>0</v>
      </c>
      <c r="D630" s="1">
        <f t="shared" ref="D630:D649" si="202">2*L630/(2*L630+P630+T630)</f>
        <v>0</v>
      </c>
      <c r="E630" s="1" t="e">
        <f t="shared" ref="E630:E649" si="203">(M630/(M630+U630)-Q630/(Q630+Y630)+1)/2</f>
        <v>#DIV/0!</v>
      </c>
      <c r="F630" s="1" t="e">
        <f t="shared" ref="F630:F649" si="204">J630/(J630+R630)</f>
        <v>#DIV/0!</v>
      </c>
      <c r="G630" s="1">
        <f t="shared" ref="G630:G649" si="205">K630/(K630+O630)</f>
        <v>0</v>
      </c>
      <c r="H630" s="1">
        <f t="shared" ref="H630:H649" si="206">L630/(L630+P630)</f>
        <v>0</v>
      </c>
      <c r="I630" s="1" t="e">
        <f t="shared" ref="I630:I649" si="207">M630/(M630+U630)</f>
        <v>#DIV/0!</v>
      </c>
      <c r="J630" s="1">
        <f>(GERAL2!G630+BENCHMARK2!G630+JULIET2!G630)</f>
        <v>0</v>
      </c>
      <c r="K630" s="1">
        <f>(GERAL2!H630+BENCHMARK2!H630+JULIET2!H630)</f>
        <v>0</v>
      </c>
      <c r="L630" s="1">
        <f>(GERAL2!I630+BENCHMARK2!I630+JULIET2!I630)</f>
        <v>0</v>
      </c>
      <c r="M630" s="1">
        <f>(GERAL2!J630+BENCHMARK2!J630+JULIET2!J630)</f>
        <v>0</v>
      </c>
      <c r="N630" s="1">
        <f>(GERAL2!K630+BENCHMARK2!K630+JULIET2!K630)</f>
        <v>17</v>
      </c>
      <c r="O630" s="1">
        <f>(GERAL2!L630+BENCHMARK2!L630+JULIET2!L630)</f>
        <v>17</v>
      </c>
      <c r="P630" s="1">
        <f>(GERAL2!M630+BENCHMARK2!M630+JULIET2!M630)</f>
        <v>17</v>
      </c>
      <c r="Q630" s="1">
        <f>(GERAL2!N630+BENCHMARK2!N630+JULIET2!N630)</f>
        <v>17</v>
      </c>
      <c r="R630" s="1">
        <f>(GERAL2!O630+BENCHMARK2!O630+JULIET2!O630)</f>
        <v>0</v>
      </c>
      <c r="S630" s="1">
        <f>(GERAL2!P630+BENCHMARK2!P630+JULIET2!P630)</f>
        <v>0</v>
      </c>
      <c r="T630" s="1">
        <f>(GERAL2!Q630+BENCHMARK2!Q630+JULIET2!Q630)</f>
        <v>0</v>
      </c>
      <c r="U630" s="1">
        <f>(GERAL2!R630+BENCHMARK2!R630+JULIET2!R630)</f>
        <v>0</v>
      </c>
      <c r="V630" s="1">
        <f>(GERAL2!S630+BENCHMARK2!S630+JULIET2!S630)</f>
        <v>30</v>
      </c>
      <c r="W630" s="1">
        <f>(GERAL2!T630+BENCHMARK2!T630+JULIET2!T630)</f>
        <v>30</v>
      </c>
      <c r="X630" s="1">
        <f>(GERAL2!U630+BENCHMARK2!U630+JULIET2!U630)</f>
        <v>30</v>
      </c>
      <c r="Y630" s="1">
        <f>(GERAL2!V630+BENCHMARK2!V630+JULIET2!V630)</f>
        <v>30</v>
      </c>
      <c r="Z630" s="1" t="s">
        <v>24</v>
      </c>
    </row>
    <row r="631" spans="1:26" s="1" customFormat="1" x14ac:dyDescent="0.25">
      <c r="A631" s="1" t="s">
        <v>277</v>
      </c>
      <c r="B631" s="1">
        <f t="shared" si="200"/>
        <v>1</v>
      </c>
      <c r="C631" s="1">
        <f t="shared" si="201"/>
        <v>1</v>
      </c>
      <c r="D631" s="1">
        <f t="shared" si="202"/>
        <v>1</v>
      </c>
      <c r="E631" s="1">
        <f t="shared" si="203"/>
        <v>1</v>
      </c>
      <c r="F631" s="1">
        <f t="shared" si="204"/>
        <v>1</v>
      </c>
      <c r="G631" s="1">
        <f t="shared" si="205"/>
        <v>1</v>
      </c>
      <c r="H631" s="1">
        <f t="shared" si="206"/>
        <v>1</v>
      </c>
      <c r="I631" s="1">
        <f t="shared" si="207"/>
        <v>1</v>
      </c>
      <c r="J631" s="1">
        <f>(GERAL2!G631+BENCHMARK2!G631+JULIET2!G631)</f>
        <v>17</v>
      </c>
      <c r="K631" s="1">
        <f>(GERAL2!H631+BENCHMARK2!H631+JULIET2!H631)</f>
        <v>17</v>
      </c>
      <c r="L631" s="1">
        <f>(GERAL2!I631+BENCHMARK2!I631+JULIET2!I631)</f>
        <v>17</v>
      </c>
      <c r="M631" s="1">
        <f>(GERAL2!J631+BENCHMARK2!J631+JULIET2!J631)</f>
        <v>17</v>
      </c>
      <c r="N631" s="1">
        <f>(GERAL2!K631+BENCHMARK2!K631+JULIET2!K631)</f>
        <v>0</v>
      </c>
      <c r="O631" s="1">
        <f>(GERAL2!L631+BENCHMARK2!L631+JULIET2!L631)</f>
        <v>0</v>
      </c>
      <c r="P631" s="1">
        <f>(GERAL2!M631+BENCHMARK2!M631+JULIET2!M631)</f>
        <v>0</v>
      </c>
      <c r="Q631" s="1">
        <f>(GERAL2!N631+BENCHMARK2!N631+JULIET2!N631)</f>
        <v>0</v>
      </c>
      <c r="R631" s="1">
        <f>(GERAL2!O631+BENCHMARK2!O631+JULIET2!O631)</f>
        <v>0</v>
      </c>
      <c r="S631" s="1">
        <f>(GERAL2!P631+BENCHMARK2!P631+JULIET2!P631)</f>
        <v>0</v>
      </c>
      <c r="T631" s="1">
        <f>(GERAL2!Q631+BENCHMARK2!Q631+JULIET2!Q631)</f>
        <v>0</v>
      </c>
      <c r="U631" s="1">
        <f>(GERAL2!R631+BENCHMARK2!R631+JULIET2!R631)</f>
        <v>0</v>
      </c>
      <c r="V631" s="1">
        <f>(GERAL2!S631+BENCHMARK2!S631+JULIET2!S631)</f>
        <v>30</v>
      </c>
      <c r="W631" s="1">
        <f>(GERAL2!T631+BENCHMARK2!T631+JULIET2!T631)</f>
        <v>30</v>
      </c>
      <c r="X631" s="1">
        <f>(GERAL2!U631+BENCHMARK2!U631+JULIET2!U631)</f>
        <v>30</v>
      </c>
      <c r="Y631" s="1">
        <f>(GERAL2!V631+BENCHMARK2!V631+JULIET2!V631)</f>
        <v>30</v>
      </c>
      <c r="Z631" s="1" t="s">
        <v>24</v>
      </c>
    </row>
    <row r="632" spans="1:26" s="1" customFormat="1" x14ac:dyDescent="0.25">
      <c r="A632" s="1" t="s">
        <v>47</v>
      </c>
      <c r="B632" s="1">
        <f t="shared" si="200"/>
        <v>1</v>
      </c>
      <c r="C632" s="1">
        <f t="shared" si="201"/>
        <v>1</v>
      </c>
      <c r="D632" s="1">
        <f t="shared" si="202"/>
        <v>1</v>
      </c>
      <c r="E632" s="1">
        <f t="shared" si="203"/>
        <v>1</v>
      </c>
      <c r="F632" s="1">
        <f t="shared" si="204"/>
        <v>1</v>
      </c>
      <c r="G632" s="1">
        <f t="shared" si="205"/>
        <v>1</v>
      </c>
      <c r="H632" s="1">
        <f t="shared" si="206"/>
        <v>1</v>
      </c>
      <c r="I632" s="1">
        <f t="shared" si="207"/>
        <v>1</v>
      </c>
      <c r="J632" s="1">
        <f>(GERAL2!G632+BENCHMARK2!G632+JULIET2!G632)</f>
        <v>17</v>
      </c>
      <c r="K632" s="1">
        <f>(GERAL2!H632+BENCHMARK2!H632+JULIET2!H632)</f>
        <v>17</v>
      </c>
      <c r="L632" s="1">
        <f>(GERAL2!I632+BENCHMARK2!I632+JULIET2!I632)</f>
        <v>17</v>
      </c>
      <c r="M632" s="1">
        <f>(GERAL2!J632+BENCHMARK2!J632+JULIET2!J632)</f>
        <v>17</v>
      </c>
      <c r="N632" s="1">
        <f>(GERAL2!K632+BENCHMARK2!K632+JULIET2!K632)</f>
        <v>0</v>
      </c>
      <c r="O632" s="1">
        <f>(GERAL2!L632+BENCHMARK2!L632+JULIET2!L632)</f>
        <v>0</v>
      </c>
      <c r="P632" s="1">
        <f>(GERAL2!M632+BENCHMARK2!M632+JULIET2!M632)</f>
        <v>0</v>
      </c>
      <c r="Q632" s="1">
        <f>(GERAL2!N632+BENCHMARK2!N632+JULIET2!N632)</f>
        <v>0</v>
      </c>
      <c r="R632" s="1">
        <f>(GERAL2!O632+BENCHMARK2!O632+JULIET2!O632)</f>
        <v>0</v>
      </c>
      <c r="S632" s="1">
        <f>(GERAL2!P632+BENCHMARK2!P632+JULIET2!P632)</f>
        <v>0</v>
      </c>
      <c r="T632" s="1">
        <f>(GERAL2!Q632+BENCHMARK2!Q632+JULIET2!Q632)</f>
        <v>0</v>
      </c>
      <c r="U632" s="1">
        <f>(GERAL2!R632+BENCHMARK2!R632+JULIET2!R632)</f>
        <v>0</v>
      </c>
      <c r="V632" s="1">
        <f>(GERAL2!S632+BENCHMARK2!S632+JULIET2!S632)</f>
        <v>30</v>
      </c>
      <c r="W632" s="1">
        <f>(GERAL2!T632+BENCHMARK2!T632+JULIET2!T632)</f>
        <v>30</v>
      </c>
      <c r="X632" s="1">
        <f>(GERAL2!U632+BENCHMARK2!U632+JULIET2!U632)</f>
        <v>30</v>
      </c>
      <c r="Y632" s="1">
        <f>(GERAL2!V632+BENCHMARK2!V632+JULIET2!V632)</f>
        <v>30</v>
      </c>
      <c r="Z632" s="1" t="s">
        <v>24</v>
      </c>
    </row>
    <row r="633" spans="1:26" s="1" customFormat="1" x14ac:dyDescent="0.25">
      <c r="A633" s="1" t="s">
        <v>48</v>
      </c>
      <c r="B633" s="1">
        <f t="shared" si="200"/>
        <v>0</v>
      </c>
      <c r="C633" s="1">
        <f t="shared" si="201"/>
        <v>0</v>
      </c>
      <c r="D633" s="1">
        <f t="shared" si="202"/>
        <v>0</v>
      </c>
      <c r="E633" s="1" t="e">
        <f t="shared" si="203"/>
        <v>#DIV/0!</v>
      </c>
      <c r="F633" s="1" t="e">
        <f t="shared" si="204"/>
        <v>#DIV/0!</v>
      </c>
      <c r="G633" s="1">
        <f t="shared" si="205"/>
        <v>0</v>
      </c>
      <c r="H633" s="1">
        <f t="shared" si="206"/>
        <v>0</v>
      </c>
      <c r="I633" s="1" t="e">
        <f t="shared" si="207"/>
        <v>#DIV/0!</v>
      </c>
      <c r="J633" s="1">
        <f>(GERAL2!G633+BENCHMARK2!G633+JULIET2!G633)</f>
        <v>0</v>
      </c>
      <c r="K633" s="1">
        <f>(GERAL2!H633+BENCHMARK2!H633+JULIET2!H633)</f>
        <v>0</v>
      </c>
      <c r="L633" s="1">
        <f>(GERAL2!I633+BENCHMARK2!I633+JULIET2!I633)</f>
        <v>0</v>
      </c>
      <c r="M633" s="1">
        <f>(GERAL2!J633+BENCHMARK2!J633+JULIET2!J633)</f>
        <v>0</v>
      </c>
      <c r="N633" s="1">
        <f>(GERAL2!K633+BENCHMARK2!K633+JULIET2!K633)</f>
        <v>17</v>
      </c>
      <c r="O633" s="1">
        <f>(GERAL2!L633+BENCHMARK2!L633+JULIET2!L633)</f>
        <v>17</v>
      </c>
      <c r="P633" s="1">
        <f>(GERAL2!M633+BENCHMARK2!M633+JULIET2!M633)</f>
        <v>17</v>
      </c>
      <c r="Q633" s="1">
        <f>(GERAL2!N633+BENCHMARK2!N633+JULIET2!N633)</f>
        <v>17</v>
      </c>
      <c r="R633" s="1">
        <f>(GERAL2!O633+BENCHMARK2!O633+JULIET2!O633)</f>
        <v>0</v>
      </c>
      <c r="S633" s="1">
        <f>(GERAL2!P633+BENCHMARK2!P633+JULIET2!P633)</f>
        <v>0</v>
      </c>
      <c r="T633" s="1">
        <f>(GERAL2!Q633+BENCHMARK2!Q633+JULIET2!Q633)</f>
        <v>0</v>
      </c>
      <c r="U633" s="1">
        <f>(GERAL2!R633+BENCHMARK2!R633+JULIET2!R633)</f>
        <v>0</v>
      </c>
      <c r="V633" s="1">
        <f>(GERAL2!S633+BENCHMARK2!S633+JULIET2!S633)</f>
        <v>30</v>
      </c>
      <c r="W633" s="1">
        <f>(GERAL2!T633+BENCHMARK2!T633+JULIET2!T633)</f>
        <v>30</v>
      </c>
      <c r="X633" s="1">
        <f>(GERAL2!U633+BENCHMARK2!U633+JULIET2!U633)</f>
        <v>30</v>
      </c>
      <c r="Y633" s="1">
        <f>(GERAL2!V633+BENCHMARK2!V633+JULIET2!V633)</f>
        <v>30</v>
      </c>
      <c r="Z633" s="1" t="s">
        <v>24</v>
      </c>
    </row>
    <row r="634" spans="1:26" s="1" customFormat="1" x14ac:dyDescent="0.25">
      <c r="A634" s="1" t="s">
        <v>278</v>
      </c>
      <c r="B634" s="1">
        <f t="shared" si="200"/>
        <v>0</v>
      </c>
      <c r="C634" s="1">
        <f t="shared" si="201"/>
        <v>0</v>
      </c>
      <c r="D634" s="1">
        <f t="shared" si="202"/>
        <v>0</v>
      </c>
      <c r="E634" s="1" t="e">
        <f t="shared" si="203"/>
        <v>#DIV/0!</v>
      </c>
      <c r="F634" s="1" t="e">
        <f t="shared" si="204"/>
        <v>#DIV/0!</v>
      </c>
      <c r="G634" s="1">
        <f t="shared" si="205"/>
        <v>0</v>
      </c>
      <c r="H634" s="1">
        <f t="shared" si="206"/>
        <v>0</v>
      </c>
      <c r="I634" s="1" t="e">
        <f t="shared" si="207"/>
        <v>#DIV/0!</v>
      </c>
      <c r="J634" s="1">
        <f>(GERAL2!G634+BENCHMARK2!G634+JULIET2!G634)</f>
        <v>0</v>
      </c>
      <c r="K634" s="1">
        <f>(GERAL2!H634+BENCHMARK2!H634+JULIET2!H634)</f>
        <v>0</v>
      </c>
      <c r="L634" s="1">
        <f>(GERAL2!I634+BENCHMARK2!I634+JULIET2!I634)</f>
        <v>0</v>
      </c>
      <c r="M634" s="1">
        <f>(GERAL2!J634+BENCHMARK2!J634+JULIET2!J634)</f>
        <v>0</v>
      </c>
      <c r="N634" s="1">
        <f>(GERAL2!K634+BENCHMARK2!K634+JULIET2!K634)</f>
        <v>17</v>
      </c>
      <c r="O634" s="1">
        <f>(GERAL2!L634+BENCHMARK2!L634+JULIET2!L634)</f>
        <v>17</v>
      </c>
      <c r="P634" s="1">
        <f>(GERAL2!M634+BENCHMARK2!M634+JULIET2!M634)</f>
        <v>17</v>
      </c>
      <c r="Q634" s="1">
        <f>(GERAL2!N634+BENCHMARK2!N634+JULIET2!N634)</f>
        <v>17</v>
      </c>
      <c r="R634" s="1">
        <f>(GERAL2!O634+BENCHMARK2!O634+JULIET2!O634)</f>
        <v>0</v>
      </c>
      <c r="S634" s="1">
        <f>(GERAL2!P634+BENCHMARK2!P634+JULIET2!P634)</f>
        <v>0</v>
      </c>
      <c r="T634" s="1">
        <f>(GERAL2!Q634+BENCHMARK2!Q634+JULIET2!Q634)</f>
        <v>0</v>
      </c>
      <c r="U634" s="1">
        <f>(GERAL2!R634+BENCHMARK2!R634+JULIET2!R634)</f>
        <v>0</v>
      </c>
      <c r="V634" s="1">
        <f>(GERAL2!S634+BENCHMARK2!S634+JULIET2!S634)</f>
        <v>30</v>
      </c>
      <c r="W634" s="1">
        <f>(GERAL2!T634+BENCHMARK2!T634+JULIET2!T634)</f>
        <v>30</v>
      </c>
      <c r="X634" s="1">
        <f>(GERAL2!U634+BENCHMARK2!U634+JULIET2!U634)</f>
        <v>30</v>
      </c>
      <c r="Y634" s="1">
        <f>(GERAL2!V634+BENCHMARK2!V634+JULIET2!V634)</f>
        <v>30</v>
      </c>
      <c r="Z634" s="1" t="s">
        <v>24</v>
      </c>
    </row>
    <row r="635" spans="1:26" s="1" customFormat="1" x14ac:dyDescent="0.25">
      <c r="A635" s="1" t="s">
        <v>54</v>
      </c>
      <c r="B635" s="1">
        <f t="shared" si="200"/>
        <v>0</v>
      </c>
      <c r="C635" s="1">
        <f t="shared" si="201"/>
        <v>0</v>
      </c>
      <c r="D635" s="1">
        <f t="shared" si="202"/>
        <v>0</v>
      </c>
      <c r="E635" s="1" t="e">
        <f t="shared" si="203"/>
        <v>#DIV/0!</v>
      </c>
      <c r="F635" s="1" t="e">
        <f t="shared" si="204"/>
        <v>#DIV/0!</v>
      </c>
      <c r="G635" s="1">
        <f t="shared" si="205"/>
        <v>0</v>
      </c>
      <c r="H635" s="1">
        <f t="shared" si="206"/>
        <v>0</v>
      </c>
      <c r="I635" s="1" t="e">
        <f t="shared" si="207"/>
        <v>#DIV/0!</v>
      </c>
      <c r="J635" s="1">
        <f>(GERAL2!G635+BENCHMARK2!G635+JULIET2!G635)</f>
        <v>0</v>
      </c>
      <c r="K635" s="1">
        <f>(GERAL2!H635+BENCHMARK2!H635+JULIET2!H635)</f>
        <v>0</v>
      </c>
      <c r="L635" s="1">
        <f>(GERAL2!I635+BENCHMARK2!I635+JULIET2!I635)</f>
        <v>0</v>
      </c>
      <c r="M635" s="1">
        <f>(GERAL2!J635+BENCHMARK2!J635+JULIET2!J635)</f>
        <v>0</v>
      </c>
      <c r="N635" s="1">
        <f>(GERAL2!K635+BENCHMARK2!K635+JULIET2!K635)</f>
        <v>17</v>
      </c>
      <c r="O635" s="1">
        <f>(GERAL2!L635+BENCHMARK2!L635+JULIET2!L635)</f>
        <v>17</v>
      </c>
      <c r="P635" s="1">
        <f>(GERAL2!M635+BENCHMARK2!M635+JULIET2!M635)</f>
        <v>17</v>
      </c>
      <c r="Q635" s="1">
        <f>(GERAL2!N635+BENCHMARK2!N635+JULIET2!N635)</f>
        <v>17</v>
      </c>
      <c r="R635" s="1">
        <f>(GERAL2!O635+BENCHMARK2!O635+JULIET2!O635)</f>
        <v>0</v>
      </c>
      <c r="S635" s="1">
        <f>(GERAL2!P635+BENCHMARK2!P635+JULIET2!P635)</f>
        <v>0</v>
      </c>
      <c r="T635" s="1">
        <f>(GERAL2!Q635+BENCHMARK2!Q635+JULIET2!Q635)</f>
        <v>0</v>
      </c>
      <c r="U635" s="1">
        <f>(GERAL2!R635+BENCHMARK2!R635+JULIET2!R635)</f>
        <v>0</v>
      </c>
      <c r="V635" s="1">
        <f>(GERAL2!S635+BENCHMARK2!S635+JULIET2!S635)</f>
        <v>30</v>
      </c>
      <c r="W635" s="1">
        <f>(GERAL2!T635+BENCHMARK2!T635+JULIET2!T635)</f>
        <v>30</v>
      </c>
      <c r="X635" s="1">
        <f>(GERAL2!U635+BENCHMARK2!U635+JULIET2!U635)</f>
        <v>30</v>
      </c>
      <c r="Y635" s="1">
        <f>(GERAL2!V635+BENCHMARK2!V635+JULIET2!V635)</f>
        <v>30</v>
      </c>
      <c r="Z635" s="1" t="s">
        <v>24</v>
      </c>
    </row>
    <row r="636" spans="1:26" s="1" customFormat="1" x14ac:dyDescent="0.25">
      <c r="A636" s="1" t="s">
        <v>282</v>
      </c>
      <c r="B636" s="1">
        <f t="shared" si="200"/>
        <v>1</v>
      </c>
      <c r="C636" s="1">
        <f t="shared" si="201"/>
        <v>1</v>
      </c>
      <c r="D636" s="1">
        <f t="shared" si="202"/>
        <v>1</v>
      </c>
      <c r="E636" s="1">
        <f t="shared" si="203"/>
        <v>1</v>
      </c>
      <c r="F636" s="1">
        <f t="shared" si="204"/>
        <v>1</v>
      </c>
      <c r="G636" s="1">
        <f t="shared" si="205"/>
        <v>1</v>
      </c>
      <c r="H636" s="1">
        <f t="shared" si="206"/>
        <v>1</v>
      </c>
      <c r="I636" s="1">
        <f t="shared" si="207"/>
        <v>1</v>
      </c>
      <c r="J636" s="1">
        <f>(GERAL2!G636+BENCHMARK2!G636+JULIET2!G636)</f>
        <v>17</v>
      </c>
      <c r="K636" s="1">
        <f>(GERAL2!H636+BENCHMARK2!H636+JULIET2!H636)</f>
        <v>17</v>
      </c>
      <c r="L636" s="1">
        <f>(GERAL2!I636+BENCHMARK2!I636+JULIET2!I636)</f>
        <v>17</v>
      </c>
      <c r="M636" s="1">
        <f>(GERAL2!J636+BENCHMARK2!J636+JULIET2!J636)</f>
        <v>17</v>
      </c>
      <c r="N636" s="1">
        <f>(GERAL2!K636+BENCHMARK2!K636+JULIET2!K636)</f>
        <v>0</v>
      </c>
      <c r="O636" s="1">
        <f>(GERAL2!L636+BENCHMARK2!L636+JULIET2!L636)</f>
        <v>0</v>
      </c>
      <c r="P636" s="1">
        <f>(GERAL2!M636+BENCHMARK2!M636+JULIET2!M636)</f>
        <v>0</v>
      </c>
      <c r="Q636" s="1">
        <f>(GERAL2!N636+BENCHMARK2!N636+JULIET2!N636)</f>
        <v>0</v>
      </c>
      <c r="R636" s="1">
        <f>(GERAL2!O636+BENCHMARK2!O636+JULIET2!O636)</f>
        <v>0</v>
      </c>
      <c r="S636" s="1">
        <f>(GERAL2!P636+BENCHMARK2!P636+JULIET2!P636)</f>
        <v>0</v>
      </c>
      <c r="T636" s="1">
        <f>(GERAL2!Q636+BENCHMARK2!Q636+JULIET2!Q636)</f>
        <v>0</v>
      </c>
      <c r="U636" s="1">
        <f>(GERAL2!R636+BENCHMARK2!R636+JULIET2!R636)</f>
        <v>0</v>
      </c>
      <c r="V636" s="1">
        <f>(GERAL2!S636+BENCHMARK2!S636+JULIET2!S636)</f>
        <v>30</v>
      </c>
      <c r="W636" s="1">
        <f>(GERAL2!T636+BENCHMARK2!T636+JULIET2!T636)</f>
        <v>30</v>
      </c>
      <c r="X636" s="1">
        <f>(GERAL2!U636+BENCHMARK2!U636+JULIET2!U636)</f>
        <v>30</v>
      </c>
      <c r="Y636" s="1">
        <f>(GERAL2!V636+BENCHMARK2!V636+JULIET2!V636)</f>
        <v>30</v>
      </c>
      <c r="Z636" s="1" t="s">
        <v>24</v>
      </c>
    </row>
    <row r="637" spans="1:26" s="1" customFormat="1" x14ac:dyDescent="0.25">
      <c r="A637" s="1" t="s">
        <v>64</v>
      </c>
      <c r="B637" s="1">
        <f t="shared" si="200"/>
        <v>1</v>
      </c>
      <c r="C637" s="1">
        <f t="shared" si="201"/>
        <v>1</v>
      </c>
      <c r="D637" s="1">
        <f t="shared" si="202"/>
        <v>1</v>
      </c>
      <c r="E637" s="1">
        <f t="shared" si="203"/>
        <v>1</v>
      </c>
      <c r="F637" s="1">
        <f t="shared" si="204"/>
        <v>1</v>
      </c>
      <c r="G637" s="1">
        <f t="shared" si="205"/>
        <v>1</v>
      </c>
      <c r="H637" s="1">
        <f t="shared" si="206"/>
        <v>1</v>
      </c>
      <c r="I637" s="1">
        <f t="shared" si="207"/>
        <v>1</v>
      </c>
      <c r="J637" s="1">
        <f>(GERAL2!G637+BENCHMARK2!G637+JULIET2!G637)</f>
        <v>17</v>
      </c>
      <c r="K637" s="1">
        <f>(GERAL2!H637+BENCHMARK2!H637+JULIET2!H637)</f>
        <v>17</v>
      </c>
      <c r="L637" s="1">
        <f>(GERAL2!I637+BENCHMARK2!I637+JULIET2!I637)</f>
        <v>17</v>
      </c>
      <c r="M637" s="1">
        <f>(GERAL2!J637+BENCHMARK2!J637+JULIET2!J637)</f>
        <v>17</v>
      </c>
      <c r="N637" s="1">
        <f>(GERAL2!K637+BENCHMARK2!K637+JULIET2!K637)</f>
        <v>0</v>
      </c>
      <c r="O637" s="1">
        <f>(GERAL2!L637+BENCHMARK2!L637+JULIET2!L637)</f>
        <v>0</v>
      </c>
      <c r="P637" s="1">
        <f>(GERAL2!M637+BENCHMARK2!M637+JULIET2!M637)</f>
        <v>0</v>
      </c>
      <c r="Q637" s="1">
        <f>(GERAL2!N637+BENCHMARK2!N637+JULIET2!N637)</f>
        <v>0</v>
      </c>
      <c r="R637" s="1">
        <f>(GERAL2!O637+BENCHMARK2!O637+JULIET2!O637)</f>
        <v>0</v>
      </c>
      <c r="S637" s="1">
        <f>(GERAL2!P637+BENCHMARK2!P637+JULIET2!P637)</f>
        <v>0</v>
      </c>
      <c r="T637" s="1">
        <f>(GERAL2!Q637+BENCHMARK2!Q637+JULIET2!Q637)</f>
        <v>0</v>
      </c>
      <c r="U637" s="1">
        <f>(GERAL2!R637+BENCHMARK2!R637+JULIET2!R637)</f>
        <v>0</v>
      </c>
      <c r="V637" s="1">
        <f>(GERAL2!S637+BENCHMARK2!S637+JULIET2!S637)</f>
        <v>30</v>
      </c>
      <c r="W637" s="1">
        <f>(GERAL2!T637+BENCHMARK2!T637+JULIET2!T637)</f>
        <v>30</v>
      </c>
      <c r="X637" s="1">
        <f>(GERAL2!U637+BENCHMARK2!U637+JULIET2!U637)</f>
        <v>30</v>
      </c>
      <c r="Y637" s="1">
        <f>(GERAL2!V637+BENCHMARK2!V637+JULIET2!V637)</f>
        <v>30</v>
      </c>
      <c r="Z637" s="1" t="s">
        <v>24</v>
      </c>
    </row>
    <row r="638" spans="1:26" s="1" customFormat="1" x14ac:dyDescent="0.25">
      <c r="A638" s="1" t="s">
        <v>65</v>
      </c>
      <c r="B638" s="1">
        <f t="shared" si="200"/>
        <v>0</v>
      </c>
      <c r="C638" s="1">
        <f t="shared" si="201"/>
        <v>0</v>
      </c>
      <c r="D638" s="1">
        <f t="shared" si="202"/>
        <v>0</v>
      </c>
      <c r="E638" s="1" t="e">
        <f t="shared" si="203"/>
        <v>#DIV/0!</v>
      </c>
      <c r="F638" s="1" t="e">
        <f t="shared" si="204"/>
        <v>#DIV/0!</v>
      </c>
      <c r="G638" s="1">
        <f t="shared" si="205"/>
        <v>0</v>
      </c>
      <c r="H638" s="1">
        <f t="shared" si="206"/>
        <v>0</v>
      </c>
      <c r="I638" s="1" t="e">
        <f t="shared" si="207"/>
        <v>#DIV/0!</v>
      </c>
      <c r="J638" s="1">
        <f>(GERAL2!G638+BENCHMARK2!G638+JULIET2!G638)</f>
        <v>0</v>
      </c>
      <c r="K638" s="1">
        <f>(GERAL2!H638+BENCHMARK2!H638+JULIET2!H638)</f>
        <v>0</v>
      </c>
      <c r="L638" s="1">
        <f>(GERAL2!I638+BENCHMARK2!I638+JULIET2!I638)</f>
        <v>0</v>
      </c>
      <c r="M638" s="1">
        <f>(GERAL2!J638+BENCHMARK2!J638+JULIET2!J638)</f>
        <v>0</v>
      </c>
      <c r="N638" s="1">
        <f>(GERAL2!K638+BENCHMARK2!K638+JULIET2!K638)</f>
        <v>17</v>
      </c>
      <c r="O638" s="1">
        <f>(GERAL2!L638+BENCHMARK2!L638+JULIET2!L638)</f>
        <v>17</v>
      </c>
      <c r="P638" s="1">
        <f>(GERAL2!M638+BENCHMARK2!M638+JULIET2!M638)</f>
        <v>17</v>
      </c>
      <c r="Q638" s="1">
        <f>(GERAL2!N638+BENCHMARK2!N638+JULIET2!N638)</f>
        <v>17</v>
      </c>
      <c r="R638" s="1">
        <f>(GERAL2!O638+BENCHMARK2!O638+JULIET2!O638)</f>
        <v>0</v>
      </c>
      <c r="S638" s="1">
        <f>(GERAL2!P638+BENCHMARK2!P638+JULIET2!P638)</f>
        <v>0</v>
      </c>
      <c r="T638" s="1">
        <f>(GERAL2!Q638+BENCHMARK2!Q638+JULIET2!Q638)</f>
        <v>0</v>
      </c>
      <c r="U638" s="1">
        <f>(GERAL2!R638+BENCHMARK2!R638+JULIET2!R638)</f>
        <v>0</v>
      </c>
      <c r="V638" s="1">
        <f>(GERAL2!S638+BENCHMARK2!S638+JULIET2!S638)</f>
        <v>30</v>
      </c>
      <c r="W638" s="1">
        <f>(GERAL2!T638+BENCHMARK2!T638+JULIET2!T638)</f>
        <v>30</v>
      </c>
      <c r="X638" s="1">
        <f>(GERAL2!U638+BENCHMARK2!U638+JULIET2!U638)</f>
        <v>30</v>
      </c>
      <c r="Y638" s="1">
        <f>(GERAL2!V638+BENCHMARK2!V638+JULIET2!V638)</f>
        <v>30</v>
      </c>
      <c r="Z638" s="1" t="s">
        <v>24</v>
      </c>
    </row>
    <row r="639" spans="1:26" s="1" customFormat="1" x14ac:dyDescent="0.25">
      <c r="A639" s="1" t="s">
        <v>286</v>
      </c>
      <c r="B639" s="1">
        <f t="shared" si="200"/>
        <v>0</v>
      </c>
      <c r="C639" s="1">
        <f t="shared" si="201"/>
        <v>0</v>
      </c>
      <c r="D639" s="1">
        <f t="shared" si="202"/>
        <v>0</v>
      </c>
      <c r="E639" s="1" t="e">
        <f t="shared" si="203"/>
        <v>#DIV/0!</v>
      </c>
      <c r="F639" s="1" t="e">
        <f t="shared" si="204"/>
        <v>#DIV/0!</v>
      </c>
      <c r="G639" s="1">
        <f t="shared" si="205"/>
        <v>0</v>
      </c>
      <c r="H639" s="1">
        <f t="shared" si="206"/>
        <v>0</v>
      </c>
      <c r="I639" s="1" t="e">
        <f t="shared" si="207"/>
        <v>#DIV/0!</v>
      </c>
      <c r="J639" s="1">
        <f>(GERAL2!G639+BENCHMARK2!G639+JULIET2!G639)</f>
        <v>0</v>
      </c>
      <c r="K639" s="1">
        <f>(GERAL2!H639+BENCHMARK2!H639+JULIET2!H639)</f>
        <v>0</v>
      </c>
      <c r="L639" s="1">
        <f>(GERAL2!I639+BENCHMARK2!I639+JULIET2!I639)</f>
        <v>0</v>
      </c>
      <c r="M639" s="1">
        <f>(GERAL2!J639+BENCHMARK2!J639+JULIET2!J639)</f>
        <v>0</v>
      </c>
      <c r="N639" s="1">
        <f>(GERAL2!K639+BENCHMARK2!K639+JULIET2!K639)</f>
        <v>17</v>
      </c>
      <c r="O639" s="1">
        <f>(GERAL2!L639+BENCHMARK2!L639+JULIET2!L639)</f>
        <v>17</v>
      </c>
      <c r="P639" s="1">
        <f>(GERAL2!M639+BENCHMARK2!M639+JULIET2!M639)</f>
        <v>17</v>
      </c>
      <c r="Q639" s="1">
        <f>(GERAL2!N639+BENCHMARK2!N639+JULIET2!N639)</f>
        <v>17</v>
      </c>
      <c r="R639" s="1">
        <f>(GERAL2!O639+BENCHMARK2!O639+JULIET2!O639)</f>
        <v>0</v>
      </c>
      <c r="S639" s="1">
        <f>(GERAL2!P639+BENCHMARK2!P639+JULIET2!P639)</f>
        <v>0</v>
      </c>
      <c r="T639" s="1">
        <f>(GERAL2!Q639+BENCHMARK2!Q639+JULIET2!Q639)</f>
        <v>0</v>
      </c>
      <c r="U639" s="1">
        <f>(GERAL2!R639+BENCHMARK2!R639+JULIET2!R639)</f>
        <v>0</v>
      </c>
      <c r="V639" s="1">
        <f>(GERAL2!S639+BENCHMARK2!S639+JULIET2!S639)</f>
        <v>30</v>
      </c>
      <c r="W639" s="1">
        <f>(GERAL2!T639+BENCHMARK2!T639+JULIET2!T639)</f>
        <v>30</v>
      </c>
      <c r="X639" s="1">
        <f>(GERAL2!U639+BENCHMARK2!U639+JULIET2!U639)</f>
        <v>30</v>
      </c>
      <c r="Y639" s="1">
        <f>(GERAL2!V639+BENCHMARK2!V639+JULIET2!V639)</f>
        <v>30</v>
      </c>
      <c r="Z639" s="1" t="s">
        <v>24</v>
      </c>
    </row>
    <row r="640" spans="1:26" s="1" customFormat="1" x14ac:dyDescent="0.25">
      <c r="A640" s="1" t="s">
        <v>287</v>
      </c>
      <c r="B640" s="1">
        <f t="shared" si="200"/>
        <v>1</v>
      </c>
      <c r="C640" s="1">
        <f t="shared" si="201"/>
        <v>1</v>
      </c>
      <c r="D640" s="1">
        <f t="shared" si="202"/>
        <v>1</v>
      </c>
      <c r="E640" s="1">
        <f t="shared" si="203"/>
        <v>1</v>
      </c>
      <c r="F640" s="1">
        <f t="shared" si="204"/>
        <v>1</v>
      </c>
      <c r="G640" s="1">
        <f t="shared" si="205"/>
        <v>1</v>
      </c>
      <c r="H640" s="1">
        <f t="shared" si="206"/>
        <v>1</v>
      </c>
      <c r="I640" s="1">
        <f t="shared" si="207"/>
        <v>1</v>
      </c>
      <c r="J640" s="1">
        <f>(GERAL2!G640+BENCHMARK2!G640+JULIET2!G640)</f>
        <v>17</v>
      </c>
      <c r="K640" s="1">
        <f>(GERAL2!H640+BENCHMARK2!H640+JULIET2!H640)</f>
        <v>17</v>
      </c>
      <c r="L640" s="1">
        <f>(GERAL2!I640+BENCHMARK2!I640+JULIET2!I640)</f>
        <v>17</v>
      </c>
      <c r="M640" s="1">
        <f>(GERAL2!J640+BENCHMARK2!J640+JULIET2!J640)</f>
        <v>17</v>
      </c>
      <c r="N640" s="1">
        <f>(GERAL2!K640+BENCHMARK2!K640+JULIET2!K640)</f>
        <v>0</v>
      </c>
      <c r="O640" s="1">
        <f>(GERAL2!L640+BENCHMARK2!L640+JULIET2!L640)</f>
        <v>0</v>
      </c>
      <c r="P640" s="1">
        <f>(GERAL2!M640+BENCHMARK2!M640+JULIET2!M640)</f>
        <v>0</v>
      </c>
      <c r="Q640" s="1">
        <f>(GERAL2!N640+BENCHMARK2!N640+JULIET2!N640)</f>
        <v>0</v>
      </c>
      <c r="R640" s="1">
        <f>(GERAL2!O640+BENCHMARK2!O640+JULIET2!O640)</f>
        <v>0</v>
      </c>
      <c r="S640" s="1">
        <f>(GERAL2!P640+BENCHMARK2!P640+JULIET2!P640)</f>
        <v>0</v>
      </c>
      <c r="T640" s="1">
        <f>(GERAL2!Q640+BENCHMARK2!Q640+JULIET2!Q640)</f>
        <v>0</v>
      </c>
      <c r="U640" s="1">
        <f>(GERAL2!R640+BENCHMARK2!R640+JULIET2!R640)</f>
        <v>0</v>
      </c>
      <c r="V640" s="1">
        <f>(GERAL2!S640+BENCHMARK2!S640+JULIET2!S640)</f>
        <v>30</v>
      </c>
      <c r="W640" s="1">
        <f>(GERAL2!T640+BENCHMARK2!T640+JULIET2!T640)</f>
        <v>30</v>
      </c>
      <c r="X640" s="1">
        <f>(GERAL2!U640+BENCHMARK2!U640+JULIET2!U640)</f>
        <v>30</v>
      </c>
      <c r="Y640" s="1">
        <f>(GERAL2!V640+BENCHMARK2!V640+JULIET2!V640)</f>
        <v>30</v>
      </c>
      <c r="Z640" s="1" t="s">
        <v>24</v>
      </c>
    </row>
    <row r="641" spans="1:26" s="1" customFormat="1" x14ac:dyDescent="0.25">
      <c r="A641" s="1" t="s">
        <v>71</v>
      </c>
      <c r="B641" s="1">
        <f t="shared" si="200"/>
        <v>1</v>
      </c>
      <c r="C641" s="1">
        <f t="shared" si="201"/>
        <v>1</v>
      </c>
      <c r="D641" s="1">
        <f t="shared" si="202"/>
        <v>1</v>
      </c>
      <c r="E641" s="1">
        <f t="shared" si="203"/>
        <v>1</v>
      </c>
      <c r="F641" s="1">
        <f t="shared" si="204"/>
        <v>1</v>
      </c>
      <c r="G641" s="1">
        <f t="shared" si="205"/>
        <v>1</v>
      </c>
      <c r="H641" s="1">
        <f t="shared" si="206"/>
        <v>1</v>
      </c>
      <c r="I641" s="1">
        <f t="shared" si="207"/>
        <v>1</v>
      </c>
      <c r="J641" s="1">
        <f>(GERAL2!G641+BENCHMARK2!G641+JULIET2!G641)</f>
        <v>17</v>
      </c>
      <c r="K641" s="1">
        <f>(GERAL2!H641+BENCHMARK2!H641+JULIET2!H641)</f>
        <v>17</v>
      </c>
      <c r="L641" s="1">
        <f>(GERAL2!I641+BENCHMARK2!I641+JULIET2!I641)</f>
        <v>17</v>
      </c>
      <c r="M641" s="1">
        <f>(GERAL2!J641+BENCHMARK2!J641+JULIET2!J641)</f>
        <v>17</v>
      </c>
      <c r="N641" s="1">
        <f>(GERAL2!K641+BENCHMARK2!K641+JULIET2!K641)</f>
        <v>0</v>
      </c>
      <c r="O641" s="1">
        <f>(GERAL2!L641+BENCHMARK2!L641+JULIET2!L641)</f>
        <v>0</v>
      </c>
      <c r="P641" s="1">
        <f>(GERAL2!M641+BENCHMARK2!M641+JULIET2!M641)</f>
        <v>0</v>
      </c>
      <c r="Q641" s="1">
        <f>(GERAL2!N641+BENCHMARK2!N641+JULIET2!N641)</f>
        <v>0</v>
      </c>
      <c r="R641" s="1">
        <f>(GERAL2!O641+BENCHMARK2!O641+JULIET2!O641)</f>
        <v>0</v>
      </c>
      <c r="S641" s="1">
        <f>(GERAL2!P641+BENCHMARK2!P641+JULIET2!P641)</f>
        <v>0</v>
      </c>
      <c r="T641" s="1">
        <f>(GERAL2!Q641+BENCHMARK2!Q641+JULIET2!Q641)</f>
        <v>0</v>
      </c>
      <c r="U641" s="1">
        <f>(GERAL2!R641+BENCHMARK2!R641+JULIET2!R641)</f>
        <v>0</v>
      </c>
      <c r="V641" s="1">
        <f>(GERAL2!S641+BENCHMARK2!S641+JULIET2!S641)</f>
        <v>30</v>
      </c>
      <c r="W641" s="1">
        <f>(GERAL2!T641+BENCHMARK2!T641+JULIET2!T641)</f>
        <v>30</v>
      </c>
      <c r="X641" s="1">
        <f>(GERAL2!U641+BENCHMARK2!U641+JULIET2!U641)</f>
        <v>30</v>
      </c>
      <c r="Y641" s="1">
        <f>(GERAL2!V641+BENCHMARK2!V641+JULIET2!V641)</f>
        <v>30</v>
      </c>
      <c r="Z641" s="1" t="s">
        <v>24</v>
      </c>
    </row>
    <row r="642" spans="1:26" s="1" customFormat="1" x14ac:dyDescent="0.25">
      <c r="A642" s="1" t="s">
        <v>72</v>
      </c>
      <c r="B642" s="1">
        <f t="shared" si="200"/>
        <v>0</v>
      </c>
      <c r="C642" s="1">
        <f t="shared" si="201"/>
        <v>0</v>
      </c>
      <c r="D642" s="1">
        <f t="shared" si="202"/>
        <v>0</v>
      </c>
      <c r="E642" s="1" t="e">
        <f t="shared" si="203"/>
        <v>#DIV/0!</v>
      </c>
      <c r="F642" s="1" t="e">
        <f t="shared" si="204"/>
        <v>#DIV/0!</v>
      </c>
      <c r="G642" s="1">
        <f t="shared" si="205"/>
        <v>0</v>
      </c>
      <c r="H642" s="1">
        <f t="shared" si="206"/>
        <v>0</v>
      </c>
      <c r="I642" s="1" t="e">
        <f t="shared" si="207"/>
        <v>#DIV/0!</v>
      </c>
      <c r="J642" s="1">
        <f>(GERAL2!G642+BENCHMARK2!G642+JULIET2!G642)</f>
        <v>0</v>
      </c>
      <c r="K642" s="1">
        <f>(GERAL2!H642+BENCHMARK2!H642+JULIET2!H642)</f>
        <v>0</v>
      </c>
      <c r="L642" s="1">
        <f>(GERAL2!I642+BENCHMARK2!I642+JULIET2!I642)</f>
        <v>0</v>
      </c>
      <c r="M642" s="1">
        <f>(GERAL2!J642+BENCHMARK2!J642+JULIET2!J642)</f>
        <v>0</v>
      </c>
      <c r="N642" s="1">
        <f>(GERAL2!K642+BENCHMARK2!K642+JULIET2!K642)</f>
        <v>17</v>
      </c>
      <c r="O642" s="1">
        <f>(GERAL2!L642+BENCHMARK2!L642+JULIET2!L642)</f>
        <v>17</v>
      </c>
      <c r="P642" s="1">
        <f>(GERAL2!M642+BENCHMARK2!M642+JULIET2!M642)</f>
        <v>17</v>
      </c>
      <c r="Q642" s="1">
        <f>(GERAL2!N642+BENCHMARK2!N642+JULIET2!N642)</f>
        <v>17</v>
      </c>
      <c r="R642" s="1">
        <f>(GERAL2!O642+BENCHMARK2!O642+JULIET2!O642)</f>
        <v>0</v>
      </c>
      <c r="S642" s="1">
        <f>(GERAL2!P642+BENCHMARK2!P642+JULIET2!P642)</f>
        <v>0</v>
      </c>
      <c r="T642" s="1">
        <f>(GERAL2!Q642+BENCHMARK2!Q642+JULIET2!Q642)</f>
        <v>0</v>
      </c>
      <c r="U642" s="1">
        <f>(GERAL2!R642+BENCHMARK2!R642+JULIET2!R642)</f>
        <v>0</v>
      </c>
      <c r="V642" s="1">
        <f>(GERAL2!S642+BENCHMARK2!S642+JULIET2!S642)</f>
        <v>30</v>
      </c>
      <c r="W642" s="1">
        <f>(GERAL2!T642+BENCHMARK2!T642+JULIET2!T642)</f>
        <v>30</v>
      </c>
      <c r="X642" s="1">
        <f>(GERAL2!U642+BENCHMARK2!U642+JULIET2!U642)</f>
        <v>30</v>
      </c>
      <c r="Y642" s="1">
        <f>(GERAL2!V642+BENCHMARK2!V642+JULIET2!V642)</f>
        <v>30</v>
      </c>
      <c r="Z642" s="1" t="s">
        <v>24</v>
      </c>
    </row>
    <row r="643" spans="1:26" s="1" customFormat="1" x14ac:dyDescent="0.25">
      <c r="A643" s="1" t="s">
        <v>289</v>
      </c>
      <c r="B643" s="1">
        <f t="shared" si="200"/>
        <v>0</v>
      </c>
      <c r="C643" s="1">
        <f t="shared" si="201"/>
        <v>0</v>
      </c>
      <c r="D643" s="1">
        <f t="shared" si="202"/>
        <v>0</v>
      </c>
      <c r="E643" s="1" t="e">
        <f t="shared" si="203"/>
        <v>#DIV/0!</v>
      </c>
      <c r="F643" s="1" t="e">
        <f t="shared" si="204"/>
        <v>#DIV/0!</v>
      </c>
      <c r="G643" s="1">
        <f t="shared" si="205"/>
        <v>0</v>
      </c>
      <c r="H643" s="1">
        <f t="shared" si="206"/>
        <v>0</v>
      </c>
      <c r="I643" s="1" t="e">
        <f t="shared" si="207"/>
        <v>#DIV/0!</v>
      </c>
      <c r="J643" s="1">
        <f>(GERAL2!G643+BENCHMARK2!G643+JULIET2!G643)</f>
        <v>0</v>
      </c>
      <c r="K643" s="1">
        <f>(GERAL2!H643+BENCHMARK2!H643+JULIET2!H643)</f>
        <v>0</v>
      </c>
      <c r="L643" s="1">
        <f>(GERAL2!I643+BENCHMARK2!I643+JULIET2!I643)</f>
        <v>0</v>
      </c>
      <c r="M643" s="1">
        <f>(GERAL2!J643+BENCHMARK2!J643+JULIET2!J643)</f>
        <v>0</v>
      </c>
      <c r="N643" s="1">
        <f>(GERAL2!K643+BENCHMARK2!K643+JULIET2!K643)</f>
        <v>17</v>
      </c>
      <c r="O643" s="1">
        <f>(GERAL2!L643+BENCHMARK2!L643+JULIET2!L643)</f>
        <v>17</v>
      </c>
      <c r="P643" s="1">
        <f>(GERAL2!M643+BENCHMARK2!M643+JULIET2!M643)</f>
        <v>17</v>
      </c>
      <c r="Q643" s="1">
        <f>(GERAL2!N643+BENCHMARK2!N643+JULIET2!N643)</f>
        <v>17</v>
      </c>
      <c r="R643" s="1">
        <f>(GERAL2!O643+BENCHMARK2!O643+JULIET2!O643)</f>
        <v>0</v>
      </c>
      <c r="S643" s="1">
        <f>(GERAL2!P643+BENCHMARK2!P643+JULIET2!P643)</f>
        <v>0</v>
      </c>
      <c r="T643" s="1">
        <f>(GERAL2!Q643+BENCHMARK2!Q643+JULIET2!Q643)</f>
        <v>0</v>
      </c>
      <c r="U643" s="1">
        <f>(GERAL2!R643+BENCHMARK2!R643+JULIET2!R643)</f>
        <v>0</v>
      </c>
      <c r="V643" s="1">
        <f>(GERAL2!S643+BENCHMARK2!S643+JULIET2!S643)</f>
        <v>30</v>
      </c>
      <c r="W643" s="1">
        <f>(GERAL2!T643+BENCHMARK2!T643+JULIET2!T643)</f>
        <v>30</v>
      </c>
      <c r="X643" s="1">
        <f>(GERAL2!U643+BENCHMARK2!U643+JULIET2!U643)</f>
        <v>30</v>
      </c>
      <c r="Y643" s="1">
        <f>(GERAL2!V643+BENCHMARK2!V643+JULIET2!V643)</f>
        <v>30</v>
      </c>
      <c r="Z643" s="1" t="s">
        <v>24</v>
      </c>
    </row>
    <row r="644" spans="1:26" s="1" customFormat="1" x14ac:dyDescent="0.25">
      <c r="A644" s="1" t="s">
        <v>290</v>
      </c>
      <c r="B644" s="1">
        <f t="shared" si="200"/>
        <v>1</v>
      </c>
      <c r="C644" s="1">
        <f t="shared" si="201"/>
        <v>1</v>
      </c>
      <c r="D644" s="1">
        <f t="shared" si="202"/>
        <v>1</v>
      </c>
      <c r="E644" s="1">
        <f t="shared" si="203"/>
        <v>1</v>
      </c>
      <c r="F644" s="1">
        <f t="shared" si="204"/>
        <v>1</v>
      </c>
      <c r="G644" s="1">
        <f t="shared" si="205"/>
        <v>1</v>
      </c>
      <c r="H644" s="1">
        <f t="shared" si="206"/>
        <v>1</v>
      </c>
      <c r="I644" s="1">
        <f t="shared" si="207"/>
        <v>1</v>
      </c>
      <c r="J644" s="1">
        <f>(GERAL2!G644+BENCHMARK2!G644+JULIET2!G644)</f>
        <v>17</v>
      </c>
      <c r="K644" s="1">
        <f>(GERAL2!H644+BENCHMARK2!H644+JULIET2!H644)</f>
        <v>17</v>
      </c>
      <c r="L644" s="1">
        <f>(GERAL2!I644+BENCHMARK2!I644+JULIET2!I644)</f>
        <v>17</v>
      </c>
      <c r="M644" s="1">
        <f>(GERAL2!J644+BENCHMARK2!J644+JULIET2!J644)</f>
        <v>17</v>
      </c>
      <c r="N644" s="1">
        <f>(GERAL2!K644+BENCHMARK2!K644+JULIET2!K644)</f>
        <v>0</v>
      </c>
      <c r="O644" s="1">
        <f>(GERAL2!L644+BENCHMARK2!L644+JULIET2!L644)</f>
        <v>0</v>
      </c>
      <c r="P644" s="1">
        <f>(GERAL2!M644+BENCHMARK2!M644+JULIET2!M644)</f>
        <v>0</v>
      </c>
      <c r="Q644" s="1">
        <f>(GERAL2!N644+BENCHMARK2!N644+JULIET2!N644)</f>
        <v>0</v>
      </c>
      <c r="R644" s="1">
        <f>(GERAL2!O644+BENCHMARK2!O644+JULIET2!O644)</f>
        <v>0</v>
      </c>
      <c r="S644" s="1">
        <f>(GERAL2!P644+BENCHMARK2!P644+JULIET2!P644)</f>
        <v>0</v>
      </c>
      <c r="T644" s="1">
        <f>(GERAL2!Q644+BENCHMARK2!Q644+JULIET2!Q644)</f>
        <v>0</v>
      </c>
      <c r="U644" s="1">
        <f>(GERAL2!R644+BENCHMARK2!R644+JULIET2!R644)</f>
        <v>0</v>
      </c>
      <c r="V644" s="1">
        <f>(GERAL2!S644+BENCHMARK2!S644+JULIET2!S644)</f>
        <v>30</v>
      </c>
      <c r="W644" s="1">
        <f>(GERAL2!T644+BENCHMARK2!T644+JULIET2!T644)</f>
        <v>30</v>
      </c>
      <c r="X644" s="1">
        <f>(GERAL2!U644+BENCHMARK2!U644+JULIET2!U644)</f>
        <v>30</v>
      </c>
      <c r="Y644" s="1">
        <f>(GERAL2!V644+BENCHMARK2!V644+JULIET2!V644)</f>
        <v>30</v>
      </c>
      <c r="Z644" s="1" t="s">
        <v>24</v>
      </c>
    </row>
    <row r="645" spans="1:26" s="1" customFormat="1" x14ac:dyDescent="0.25">
      <c r="A645" s="1" t="s">
        <v>291</v>
      </c>
      <c r="B645" s="1">
        <f t="shared" si="200"/>
        <v>1</v>
      </c>
      <c r="C645" s="1">
        <f t="shared" si="201"/>
        <v>1</v>
      </c>
      <c r="D645" s="1">
        <f t="shared" si="202"/>
        <v>1</v>
      </c>
      <c r="E645" s="1">
        <f t="shared" si="203"/>
        <v>1</v>
      </c>
      <c r="F645" s="1">
        <f t="shared" si="204"/>
        <v>1</v>
      </c>
      <c r="G645" s="1">
        <f t="shared" si="205"/>
        <v>1</v>
      </c>
      <c r="H645" s="1">
        <f t="shared" si="206"/>
        <v>1</v>
      </c>
      <c r="I645" s="1">
        <f t="shared" si="207"/>
        <v>1</v>
      </c>
      <c r="J645" s="1">
        <f>(GERAL2!G645+BENCHMARK2!G645+JULIET2!G645)</f>
        <v>17</v>
      </c>
      <c r="K645" s="1">
        <f>(GERAL2!H645+BENCHMARK2!H645+JULIET2!H645)</f>
        <v>17</v>
      </c>
      <c r="L645" s="1">
        <f>(GERAL2!I645+BENCHMARK2!I645+JULIET2!I645)</f>
        <v>17</v>
      </c>
      <c r="M645" s="1">
        <f>(GERAL2!J645+BENCHMARK2!J645+JULIET2!J645)</f>
        <v>17</v>
      </c>
      <c r="N645" s="1">
        <f>(GERAL2!K645+BENCHMARK2!K645+JULIET2!K645)</f>
        <v>0</v>
      </c>
      <c r="O645" s="1">
        <f>(GERAL2!L645+BENCHMARK2!L645+JULIET2!L645)</f>
        <v>0</v>
      </c>
      <c r="P645" s="1">
        <f>(GERAL2!M645+BENCHMARK2!M645+JULIET2!M645)</f>
        <v>0</v>
      </c>
      <c r="Q645" s="1">
        <f>(GERAL2!N645+BENCHMARK2!N645+JULIET2!N645)</f>
        <v>0</v>
      </c>
      <c r="R645" s="1">
        <f>(GERAL2!O645+BENCHMARK2!O645+JULIET2!O645)</f>
        <v>0</v>
      </c>
      <c r="S645" s="1">
        <f>(GERAL2!P645+BENCHMARK2!P645+JULIET2!P645)</f>
        <v>0</v>
      </c>
      <c r="T645" s="1">
        <f>(GERAL2!Q645+BENCHMARK2!Q645+JULIET2!Q645)</f>
        <v>0</v>
      </c>
      <c r="U645" s="1">
        <f>(GERAL2!R645+BENCHMARK2!R645+JULIET2!R645)</f>
        <v>0</v>
      </c>
      <c r="V645" s="1">
        <f>(GERAL2!S645+BENCHMARK2!S645+JULIET2!S645)</f>
        <v>30</v>
      </c>
      <c r="W645" s="1">
        <f>(GERAL2!T645+BENCHMARK2!T645+JULIET2!T645)</f>
        <v>30</v>
      </c>
      <c r="X645" s="1">
        <f>(GERAL2!U645+BENCHMARK2!U645+JULIET2!U645)</f>
        <v>30</v>
      </c>
      <c r="Y645" s="1">
        <f>(GERAL2!V645+BENCHMARK2!V645+JULIET2!V645)</f>
        <v>30</v>
      </c>
      <c r="Z645" s="1" t="s">
        <v>24</v>
      </c>
    </row>
    <row r="646" spans="1:26" s="1" customFormat="1" x14ac:dyDescent="0.25">
      <c r="A646" s="1" t="s">
        <v>292</v>
      </c>
      <c r="B646" s="1">
        <f t="shared" si="200"/>
        <v>1</v>
      </c>
      <c r="C646" s="1">
        <f t="shared" si="201"/>
        <v>1</v>
      </c>
      <c r="D646" s="1">
        <f t="shared" si="202"/>
        <v>1</v>
      </c>
      <c r="E646" s="1">
        <f t="shared" si="203"/>
        <v>1</v>
      </c>
      <c r="F646" s="1">
        <f t="shared" si="204"/>
        <v>1</v>
      </c>
      <c r="G646" s="1">
        <f t="shared" si="205"/>
        <v>1</v>
      </c>
      <c r="H646" s="1">
        <f t="shared" si="206"/>
        <v>1</v>
      </c>
      <c r="I646" s="1">
        <f t="shared" si="207"/>
        <v>1</v>
      </c>
      <c r="J646" s="1">
        <f>(GERAL2!G646+BENCHMARK2!G646+JULIET2!G646)</f>
        <v>17</v>
      </c>
      <c r="K646" s="1">
        <f>(GERAL2!H646+BENCHMARK2!H646+JULIET2!H646)</f>
        <v>17</v>
      </c>
      <c r="L646" s="1">
        <f>(GERAL2!I646+BENCHMARK2!I646+JULIET2!I646)</f>
        <v>17</v>
      </c>
      <c r="M646" s="1">
        <f>(GERAL2!J646+BENCHMARK2!J646+JULIET2!J646)</f>
        <v>17</v>
      </c>
      <c r="N646" s="1">
        <f>(GERAL2!K646+BENCHMARK2!K646+JULIET2!K646)</f>
        <v>0</v>
      </c>
      <c r="O646" s="1">
        <f>(GERAL2!L646+BENCHMARK2!L646+JULIET2!L646)</f>
        <v>0</v>
      </c>
      <c r="P646" s="1">
        <f>(GERAL2!M646+BENCHMARK2!M646+JULIET2!M646)</f>
        <v>0</v>
      </c>
      <c r="Q646" s="1">
        <f>(GERAL2!N646+BENCHMARK2!N646+JULIET2!N646)</f>
        <v>0</v>
      </c>
      <c r="R646" s="1">
        <f>(GERAL2!O646+BENCHMARK2!O646+JULIET2!O646)</f>
        <v>0</v>
      </c>
      <c r="S646" s="1">
        <f>(GERAL2!P646+BENCHMARK2!P646+JULIET2!P646)</f>
        <v>0</v>
      </c>
      <c r="T646" s="1">
        <f>(GERAL2!Q646+BENCHMARK2!Q646+JULIET2!Q646)</f>
        <v>0</v>
      </c>
      <c r="U646" s="1">
        <f>(GERAL2!R646+BENCHMARK2!R646+JULIET2!R646)</f>
        <v>0</v>
      </c>
      <c r="V646" s="1">
        <f>(GERAL2!S646+BENCHMARK2!S646+JULIET2!S646)</f>
        <v>30</v>
      </c>
      <c r="W646" s="1">
        <f>(GERAL2!T646+BENCHMARK2!T646+JULIET2!T646)</f>
        <v>30</v>
      </c>
      <c r="X646" s="1">
        <f>(GERAL2!U646+BENCHMARK2!U646+JULIET2!U646)</f>
        <v>30</v>
      </c>
      <c r="Y646" s="1">
        <f>(GERAL2!V646+BENCHMARK2!V646+JULIET2!V646)</f>
        <v>30</v>
      </c>
      <c r="Z646" s="1" t="s">
        <v>24</v>
      </c>
    </row>
    <row r="647" spans="1:26" s="1" customFormat="1" x14ac:dyDescent="0.25">
      <c r="A647" s="1" t="s">
        <v>77</v>
      </c>
      <c r="B647" s="1">
        <f t="shared" si="200"/>
        <v>1</v>
      </c>
      <c r="C647" s="1">
        <f t="shared" si="201"/>
        <v>1</v>
      </c>
      <c r="D647" s="1">
        <f t="shared" si="202"/>
        <v>1</v>
      </c>
      <c r="E647" s="1">
        <f t="shared" si="203"/>
        <v>1</v>
      </c>
      <c r="F647" s="1">
        <f t="shared" si="204"/>
        <v>1</v>
      </c>
      <c r="G647" s="1">
        <f t="shared" si="205"/>
        <v>1</v>
      </c>
      <c r="H647" s="1">
        <f t="shared" si="206"/>
        <v>1</v>
      </c>
      <c r="I647" s="1">
        <f t="shared" si="207"/>
        <v>1</v>
      </c>
      <c r="J647" s="1">
        <f>(GERAL2!G647+BENCHMARK2!G647+JULIET2!G647)</f>
        <v>17</v>
      </c>
      <c r="K647" s="1">
        <f>(GERAL2!H647+BENCHMARK2!H647+JULIET2!H647)</f>
        <v>17</v>
      </c>
      <c r="L647" s="1">
        <f>(GERAL2!I647+BENCHMARK2!I647+JULIET2!I647)</f>
        <v>17</v>
      </c>
      <c r="M647" s="1">
        <f>(GERAL2!J647+BENCHMARK2!J647+JULIET2!J647)</f>
        <v>17</v>
      </c>
      <c r="N647" s="1">
        <f>(GERAL2!K647+BENCHMARK2!K647+JULIET2!K647)</f>
        <v>0</v>
      </c>
      <c r="O647" s="1">
        <f>(GERAL2!L647+BENCHMARK2!L647+JULIET2!L647)</f>
        <v>0</v>
      </c>
      <c r="P647" s="1">
        <f>(GERAL2!M647+BENCHMARK2!M647+JULIET2!M647)</f>
        <v>0</v>
      </c>
      <c r="Q647" s="1">
        <f>(GERAL2!N647+BENCHMARK2!N647+JULIET2!N647)</f>
        <v>0</v>
      </c>
      <c r="R647" s="1">
        <f>(GERAL2!O647+BENCHMARK2!O647+JULIET2!O647)</f>
        <v>0</v>
      </c>
      <c r="S647" s="1">
        <f>(GERAL2!P647+BENCHMARK2!P647+JULIET2!P647)</f>
        <v>0</v>
      </c>
      <c r="T647" s="1">
        <f>(GERAL2!Q647+BENCHMARK2!Q647+JULIET2!Q647)</f>
        <v>0</v>
      </c>
      <c r="U647" s="1">
        <f>(GERAL2!R647+BENCHMARK2!R647+JULIET2!R647)</f>
        <v>0</v>
      </c>
      <c r="V647" s="1">
        <f>(GERAL2!S647+BENCHMARK2!S647+JULIET2!S647)</f>
        <v>30</v>
      </c>
      <c r="W647" s="1">
        <f>(GERAL2!T647+BENCHMARK2!T647+JULIET2!T647)</f>
        <v>30</v>
      </c>
      <c r="X647" s="1">
        <f>(GERAL2!U647+BENCHMARK2!U647+JULIET2!U647)</f>
        <v>30</v>
      </c>
      <c r="Y647" s="1">
        <f>(GERAL2!V647+BENCHMARK2!V647+JULIET2!V647)</f>
        <v>30</v>
      </c>
      <c r="Z647" s="1" t="s">
        <v>24</v>
      </c>
    </row>
    <row r="648" spans="1:26" s="1" customFormat="1" x14ac:dyDescent="0.25">
      <c r="A648" s="1" t="s">
        <v>293</v>
      </c>
      <c r="B648" s="1">
        <f t="shared" si="200"/>
        <v>1</v>
      </c>
      <c r="C648" s="1">
        <f t="shared" si="201"/>
        <v>1</v>
      </c>
      <c r="D648" s="1">
        <f t="shared" si="202"/>
        <v>1</v>
      </c>
      <c r="E648" s="1">
        <f t="shared" si="203"/>
        <v>1</v>
      </c>
      <c r="F648" s="1">
        <f t="shared" si="204"/>
        <v>1</v>
      </c>
      <c r="G648" s="1">
        <f t="shared" si="205"/>
        <v>1</v>
      </c>
      <c r="H648" s="1">
        <f t="shared" si="206"/>
        <v>1</v>
      </c>
      <c r="I648" s="1">
        <f t="shared" si="207"/>
        <v>1</v>
      </c>
      <c r="J648" s="1">
        <f>(GERAL2!G648+BENCHMARK2!G648+JULIET2!G648)</f>
        <v>17</v>
      </c>
      <c r="K648" s="1">
        <f>(GERAL2!H648+BENCHMARK2!H648+JULIET2!H648)</f>
        <v>17</v>
      </c>
      <c r="L648" s="1">
        <f>(GERAL2!I648+BENCHMARK2!I648+JULIET2!I648)</f>
        <v>17</v>
      </c>
      <c r="M648" s="1">
        <f>(GERAL2!J648+BENCHMARK2!J648+JULIET2!J648)</f>
        <v>17</v>
      </c>
      <c r="N648" s="1">
        <f>(GERAL2!K648+BENCHMARK2!K648+JULIET2!K648)</f>
        <v>0</v>
      </c>
      <c r="O648" s="1">
        <f>(GERAL2!L648+BENCHMARK2!L648+JULIET2!L648)</f>
        <v>0</v>
      </c>
      <c r="P648" s="1">
        <f>(GERAL2!M648+BENCHMARK2!M648+JULIET2!M648)</f>
        <v>0</v>
      </c>
      <c r="Q648" s="1">
        <f>(GERAL2!N648+BENCHMARK2!N648+JULIET2!N648)</f>
        <v>0</v>
      </c>
      <c r="R648" s="1">
        <f>(GERAL2!O648+BENCHMARK2!O648+JULIET2!O648)</f>
        <v>0</v>
      </c>
      <c r="S648" s="1">
        <f>(GERAL2!P648+BENCHMARK2!P648+JULIET2!P648)</f>
        <v>0</v>
      </c>
      <c r="T648" s="1">
        <f>(GERAL2!Q648+BENCHMARK2!Q648+JULIET2!Q648)</f>
        <v>0</v>
      </c>
      <c r="U648" s="1">
        <f>(GERAL2!R648+BENCHMARK2!R648+JULIET2!R648)</f>
        <v>0</v>
      </c>
      <c r="V648" s="1">
        <f>(GERAL2!S648+BENCHMARK2!S648+JULIET2!S648)</f>
        <v>30</v>
      </c>
      <c r="W648" s="1">
        <f>(GERAL2!T648+BENCHMARK2!T648+JULIET2!T648)</f>
        <v>30</v>
      </c>
      <c r="X648" s="1">
        <f>(GERAL2!U648+BENCHMARK2!U648+JULIET2!U648)</f>
        <v>30</v>
      </c>
      <c r="Y648" s="1">
        <f>(GERAL2!V648+BENCHMARK2!V648+JULIET2!V648)</f>
        <v>30</v>
      </c>
      <c r="Z648" s="1" t="s">
        <v>24</v>
      </c>
    </row>
    <row r="649" spans="1:26" s="1" customFormat="1" x14ac:dyDescent="0.25">
      <c r="A649" s="1" t="s">
        <v>294</v>
      </c>
      <c r="B649" s="1">
        <f t="shared" si="200"/>
        <v>0</v>
      </c>
      <c r="C649" s="1">
        <f t="shared" si="201"/>
        <v>0</v>
      </c>
      <c r="D649" s="1">
        <f t="shared" si="202"/>
        <v>0</v>
      </c>
      <c r="E649" s="1" t="e">
        <f t="shared" si="203"/>
        <v>#DIV/0!</v>
      </c>
      <c r="F649" s="1" t="e">
        <f t="shared" si="204"/>
        <v>#DIV/0!</v>
      </c>
      <c r="G649" s="1">
        <f t="shared" si="205"/>
        <v>0</v>
      </c>
      <c r="H649" s="1">
        <f t="shared" si="206"/>
        <v>0</v>
      </c>
      <c r="I649" s="1" t="e">
        <f t="shared" si="207"/>
        <v>#DIV/0!</v>
      </c>
      <c r="J649" s="1">
        <f>(GERAL2!G649+BENCHMARK2!G649+JULIET2!G649)</f>
        <v>0</v>
      </c>
      <c r="K649" s="1">
        <f>(GERAL2!H649+BENCHMARK2!H649+JULIET2!H649)</f>
        <v>0</v>
      </c>
      <c r="L649" s="1">
        <f>(GERAL2!I649+BENCHMARK2!I649+JULIET2!I649)</f>
        <v>0</v>
      </c>
      <c r="M649" s="1">
        <f>(GERAL2!J649+BENCHMARK2!J649+JULIET2!J649)</f>
        <v>0</v>
      </c>
      <c r="N649" s="1">
        <f>(GERAL2!K649+BENCHMARK2!K649+JULIET2!K649)</f>
        <v>17</v>
      </c>
      <c r="O649" s="1">
        <f>(GERAL2!L649+BENCHMARK2!L649+JULIET2!L649)</f>
        <v>17</v>
      </c>
      <c r="P649" s="1">
        <f>(GERAL2!M649+BENCHMARK2!M649+JULIET2!M649)</f>
        <v>17</v>
      </c>
      <c r="Q649" s="1">
        <f>(GERAL2!N649+BENCHMARK2!N649+JULIET2!N649)</f>
        <v>17</v>
      </c>
      <c r="R649" s="1">
        <f>(GERAL2!O649+BENCHMARK2!O649+JULIET2!O649)</f>
        <v>0</v>
      </c>
      <c r="S649" s="1">
        <f>(GERAL2!P649+BENCHMARK2!P649+JULIET2!P649)</f>
        <v>0</v>
      </c>
      <c r="T649" s="1">
        <f>(GERAL2!Q649+BENCHMARK2!Q649+JULIET2!Q649)</f>
        <v>0</v>
      </c>
      <c r="U649" s="1">
        <f>(GERAL2!R649+BENCHMARK2!R649+JULIET2!R649)</f>
        <v>0</v>
      </c>
      <c r="V649" s="1">
        <f>(GERAL2!S649+BENCHMARK2!S649+JULIET2!S649)</f>
        <v>30</v>
      </c>
      <c r="W649" s="1">
        <f>(GERAL2!T649+BENCHMARK2!T649+JULIET2!T649)</f>
        <v>30</v>
      </c>
      <c r="X649" s="1">
        <f>(GERAL2!U649+BENCHMARK2!U649+JULIET2!U649)</f>
        <v>30</v>
      </c>
      <c r="Y649" s="1">
        <f>(GERAL2!V649+BENCHMARK2!V649+JULIET2!V649)</f>
        <v>30</v>
      </c>
      <c r="Z649" s="1" t="s">
        <v>24</v>
      </c>
    </row>
    <row r="650" spans="1:26" x14ac:dyDescent="0.25">
      <c r="A650" t="s">
        <v>24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  <c r="V650" t="s">
        <v>24</v>
      </c>
      <c r="W650" t="s">
        <v>24</v>
      </c>
      <c r="X650" t="s">
        <v>24</v>
      </c>
      <c r="Y650" t="s">
        <v>24</v>
      </c>
      <c r="Z650" t="s">
        <v>24</v>
      </c>
    </row>
    <row r="651" spans="1:26" x14ac:dyDescent="0.25">
      <c r="A651" t="s">
        <v>24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  <c r="V651" t="s">
        <v>24</v>
      </c>
      <c r="W651" t="s">
        <v>24</v>
      </c>
      <c r="X651" t="s">
        <v>24</v>
      </c>
      <c r="Y651" t="s">
        <v>24</v>
      </c>
      <c r="Z651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743A-4A4E-4F89-80F4-9581C0E48C79}">
  <dimension ref="A1:W651"/>
  <sheetViews>
    <sheetView tabSelected="1" workbookViewId="0">
      <selection activeCell="M26" sqref="M26"/>
    </sheetView>
  </sheetViews>
  <sheetFormatPr defaultRowHeight="15" x14ac:dyDescent="0.25"/>
  <cols>
    <col min="1" max="1" width="32.140625" bestFit="1" customWidth="1"/>
    <col min="2" max="2" width="11.42578125" bestFit="1" customWidth="1"/>
    <col min="3" max="3" width="19.85546875" bestFit="1" customWidth="1"/>
    <col min="4" max="4" width="11.42578125" bestFit="1" customWidth="1"/>
    <col min="5" max="5" width="11.7109375" bestFit="1" customWidth="1"/>
    <col min="6" max="9" width="11.42578125" bestFit="1" customWidth="1"/>
    <col min="10" max="23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32</v>
      </c>
      <c r="N3" t="s">
        <v>32</v>
      </c>
      <c r="O3" t="s">
        <v>33</v>
      </c>
      <c r="P3" t="s">
        <v>33</v>
      </c>
      <c r="Q3" t="s">
        <v>33</v>
      </c>
      <c r="R3" t="s">
        <v>33</v>
      </c>
      <c r="S3" t="s">
        <v>34</v>
      </c>
      <c r="T3" t="s">
        <v>34</v>
      </c>
      <c r="U3" t="s">
        <v>34</v>
      </c>
      <c r="V3" t="s">
        <v>34</v>
      </c>
      <c r="W3" t="s">
        <v>24</v>
      </c>
    </row>
    <row r="4" spans="1:23" x14ac:dyDescent="0.25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37</v>
      </c>
      <c r="H4" t="s">
        <v>38</v>
      </c>
      <c r="I4" t="s">
        <v>38</v>
      </c>
      <c r="J4" t="s">
        <v>38</v>
      </c>
      <c r="K4" t="s">
        <v>39</v>
      </c>
      <c r="L4" t="s">
        <v>40</v>
      </c>
      <c r="M4" t="s">
        <v>40</v>
      </c>
      <c r="N4" t="s">
        <v>40</v>
      </c>
      <c r="O4" t="s">
        <v>41</v>
      </c>
      <c r="P4" t="s">
        <v>42</v>
      </c>
      <c r="Q4" t="s">
        <v>42</v>
      </c>
      <c r="R4" t="s">
        <v>42</v>
      </c>
      <c r="S4" t="s">
        <v>43</v>
      </c>
      <c r="T4" t="s">
        <v>44</v>
      </c>
      <c r="U4" t="s">
        <v>44</v>
      </c>
      <c r="V4" t="s">
        <v>44</v>
      </c>
      <c r="W4" t="s">
        <v>24</v>
      </c>
    </row>
    <row r="5" spans="1:23" x14ac:dyDescent="0.25">
      <c r="A5" t="s">
        <v>45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38</v>
      </c>
      <c r="H5" t="s">
        <v>38</v>
      </c>
      <c r="I5" t="s">
        <v>38</v>
      </c>
      <c r="J5" t="s">
        <v>38</v>
      </c>
      <c r="K5" t="s">
        <v>40</v>
      </c>
      <c r="L5" t="s">
        <v>40</v>
      </c>
      <c r="M5" t="s">
        <v>40</v>
      </c>
      <c r="N5" t="s">
        <v>40</v>
      </c>
      <c r="O5" t="s">
        <v>42</v>
      </c>
      <c r="P5" t="s">
        <v>42</v>
      </c>
      <c r="Q5" t="s">
        <v>42</v>
      </c>
      <c r="R5" t="s">
        <v>42</v>
      </c>
      <c r="S5" t="s">
        <v>44</v>
      </c>
      <c r="T5" t="s">
        <v>44</v>
      </c>
      <c r="U5" t="s">
        <v>44</v>
      </c>
      <c r="V5" t="s">
        <v>44</v>
      </c>
      <c r="W5" t="s">
        <v>24</v>
      </c>
    </row>
    <row r="6" spans="1:23" x14ac:dyDescent="0.25">
      <c r="A6" t="s">
        <v>46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38</v>
      </c>
      <c r="H6" t="s">
        <v>38</v>
      </c>
      <c r="I6" t="s">
        <v>38</v>
      </c>
      <c r="J6" t="s">
        <v>38</v>
      </c>
      <c r="K6" t="s">
        <v>40</v>
      </c>
      <c r="L6" t="s">
        <v>40</v>
      </c>
      <c r="M6" t="s">
        <v>40</v>
      </c>
      <c r="N6" t="s">
        <v>40</v>
      </c>
      <c r="O6" t="s">
        <v>42</v>
      </c>
      <c r="P6" t="s">
        <v>42</v>
      </c>
      <c r="Q6" t="s">
        <v>42</v>
      </c>
      <c r="R6" t="s">
        <v>42</v>
      </c>
      <c r="S6" t="s">
        <v>44</v>
      </c>
      <c r="T6" t="s">
        <v>44</v>
      </c>
      <c r="U6" t="s">
        <v>44</v>
      </c>
      <c r="V6" t="s">
        <v>44</v>
      </c>
      <c r="W6" t="s">
        <v>24</v>
      </c>
    </row>
    <row r="7" spans="1:23" x14ac:dyDescent="0.25">
      <c r="A7" t="s">
        <v>47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38</v>
      </c>
      <c r="H7" t="s">
        <v>38</v>
      </c>
      <c r="I7" t="s">
        <v>38</v>
      </c>
      <c r="J7" t="s">
        <v>38</v>
      </c>
      <c r="K7" t="s">
        <v>40</v>
      </c>
      <c r="L7" t="s">
        <v>40</v>
      </c>
      <c r="M7" t="s">
        <v>40</v>
      </c>
      <c r="N7" t="s">
        <v>40</v>
      </c>
      <c r="O7" t="s">
        <v>42</v>
      </c>
      <c r="P7" t="s">
        <v>42</v>
      </c>
      <c r="Q7" t="s">
        <v>42</v>
      </c>
      <c r="R7" t="s">
        <v>42</v>
      </c>
      <c r="S7" t="s">
        <v>44</v>
      </c>
      <c r="T7" t="s">
        <v>44</v>
      </c>
      <c r="U7" t="s">
        <v>44</v>
      </c>
      <c r="V7" t="s">
        <v>44</v>
      </c>
      <c r="W7" t="s">
        <v>24</v>
      </c>
    </row>
    <row r="8" spans="1:23" x14ac:dyDescent="0.25">
      <c r="A8" t="s">
        <v>48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38</v>
      </c>
      <c r="H8" t="s">
        <v>38</v>
      </c>
      <c r="I8" t="s">
        <v>38</v>
      </c>
      <c r="J8" t="s">
        <v>38</v>
      </c>
      <c r="K8" t="s">
        <v>40</v>
      </c>
      <c r="L8" t="s">
        <v>40</v>
      </c>
      <c r="M8" t="s">
        <v>40</v>
      </c>
      <c r="N8" t="s">
        <v>40</v>
      </c>
      <c r="O8" t="s">
        <v>42</v>
      </c>
      <c r="P8" t="s">
        <v>42</v>
      </c>
      <c r="Q8" t="s">
        <v>42</v>
      </c>
      <c r="R8" t="s">
        <v>42</v>
      </c>
      <c r="S8" t="s">
        <v>44</v>
      </c>
      <c r="T8" t="s">
        <v>44</v>
      </c>
      <c r="U8" t="s">
        <v>44</v>
      </c>
      <c r="V8" t="s">
        <v>44</v>
      </c>
      <c r="W8" t="s">
        <v>24</v>
      </c>
    </row>
    <row r="9" spans="1:23" x14ac:dyDescent="0.25">
      <c r="A9" t="s">
        <v>49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129</v>
      </c>
      <c r="H9" t="s">
        <v>129</v>
      </c>
      <c r="I9" t="s">
        <v>38</v>
      </c>
      <c r="J9" t="s">
        <v>38</v>
      </c>
      <c r="K9" t="s">
        <v>178</v>
      </c>
      <c r="L9" t="s">
        <v>178</v>
      </c>
      <c r="M9" t="s">
        <v>40</v>
      </c>
      <c r="N9" t="s">
        <v>40</v>
      </c>
      <c r="O9" t="s">
        <v>36</v>
      </c>
      <c r="P9" t="s">
        <v>36</v>
      </c>
      <c r="Q9" t="s">
        <v>42</v>
      </c>
      <c r="R9" t="s">
        <v>42</v>
      </c>
      <c r="S9" t="s">
        <v>200</v>
      </c>
      <c r="T9" t="s">
        <v>200</v>
      </c>
      <c r="U9" t="s">
        <v>44</v>
      </c>
      <c r="V9" t="s">
        <v>44</v>
      </c>
      <c r="W9" t="s">
        <v>24</v>
      </c>
    </row>
    <row r="10" spans="1:23" x14ac:dyDescent="0.25">
      <c r="A10" t="s">
        <v>54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37</v>
      </c>
      <c r="H10" t="s">
        <v>37</v>
      </c>
      <c r="I10" t="s">
        <v>37</v>
      </c>
      <c r="J10" t="s">
        <v>55</v>
      </c>
      <c r="K10" t="s">
        <v>39</v>
      </c>
      <c r="L10" t="s">
        <v>39</v>
      </c>
      <c r="M10" t="s">
        <v>39</v>
      </c>
      <c r="N10" t="s">
        <v>56</v>
      </c>
      <c r="O10" t="s">
        <v>41</v>
      </c>
      <c r="P10" t="s">
        <v>41</v>
      </c>
      <c r="Q10" t="s">
        <v>41</v>
      </c>
      <c r="R10" t="s">
        <v>57</v>
      </c>
      <c r="S10" t="s">
        <v>43</v>
      </c>
      <c r="T10" t="s">
        <v>43</v>
      </c>
      <c r="U10" t="s">
        <v>43</v>
      </c>
      <c r="V10" t="s">
        <v>58</v>
      </c>
      <c r="W10" t="s">
        <v>24</v>
      </c>
    </row>
    <row r="11" spans="1:23" x14ac:dyDescent="0.25">
      <c r="A11" t="s">
        <v>59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37</v>
      </c>
      <c r="H11" t="s">
        <v>37</v>
      </c>
      <c r="I11" t="s">
        <v>37</v>
      </c>
      <c r="J11" t="s">
        <v>60</v>
      </c>
      <c r="K11" t="s">
        <v>39</v>
      </c>
      <c r="L11" t="s">
        <v>39</v>
      </c>
      <c r="M11" t="s">
        <v>39</v>
      </c>
      <c r="N11" t="s">
        <v>61</v>
      </c>
      <c r="O11" t="s">
        <v>41</v>
      </c>
      <c r="P11" t="s">
        <v>41</v>
      </c>
      <c r="Q11" t="s">
        <v>41</v>
      </c>
      <c r="R11" t="s">
        <v>62</v>
      </c>
      <c r="S11" t="s">
        <v>43</v>
      </c>
      <c r="T11" t="s">
        <v>43</v>
      </c>
      <c r="U11" t="s">
        <v>43</v>
      </c>
      <c r="V11" t="s">
        <v>63</v>
      </c>
      <c r="W11" t="s">
        <v>24</v>
      </c>
    </row>
    <row r="12" spans="1:23" x14ac:dyDescent="0.25">
      <c r="A12" t="s">
        <v>64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  <c r="G12" t="s">
        <v>37</v>
      </c>
      <c r="H12" t="s">
        <v>37</v>
      </c>
      <c r="I12" t="s">
        <v>37</v>
      </c>
      <c r="J12" t="s">
        <v>37</v>
      </c>
      <c r="K12" t="s">
        <v>39</v>
      </c>
      <c r="L12" t="s">
        <v>39</v>
      </c>
      <c r="M12" t="s">
        <v>39</v>
      </c>
      <c r="N12" t="s">
        <v>39</v>
      </c>
      <c r="O12" t="s">
        <v>41</v>
      </c>
      <c r="P12" t="s">
        <v>41</v>
      </c>
      <c r="Q12" t="s">
        <v>41</v>
      </c>
      <c r="R12" t="s">
        <v>41</v>
      </c>
      <c r="S12" t="s">
        <v>43</v>
      </c>
      <c r="T12" t="s">
        <v>43</v>
      </c>
      <c r="U12" t="s">
        <v>43</v>
      </c>
      <c r="V12" t="s">
        <v>43</v>
      </c>
      <c r="W12" t="s">
        <v>24</v>
      </c>
    </row>
    <row r="13" spans="1:23" x14ac:dyDescent="0.25">
      <c r="A13" t="s">
        <v>65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37</v>
      </c>
      <c r="H13" t="s">
        <v>37</v>
      </c>
      <c r="I13" t="s">
        <v>66</v>
      </c>
      <c r="J13" t="s">
        <v>66</v>
      </c>
      <c r="K13" t="s">
        <v>39</v>
      </c>
      <c r="L13" t="s">
        <v>39</v>
      </c>
      <c r="M13" t="s">
        <v>67</v>
      </c>
      <c r="N13" t="s">
        <v>67</v>
      </c>
      <c r="O13" t="s">
        <v>41</v>
      </c>
      <c r="P13" t="s">
        <v>41</v>
      </c>
      <c r="Q13" t="s">
        <v>60</v>
      </c>
      <c r="R13" t="s">
        <v>60</v>
      </c>
      <c r="S13" t="s">
        <v>43</v>
      </c>
      <c r="T13" t="s">
        <v>43</v>
      </c>
      <c r="U13" t="s">
        <v>68</v>
      </c>
      <c r="V13" t="s">
        <v>68</v>
      </c>
      <c r="W13" t="s">
        <v>24</v>
      </c>
    </row>
    <row r="14" spans="1:23" x14ac:dyDescent="0.25">
      <c r="A14" t="s">
        <v>69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129</v>
      </c>
      <c r="H14" t="s">
        <v>129</v>
      </c>
      <c r="I14" t="s">
        <v>37</v>
      </c>
      <c r="J14" t="s">
        <v>129</v>
      </c>
      <c r="K14" t="s">
        <v>178</v>
      </c>
      <c r="L14" t="s">
        <v>178</v>
      </c>
      <c r="M14" t="s">
        <v>39</v>
      </c>
      <c r="N14" t="s">
        <v>178</v>
      </c>
      <c r="O14" t="s">
        <v>36</v>
      </c>
      <c r="P14" t="s">
        <v>36</v>
      </c>
      <c r="Q14" t="s">
        <v>41</v>
      </c>
      <c r="R14" t="s">
        <v>36</v>
      </c>
      <c r="S14" t="s">
        <v>200</v>
      </c>
      <c r="T14" t="s">
        <v>200</v>
      </c>
      <c r="U14" t="s">
        <v>43</v>
      </c>
      <c r="V14" t="s">
        <v>200</v>
      </c>
      <c r="W14" t="s">
        <v>24</v>
      </c>
    </row>
    <row r="15" spans="1:23" x14ac:dyDescent="0.25">
      <c r="A15" t="s">
        <v>70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55</v>
      </c>
      <c r="H15" t="s">
        <v>55</v>
      </c>
      <c r="I15" t="s">
        <v>55</v>
      </c>
      <c r="J15" t="s">
        <v>60</v>
      </c>
      <c r="K15" t="s">
        <v>56</v>
      </c>
      <c r="L15" t="s">
        <v>56</v>
      </c>
      <c r="M15" t="s">
        <v>56</v>
      </c>
      <c r="N15" t="s">
        <v>61</v>
      </c>
      <c r="O15" t="s">
        <v>57</v>
      </c>
      <c r="P15" t="s">
        <v>57</v>
      </c>
      <c r="Q15" t="s">
        <v>57</v>
      </c>
      <c r="R15" t="s">
        <v>62</v>
      </c>
      <c r="S15" t="s">
        <v>58</v>
      </c>
      <c r="T15" t="s">
        <v>58</v>
      </c>
      <c r="U15" t="s">
        <v>58</v>
      </c>
      <c r="V15" t="s">
        <v>63</v>
      </c>
      <c r="W15" t="s">
        <v>24</v>
      </c>
    </row>
    <row r="16" spans="1:23" x14ac:dyDescent="0.25">
      <c r="A16" t="s">
        <v>71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55</v>
      </c>
      <c r="H16" t="s">
        <v>55</v>
      </c>
      <c r="I16" t="s">
        <v>55</v>
      </c>
      <c r="J16" t="s">
        <v>55</v>
      </c>
      <c r="K16" t="s">
        <v>56</v>
      </c>
      <c r="L16" t="s">
        <v>56</v>
      </c>
      <c r="M16" t="s">
        <v>56</v>
      </c>
      <c r="N16" t="s">
        <v>56</v>
      </c>
      <c r="O16" t="s">
        <v>57</v>
      </c>
      <c r="P16" t="s">
        <v>57</v>
      </c>
      <c r="Q16" t="s">
        <v>57</v>
      </c>
      <c r="R16" t="s">
        <v>57</v>
      </c>
      <c r="S16" t="s">
        <v>58</v>
      </c>
      <c r="T16" t="s">
        <v>58</v>
      </c>
      <c r="U16" t="s">
        <v>58</v>
      </c>
      <c r="V16" t="s">
        <v>58</v>
      </c>
      <c r="W16" t="s">
        <v>24</v>
      </c>
    </row>
    <row r="17" spans="1:23" x14ac:dyDescent="0.25">
      <c r="A17" t="s">
        <v>72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66</v>
      </c>
      <c r="H17" t="s">
        <v>66</v>
      </c>
      <c r="I17" t="s">
        <v>66</v>
      </c>
      <c r="J17" t="s">
        <v>66</v>
      </c>
      <c r="K17" t="s">
        <v>67</v>
      </c>
      <c r="L17" t="s">
        <v>67</v>
      </c>
      <c r="M17" t="s">
        <v>67</v>
      </c>
      <c r="N17" t="s">
        <v>67</v>
      </c>
      <c r="O17" t="s">
        <v>60</v>
      </c>
      <c r="P17" t="s">
        <v>60</v>
      </c>
      <c r="Q17" t="s">
        <v>60</v>
      </c>
      <c r="R17" t="s">
        <v>60</v>
      </c>
      <c r="S17" t="s">
        <v>68</v>
      </c>
      <c r="T17" t="s">
        <v>68</v>
      </c>
      <c r="U17" t="s">
        <v>68</v>
      </c>
      <c r="V17" t="s">
        <v>68</v>
      </c>
      <c r="W17" t="s">
        <v>24</v>
      </c>
    </row>
    <row r="18" spans="1:23" x14ac:dyDescent="0.25">
      <c r="A18" t="s">
        <v>73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129</v>
      </c>
      <c r="H18" t="s">
        <v>129</v>
      </c>
      <c r="I18" t="s">
        <v>129</v>
      </c>
      <c r="J18" t="s">
        <v>55</v>
      </c>
      <c r="K18" t="s">
        <v>178</v>
      </c>
      <c r="L18" t="s">
        <v>178</v>
      </c>
      <c r="M18" t="s">
        <v>178</v>
      </c>
      <c r="N18" t="s">
        <v>56</v>
      </c>
      <c r="O18" t="s">
        <v>36</v>
      </c>
      <c r="P18" t="s">
        <v>36</v>
      </c>
      <c r="Q18" t="s">
        <v>36</v>
      </c>
      <c r="R18" t="s">
        <v>57</v>
      </c>
      <c r="S18" t="s">
        <v>200</v>
      </c>
      <c r="T18" t="s">
        <v>200</v>
      </c>
      <c r="U18" t="s">
        <v>200</v>
      </c>
      <c r="V18" t="s">
        <v>58</v>
      </c>
      <c r="W18" t="s">
        <v>24</v>
      </c>
    </row>
    <row r="19" spans="1:23" x14ac:dyDescent="0.25">
      <c r="A19" t="s">
        <v>74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60</v>
      </c>
      <c r="H19" t="s">
        <v>60</v>
      </c>
      <c r="I19" t="s">
        <v>60</v>
      </c>
      <c r="J19" t="s">
        <v>60</v>
      </c>
      <c r="K19" t="s">
        <v>61</v>
      </c>
      <c r="L19" t="s">
        <v>61</v>
      </c>
      <c r="M19" t="s">
        <v>61</v>
      </c>
      <c r="N19" t="s">
        <v>61</v>
      </c>
      <c r="O19" t="s">
        <v>62</v>
      </c>
      <c r="P19" t="s">
        <v>62</v>
      </c>
      <c r="Q19" t="s">
        <v>62</v>
      </c>
      <c r="R19" t="s">
        <v>62</v>
      </c>
      <c r="S19" t="s">
        <v>63</v>
      </c>
      <c r="T19" t="s">
        <v>63</v>
      </c>
      <c r="U19" t="s">
        <v>63</v>
      </c>
      <c r="V19" t="s">
        <v>63</v>
      </c>
      <c r="W19" t="s">
        <v>24</v>
      </c>
    </row>
    <row r="20" spans="1:23" x14ac:dyDescent="0.25">
      <c r="A20" t="s">
        <v>75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66</v>
      </c>
      <c r="H20" t="s">
        <v>66</v>
      </c>
      <c r="I20" t="s">
        <v>66</v>
      </c>
      <c r="J20" t="s">
        <v>66</v>
      </c>
      <c r="K20" t="s">
        <v>67</v>
      </c>
      <c r="L20" t="s">
        <v>67</v>
      </c>
      <c r="M20" t="s">
        <v>67</v>
      </c>
      <c r="N20" t="s">
        <v>67</v>
      </c>
      <c r="O20" t="s">
        <v>60</v>
      </c>
      <c r="P20" t="s">
        <v>60</v>
      </c>
      <c r="Q20" t="s">
        <v>60</v>
      </c>
      <c r="R20" t="s">
        <v>60</v>
      </c>
      <c r="S20" t="s">
        <v>68</v>
      </c>
      <c r="T20" t="s">
        <v>68</v>
      </c>
      <c r="U20" t="s">
        <v>68</v>
      </c>
      <c r="V20" t="s">
        <v>68</v>
      </c>
      <c r="W20" t="s">
        <v>24</v>
      </c>
    </row>
    <row r="21" spans="1:23" x14ac:dyDescent="0.25">
      <c r="A21" t="s">
        <v>76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129</v>
      </c>
      <c r="H21" t="s">
        <v>129</v>
      </c>
      <c r="I21" t="s">
        <v>129</v>
      </c>
      <c r="J21" t="s">
        <v>60</v>
      </c>
      <c r="K21" t="s">
        <v>178</v>
      </c>
      <c r="L21" t="s">
        <v>178</v>
      </c>
      <c r="M21" t="s">
        <v>178</v>
      </c>
      <c r="N21" t="s">
        <v>61</v>
      </c>
      <c r="O21" t="s">
        <v>36</v>
      </c>
      <c r="P21" t="s">
        <v>36</v>
      </c>
      <c r="Q21" t="s">
        <v>36</v>
      </c>
      <c r="R21" t="s">
        <v>62</v>
      </c>
      <c r="S21" t="s">
        <v>200</v>
      </c>
      <c r="T21" t="s">
        <v>200</v>
      </c>
      <c r="U21" t="s">
        <v>200</v>
      </c>
      <c r="V21" t="s">
        <v>63</v>
      </c>
      <c r="W21" t="s">
        <v>24</v>
      </c>
    </row>
    <row r="22" spans="1:23" x14ac:dyDescent="0.25">
      <c r="A22" t="s">
        <v>77</v>
      </c>
      <c r="B22" t="s">
        <v>36</v>
      </c>
      <c r="C22" t="s">
        <v>36</v>
      </c>
      <c r="D22" t="s">
        <v>36</v>
      </c>
      <c r="E22" t="s">
        <v>36</v>
      </c>
      <c r="F22" t="s">
        <v>36</v>
      </c>
      <c r="G22" t="s">
        <v>66</v>
      </c>
      <c r="H22" t="s">
        <v>66</v>
      </c>
      <c r="I22" t="s">
        <v>66</v>
      </c>
      <c r="J22" t="s">
        <v>66</v>
      </c>
      <c r="K22" t="s">
        <v>67</v>
      </c>
      <c r="L22" t="s">
        <v>67</v>
      </c>
      <c r="M22" t="s">
        <v>67</v>
      </c>
      <c r="N22" t="s">
        <v>67</v>
      </c>
      <c r="O22" t="s">
        <v>60</v>
      </c>
      <c r="P22" t="s">
        <v>60</v>
      </c>
      <c r="Q22" t="s">
        <v>60</v>
      </c>
      <c r="R22" t="s">
        <v>60</v>
      </c>
      <c r="S22" t="s">
        <v>68</v>
      </c>
      <c r="T22" t="s">
        <v>68</v>
      </c>
      <c r="U22" t="s">
        <v>68</v>
      </c>
      <c r="V22" t="s">
        <v>68</v>
      </c>
      <c r="W22" t="s">
        <v>24</v>
      </c>
    </row>
    <row r="23" spans="1:23" x14ac:dyDescent="0.25">
      <c r="A23" t="s">
        <v>78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129</v>
      </c>
      <c r="H23" t="s">
        <v>129</v>
      </c>
      <c r="I23" t="s">
        <v>129</v>
      </c>
      <c r="J23" t="s">
        <v>129</v>
      </c>
      <c r="K23" t="s">
        <v>178</v>
      </c>
      <c r="L23" t="s">
        <v>178</v>
      </c>
      <c r="M23" t="s">
        <v>178</v>
      </c>
      <c r="N23" t="s">
        <v>178</v>
      </c>
      <c r="O23" t="s">
        <v>36</v>
      </c>
      <c r="P23" t="s">
        <v>36</v>
      </c>
      <c r="Q23" t="s">
        <v>36</v>
      </c>
      <c r="R23" t="s">
        <v>36</v>
      </c>
      <c r="S23" t="s">
        <v>200</v>
      </c>
      <c r="T23" t="s">
        <v>200</v>
      </c>
      <c r="U23" t="s">
        <v>200</v>
      </c>
      <c r="V23" t="s">
        <v>200</v>
      </c>
      <c r="W23" t="s">
        <v>24</v>
      </c>
    </row>
    <row r="24" spans="1:23" x14ac:dyDescent="0.25">
      <c r="A24" t="s">
        <v>79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129</v>
      </c>
      <c r="H24" t="s">
        <v>129</v>
      </c>
      <c r="I24" t="s">
        <v>66</v>
      </c>
      <c r="J24" t="s">
        <v>66</v>
      </c>
      <c r="K24" t="s">
        <v>178</v>
      </c>
      <c r="L24" t="s">
        <v>178</v>
      </c>
      <c r="M24" t="s">
        <v>67</v>
      </c>
      <c r="N24" t="s">
        <v>67</v>
      </c>
      <c r="O24" t="s">
        <v>36</v>
      </c>
      <c r="P24" t="s">
        <v>36</v>
      </c>
      <c r="Q24" t="s">
        <v>60</v>
      </c>
      <c r="R24" t="s">
        <v>60</v>
      </c>
      <c r="S24" t="s">
        <v>200</v>
      </c>
      <c r="T24" t="s">
        <v>200</v>
      </c>
      <c r="U24" t="s">
        <v>68</v>
      </c>
      <c r="V24" t="s">
        <v>68</v>
      </c>
      <c r="W24" t="s">
        <v>24</v>
      </c>
    </row>
    <row r="25" spans="1:23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1:23" x14ac:dyDescent="0.25">
      <c r="A26" t="s">
        <v>24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1:23" x14ac:dyDescent="0.25">
      <c r="A27" t="s">
        <v>80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1:23" x14ac:dyDescent="0.25">
      <c r="A28" t="s">
        <v>25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31</v>
      </c>
      <c r="I28" t="s">
        <v>31</v>
      </c>
      <c r="J28" t="s">
        <v>31</v>
      </c>
      <c r="K28" t="s">
        <v>32</v>
      </c>
      <c r="L28" t="s">
        <v>32</v>
      </c>
      <c r="M28" t="s">
        <v>32</v>
      </c>
      <c r="N28" t="s">
        <v>32</v>
      </c>
      <c r="O28" t="s">
        <v>33</v>
      </c>
      <c r="P28" t="s">
        <v>33</v>
      </c>
      <c r="Q28" t="s">
        <v>33</v>
      </c>
      <c r="R28" t="s">
        <v>33</v>
      </c>
      <c r="S28" t="s">
        <v>34</v>
      </c>
      <c r="T28" t="s">
        <v>34</v>
      </c>
      <c r="U28" t="s">
        <v>34</v>
      </c>
      <c r="V28" t="s">
        <v>34</v>
      </c>
      <c r="W28" t="s">
        <v>24</v>
      </c>
    </row>
    <row r="29" spans="1:23" x14ac:dyDescent="0.25">
      <c r="A29" t="s">
        <v>35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81</v>
      </c>
      <c r="H29" t="s">
        <v>81</v>
      </c>
      <c r="I29" t="s">
        <v>81</v>
      </c>
      <c r="J29" t="s">
        <v>81</v>
      </c>
      <c r="K29" t="s">
        <v>82</v>
      </c>
      <c r="L29" t="s">
        <v>82</v>
      </c>
      <c r="M29" t="s">
        <v>82</v>
      </c>
      <c r="N29" t="s">
        <v>82</v>
      </c>
      <c r="O29" t="s">
        <v>83</v>
      </c>
      <c r="P29" t="s">
        <v>83</v>
      </c>
      <c r="Q29" t="s">
        <v>83</v>
      </c>
      <c r="R29" t="s">
        <v>83</v>
      </c>
      <c r="S29" t="s">
        <v>84</v>
      </c>
      <c r="T29" t="s">
        <v>84</v>
      </c>
      <c r="U29" t="s">
        <v>84</v>
      </c>
      <c r="V29" t="s">
        <v>84</v>
      </c>
      <c r="W29" t="s">
        <v>24</v>
      </c>
    </row>
    <row r="30" spans="1:23" x14ac:dyDescent="0.25">
      <c r="A30" t="s">
        <v>45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81</v>
      </c>
      <c r="H30" t="s">
        <v>81</v>
      </c>
      <c r="I30" t="s">
        <v>81</v>
      </c>
      <c r="J30" t="s">
        <v>81</v>
      </c>
      <c r="K30" t="s">
        <v>82</v>
      </c>
      <c r="L30" t="s">
        <v>82</v>
      </c>
      <c r="M30" t="s">
        <v>82</v>
      </c>
      <c r="N30" t="s">
        <v>82</v>
      </c>
      <c r="O30" t="s">
        <v>83</v>
      </c>
      <c r="P30" t="s">
        <v>83</v>
      </c>
      <c r="Q30" t="s">
        <v>83</v>
      </c>
      <c r="R30" t="s">
        <v>83</v>
      </c>
      <c r="S30" t="s">
        <v>84</v>
      </c>
      <c r="T30" t="s">
        <v>84</v>
      </c>
      <c r="U30" t="s">
        <v>84</v>
      </c>
      <c r="V30" t="s">
        <v>84</v>
      </c>
      <c r="W30" t="s">
        <v>24</v>
      </c>
    </row>
    <row r="31" spans="1:23" x14ac:dyDescent="0.25">
      <c r="A31" t="s">
        <v>46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81</v>
      </c>
      <c r="H31" t="s">
        <v>81</v>
      </c>
      <c r="I31" t="s">
        <v>81</v>
      </c>
      <c r="J31" t="s">
        <v>81</v>
      </c>
      <c r="K31" t="s">
        <v>82</v>
      </c>
      <c r="L31" t="s">
        <v>82</v>
      </c>
      <c r="M31" t="s">
        <v>82</v>
      </c>
      <c r="N31" t="s">
        <v>82</v>
      </c>
      <c r="O31" t="s">
        <v>83</v>
      </c>
      <c r="P31" t="s">
        <v>83</v>
      </c>
      <c r="Q31" t="s">
        <v>83</v>
      </c>
      <c r="R31" t="s">
        <v>83</v>
      </c>
      <c r="S31" t="s">
        <v>84</v>
      </c>
      <c r="T31" t="s">
        <v>84</v>
      </c>
      <c r="U31" t="s">
        <v>84</v>
      </c>
      <c r="V31" t="s">
        <v>84</v>
      </c>
      <c r="W31" t="s">
        <v>24</v>
      </c>
    </row>
    <row r="32" spans="1:23" x14ac:dyDescent="0.25">
      <c r="A32" t="s">
        <v>47</v>
      </c>
      <c r="B32" t="s">
        <v>36</v>
      </c>
      <c r="C32" t="s">
        <v>36</v>
      </c>
      <c r="D32" t="s">
        <v>36</v>
      </c>
      <c r="E32" t="s">
        <v>36</v>
      </c>
      <c r="F32" t="s">
        <v>36</v>
      </c>
      <c r="G32" t="s">
        <v>81</v>
      </c>
      <c r="H32" t="s">
        <v>81</v>
      </c>
      <c r="I32" t="s">
        <v>81</v>
      </c>
      <c r="J32" t="s">
        <v>81</v>
      </c>
      <c r="K32" t="s">
        <v>82</v>
      </c>
      <c r="L32" t="s">
        <v>82</v>
      </c>
      <c r="M32" t="s">
        <v>82</v>
      </c>
      <c r="N32" t="s">
        <v>82</v>
      </c>
      <c r="O32" t="s">
        <v>83</v>
      </c>
      <c r="P32" t="s">
        <v>83</v>
      </c>
      <c r="Q32" t="s">
        <v>83</v>
      </c>
      <c r="R32" t="s">
        <v>83</v>
      </c>
      <c r="S32" t="s">
        <v>84</v>
      </c>
      <c r="T32" t="s">
        <v>84</v>
      </c>
      <c r="U32" t="s">
        <v>84</v>
      </c>
      <c r="V32" t="s">
        <v>84</v>
      </c>
      <c r="W32" t="s">
        <v>24</v>
      </c>
    </row>
    <row r="33" spans="1:23" x14ac:dyDescent="0.25">
      <c r="A33" t="s">
        <v>48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85</v>
      </c>
      <c r="H33" t="s">
        <v>85</v>
      </c>
      <c r="I33" t="s">
        <v>81</v>
      </c>
      <c r="J33" t="s">
        <v>81</v>
      </c>
      <c r="K33" t="s">
        <v>86</v>
      </c>
      <c r="L33" t="s">
        <v>86</v>
      </c>
      <c r="M33" t="s">
        <v>82</v>
      </c>
      <c r="N33" t="s">
        <v>82</v>
      </c>
      <c r="O33" t="s">
        <v>87</v>
      </c>
      <c r="P33" t="s">
        <v>87</v>
      </c>
      <c r="Q33" t="s">
        <v>83</v>
      </c>
      <c r="R33" t="s">
        <v>83</v>
      </c>
      <c r="S33" t="s">
        <v>88</v>
      </c>
      <c r="T33" t="s">
        <v>88</v>
      </c>
      <c r="U33" t="s">
        <v>84</v>
      </c>
      <c r="V33" t="s">
        <v>84</v>
      </c>
      <c r="W33" t="s">
        <v>24</v>
      </c>
    </row>
    <row r="34" spans="1:23" x14ac:dyDescent="0.25">
      <c r="A34" t="s">
        <v>49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81</v>
      </c>
      <c r="H34" t="s">
        <v>81</v>
      </c>
      <c r="I34" t="s">
        <v>81</v>
      </c>
      <c r="J34" t="s">
        <v>81</v>
      </c>
      <c r="K34" t="s">
        <v>82</v>
      </c>
      <c r="L34" t="s">
        <v>82</v>
      </c>
      <c r="M34" t="s">
        <v>82</v>
      </c>
      <c r="N34" t="s">
        <v>82</v>
      </c>
      <c r="O34" t="s">
        <v>83</v>
      </c>
      <c r="P34" t="s">
        <v>83</v>
      </c>
      <c r="Q34" t="s">
        <v>83</v>
      </c>
      <c r="R34" t="s">
        <v>83</v>
      </c>
      <c r="S34" t="s">
        <v>84</v>
      </c>
      <c r="T34" t="s">
        <v>84</v>
      </c>
      <c r="U34" t="s">
        <v>84</v>
      </c>
      <c r="V34" t="s">
        <v>84</v>
      </c>
      <c r="W34" t="s">
        <v>24</v>
      </c>
    </row>
    <row r="35" spans="1:23" x14ac:dyDescent="0.25">
      <c r="A35" t="s">
        <v>54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89</v>
      </c>
      <c r="H35" t="s">
        <v>89</v>
      </c>
      <c r="I35" t="s">
        <v>89</v>
      </c>
      <c r="J35" t="s">
        <v>90</v>
      </c>
      <c r="K35" t="s">
        <v>91</v>
      </c>
      <c r="L35" t="s">
        <v>91</v>
      </c>
      <c r="M35" t="s">
        <v>91</v>
      </c>
      <c r="N35" t="s">
        <v>92</v>
      </c>
      <c r="O35" t="s">
        <v>93</v>
      </c>
      <c r="P35" t="s">
        <v>93</v>
      </c>
      <c r="Q35" t="s">
        <v>93</v>
      </c>
      <c r="R35" t="s">
        <v>53</v>
      </c>
      <c r="S35" t="s">
        <v>94</v>
      </c>
      <c r="T35" t="s">
        <v>94</v>
      </c>
      <c r="U35" t="s">
        <v>94</v>
      </c>
      <c r="V35" t="s">
        <v>95</v>
      </c>
      <c r="W35" t="s">
        <v>24</v>
      </c>
    </row>
    <row r="36" spans="1:23" x14ac:dyDescent="0.25">
      <c r="A36" t="s">
        <v>59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  <c r="G36" t="s">
        <v>89</v>
      </c>
      <c r="H36" t="s">
        <v>89</v>
      </c>
      <c r="I36" t="s">
        <v>89</v>
      </c>
      <c r="J36" t="s">
        <v>89</v>
      </c>
      <c r="K36" t="s">
        <v>91</v>
      </c>
      <c r="L36" t="s">
        <v>91</v>
      </c>
      <c r="M36" t="s">
        <v>91</v>
      </c>
      <c r="N36" t="s">
        <v>91</v>
      </c>
      <c r="O36" t="s">
        <v>93</v>
      </c>
      <c r="P36" t="s">
        <v>93</v>
      </c>
      <c r="Q36" t="s">
        <v>93</v>
      </c>
      <c r="R36" t="s">
        <v>93</v>
      </c>
      <c r="S36" t="s">
        <v>94</v>
      </c>
      <c r="T36" t="s">
        <v>94</v>
      </c>
      <c r="U36" t="s">
        <v>94</v>
      </c>
      <c r="V36" t="s">
        <v>94</v>
      </c>
      <c r="W36" t="s">
        <v>24</v>
      </c>
    </row>
    <row r="37" spans="1:23" x14ac:dyDescent="0.25">
      <c r="A37" t="s">
        <v>64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89</v>
      </c>
      <c r="H37" t="s">
        <v>89</v>
      </c>
      <c r="I37" t="s">
        <v>89</v>
      </c>
      <c r="J37" t="s">
        <v>89</v>
      </c>
      <c r="K37" t="s">
        <v>91</v>
      </c>
      <c r="L37" t="s">
        <v>91</v>
      </c>
      <c r="M37" t="s">
        <v>91</v>
      </c>
      <c r="N37" t="s">
        <v>91</v>
      </c>
      <c r="O37" t="s">
        <v>93</v>
      </c>
      <c r="P37" t="s">
        <v>93</v>
      </c>
      <c r="Q37" t="s">
        <v>93</v>
      </c>
      <c r="R37" t="s">
        <v>93</v>
      </c>
      <c r="S37" t="s">
        <v>94</v>
      </c>
      <c r="T37" t="s">
        <v>94</v>
      </c>
      <c r="U37" t="s">
        <v>94</v>
      </c>
      <c r="V37" t="s">
        <v>94</v>
      </c>
      <c r="W37" t="s">
        <v>24</v>
      </c>
    </row>
    <row r="38" spans="1:23" x14ac:dyDescent="0.25">
      <c r="A38" t="s">
        <v>65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85</v>
      </c>
      <c r="H38" t="s">
        <v>85</v>
      </c>
      <c r="I38" t="s">
        <v>89</v>
      </c>
      <c r="J38" t="s">
        <v>89</v>
      </c>
      <c r="K38" t="s">
        <v>86</v>
      </c>
      <c r="L38" t="s">
        <v>86</v>
      </c>
      <c r="M38" t="s">
        <v>91</v>
      </c>
      <c r="N38" t="s">
        <v>91</v>
      </c>
      <c r="O38" t="s">
        <v>87</v>
      </c>
      <c r="P38" t="s">
        <v>87</v>
      </c>
      <c r="Q38" t="s">
        <v>93</v>
      </c>
      <c r="R38" t="s">
        <v>93</v>
      </c>
      <c r="S38" t="s">
        <v>88</v>
      </c>
      <c r="T38" t="s">
        <v>88</v>
      </c>
      <c r="U38" t="s">
        <v>94</v>
      </c>
      <c r="V38" t="s">
        <v>94</v>
      </c>
      <c r="W38" t="s">
        <v>24</v>
      </c>
    </row>
    <row r="39" spans="1:23" x14ac:dyDescent="0.25">
      <c r="A39" t="s">
        <v>69</v>
      </c>
      <c r="B39" t="s">
        <v>36</v>
      </c>
      <c r="C39" t="s">
        <v>36</v>
      </c>
      <c r="D39" t="s">
        <v>36</v>
      </c>
      <c r="E39" t="s">
        <v>36</v>
      </c>
      <c r="F39" t="s">
        <v>36</v>
      </c>
      <c r="G39" t="s">
        <v>89</v>
      </c>
      <c r="H39" t="s">
        <v>89</v>
      </c>
      <c r="I39" t="s">
        <v>89</v>
      </c>
      <c r="J39" t="s">
        <v>89</v>
      </c>
      <c r="K39" t="s">
        <v>91</v>
      </c>
      <c r="L39" t="s">
        <v>91</v>
      </c>
      <c r="M39" t="s">
        <v>91</v>
      </c>
      <c r="N39" t="s">
        <v>91</v>
      </c>
      <c r="O39" t="s">
        <v>93</v>
      </c>
      <c r="P39" t="s">
        <v>93</v>
      </c>
      <c r="Q39" t="s">
        <v>93</v>
      </c>
      <c r="R39" t="s">
        <v>93</v>
      </c>
      <c r="S39" t="s">
        <v>94</v>
      </c>
      <c r="T39" t="s">
        <v>94</v>
      </c>
      <c r="U39" t="s">
        <v>94</v>
      </c>
      <c r="V39" t="s">
        <v>94</v>
      </c>
      <c r="W39" t="s">
        <v>24</v>
      </c>
    </row>
    <row r="40" spans="1:23" x14ac:dyDescent="0.25">
      <c r="A40" t="s">
        <v>70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38</v>
      </c>
      <c r="H40" t="s">
        <v>38</v>
      </c>
      <c r="I40" t="s">
        <v>38</v>
      </c>
      <c r="J40" t="s">
        <v>90</v>
      </c>
      <c r="K40" t="s">
        <v>96</v>
      </c>
      <c r="L40" t="s">
        <v>96</v>
      </c>
      <c r="M40" t="s">
        <v>96</v>
      </c>
      <c r="N40" t="s">
        <v>92</v>
      </c>
      <c r="O40" t="s">
        <v>38</v>
      </c>
      <c r="P40" t="s">
        <v>38</v>
      </c>
      <c r="Q40" t="s">
        <v>38</v>
      </c>
      <c r="R40" t="s">
        <v>53</v>
      </c>
      <c r="S40" t="s">
        <v>97</v>
      </c>
      <c r="T40" t="s">
        <v>97</v>
      </c>
      <c r="U40" t="s">
        <v>97</v>
      </c>
      <c r="V40" t="s">
        <v>95</v>
      </c>
      <c r="W40" t="s">
        <v>24</v>
      </c>
    </row>
    <row r="41" spans="1:23" x14ac:dyDescent="0.25">
      <c r="A41" t="s">
        <v>71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90</v>
      </c>
      <c r="H41" t="s">
        <v>90</v>
      </c>
      <c r="I41" t="s">
        <v>90</v>
      </c>
      <c r="J41" t="s">
        <v>90</v>
      </c>
      <c r="K41" t="s">
        <v>92</v>
      </c>
      <c r="L41" t="s">
        <v>92</v>
      </c>
      <c r="M41" t="s">
        <v>92</v>
      </c>
      <c r="N41" t="s">
        <v>92</v>
      </c>
      <c r="O41" t="s">
        <v>53</v>
      </c>
      <c r="P41" t="s">
        <v>53</v>
      </c>
      <c r="Q41" t="s">
        <v>53</v>
      </c>
      <c r="R41" t="s">
        <v>53</v>
      </c>
      <c r="S41" t="s">
        <v>95</v>
      </c>
      <c r="T41" t="s">
        <v>95</v>
      </c>
      <c r="U41" t="s">
        <v>95</v>
      </c>
      <c r="V41" t="s">
        <v>95</v>
      </c>
      <c r="W41" t="s">
        <v>24</v>
      </c>
    </row>
    <row r="42" spans="1:23" x14ac:dyDescent="0.25">
      <c r="A42" t="s">
        <v>72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85</v>
      </c>
      <c r="H42" t="s">
        <v>85</v>
      </c>
      <c r="I42" t="s">
        <v>85</v>
      </c>
      <c r="J42" t="s">
        <v>90</v>
      </c>
      <c r="K42" t="s">
        <v>86</v>
      </c>
      <c r="L42" t="s">
        <v>86</v>
      </c>
      <c r="M42" t="s">
        <v>86</v>
      </c>
      <c r="N42" t="s">
        <v>92</v>
      </c>
      <c r="O42" t="s">
        <v>87</v>
      </c>
      <c r="P42" t="s">
        <v>87</v>
      </c>
      <c r="Q42" t="s">
        <v>87</v>
      </c>
      <c r="R42" t="s">
        <v>53</v>
      </c>
      <c r="S42" t="s">
        <v>88</v>
      </c>
      <c r="T42" t="s">
        <v>88</v>
      </c>
      <c r="U42" t="s">
        <v>88</v>
      </c>
      <c r="V42" t="s">
        <v>95</v>
      </c>
      <c r="W42" t="s">
        <v>24</v>
      </c>
    </row>
    <row r="43" spans="1:23" x14ac:dyDescent="0.25">
      <c r="A43" t="s">
        <v>73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36</v>
      </c>
      <c r="H43" t="s">
        <v>36</v>
      </c>
      <c r="I43" t="s">
        <v>90</v>
      </c>
      <c r="J43" t="s">
        <v>90</v>
      </c>
      <c r="K43" t="s">
        <v>226</v>
      </c>
      <c r="L43" t="s">
        <v>226</v>
      </c>
      <c r="M43" t="s">
        <v>92</v>
      </c>
      <c r="N43" t="s">
        <v>92</v>
      </c>
      <c r="O43" t="s">
        <v>36</v>
      </c>
      <c r="P43" t="s">
        <v>36</v>
      </c>
      <c r="Q43" t="s">
        <v>53</v>
      </c>
      <c r="R43" t="s">
        <v>53</v>
      </c>
      <c r="S43" t="s">
        <v>234</v>
      </c>
      <c r="T43" t="s">
        <v>234</v>
      </c>
      <c r="U43" t="s">
        <v>95</v>
      </c>
      <c r="V43" t="s">
        <v>95</v>
      </c>
      <c r="W43" t="s">
        <v>24</v>
      </c>
    </row>
    <row r="44" spans="1:23" x14ac:dyDescent="0.25">
      <c r="A44" t="s">
        <v>74</v>
      </c>
      <c r="B44" t="s">
        <v>36</v>
      </c>
      <c r="C44" t="s">
        <v>36</v>
      </c>
      <c r="D44" t="s">
        <v>36</v>
      </c>
      <c r="E44" t="s">
        <v>36</v>
      </c>
      <c r="F44" t="s">
        <v>36</v>
      </c>
      <c r="G44" t="s">
        <v>38</v>
      </c>
      <c r="H44" t="s">
        <v>38</v>
      </c>
      <c r="I44" t="s">
        <v>38</v>
      </c>
      <c r="J44" t="s">
        <v>38</v>
      </c>
      <c r="K44" t="s">
        <v>96</v>
      </c>
      <c r="L44" t="s">
        <v>96</v>
      </c>
      <c r="M44" t="s">
        <v>96</v>
      </c>
      <c r="N44" t="s">
        <v>96</v>
      </c>
      <c r="O44" t="s">
        <v>38</v>
      </c>
      <c r="P44" t="s">
        <v>38</v>
      </c>
      <c r="Q44" t="s">
        <v>38</v>
      </c>
      <c r="R44" t="s">
        <v>38</v>
      </c>
      <c r="S44" t="s">
        <v>97</v>
      </c>
      <c r="T44" t="s">
        <v>97</v>
      </c>
      <c r="U44" t="s">
        <v>97</v>
      </c>
      <c r="V44" t="s">
        <v>97</v>
      </c>
      <c r="W44" t="s">
        <v>24</v>
      </c>
    </row>
    <row r="45" spans="1:23" x14ac:dyDescent="0.25">
      <c r="A45" t="s">
        <v>75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 t="s">
        <v>85</v>
      </c>
      <c r="H45" t="s">
        <v>85</v>
      </c>
      <c r="I45" t="s">
        <v>85</v>
      </c>
      <c r="J45" t="s">
        <v>38</v>
      </c>
      <c r="K45" t="s">
        <v>86</v>
      </c>
      <c r="L45" t="s">
        <v>86</v>
      </c>
      <c r="M45" t="s">
        <v>86</v>
      </c>
      <c r="N45" t="s">
        <v>96</v>
      </c>
      <c r="O45" t="s">
        <v>87</v>
      </c>
      <c r="P45" t="s">
        <v>87</v>
      </c>
      <c r="Q45" t="s">
        <v>87</v>
      </c>
      <c r="R45" t="s">
        <v>38</v>
      </c>
      <c r="S45" t="s">
        <v>88</v>
      </c>
      <c r="T45" t="s">
        <v>88</v>
      </c>
      <c r="U45" t="s">
        <v>88</v>
      </c>
      <c r="V45" t="s">
        <v>97</v>
      </c>
      <c r="W45" t="s">
        <v>24</v>
      </c>
    </row>
    <row r="46" spans="1:23" x14ac:dyDescent="0.25">
      <c r="A46" t="s">
        <v>76</v>
      </c>
      <c r="B46" t="s">
        <v>36</v>
      </c>
      <c r="C46" t="s">
        <v>36</v>
      </c>
      <c r="D46" t="s">
        <v>36</v>
      </c>
      <c r="E46" t="s">
        <v>36</v>
      </c>
      <c r="F46" t="s">
        <v>36</v>
      </c>
      <c r="G46" t="s">
        <v>38</v>
      </c>
      <c r="H46" t="s">
        <v>38</v>
      </c>
      <c r="I46" t="s">
        <v>38</v>
      </c>
      <c r="J46" t="s">
        <v>38</v>
      </c>
      <c r="K46" t="s">
        <v>96</v>
      </c>
      <c r="L46" t="s">
        <v>96</v>
      </c>
      <c r="M46" t="s">
        <v>96</v>
      </c>
      <c r="N46" t="s">
        <v>96</v>
      </c>
      <c r="O46" t="s">
        <v>38</v>
      </c>
      <c r="P46" t="s">
        <v>38</v>
      </c>
      <c r="Q46" t="s">
        <v>38</v>
      </c>
      <c r="R46" t="s">
        <v>38</v>
      </c>
      <c r="S46" t="s">
        <v>97</v>
      </c>
      <c r="T46" t="s">
        <v>97</v>
      </c>
      <c r="U46" t="s">
        <v>97</v>
      </c>
      <c r="V46" t="s">
        <v>97</v>
      </c>
      <c r="W46" t="s">
        <v>24</v>
      </c>
    </row>
    <row r="47" spans="1:23" x14ac:dyDescent="0.25">
      <c r="A47" t="s">
        <v>77</v>
      </c>
      <c r="B47" t="s">
        <v>36</v>
      </c>
      <c r="C47" t="s">
        <v>36</v>
      </c>
      <c r="D47" t="s">
        <v>36</v>
      </c>
      <c r="E47" t="s">
        <v>36</v>
      </c>
      <c r="F47" t="s">
        <v>36</v>
      </c>
      <c r="G47" t="s">
        <v>85</v>
      </c>
      <c r="H47" t="s">
        <v>85</v>
      </c>
      <c r="I47" t="s">
        <v>85</v>
      </c>
      <c r="J47" t="s">
        <v>85</v>
      </c>
      <c r="K47" t="s">
        <v>86</v>
      </c>
      <c r="L47" t="s">
        <v>86</v>
      </c>
      <c r="M47" t="s">
        <v>86</v>
      </c>
      <c r="N47" t="s">
        <v>86</v>
      </c>
      <c r="O47" t="s">
        <v>87</v>
      </c>
      <c r="P47" t="s">
        <v>87</v>
      </c>
      <c r="Q47" t="s">
        <v>87</v>
      </c>
      <c r="R47" t="s">
        <v>87</v>
      </c>
      <c r="S47" t="s">
        <v>88</v>
      </c>
      <c r="T47" t="s">
        <v>88</v>
      </c>
      <c r="U47" t="s">
        <v>88</v>
      </c>
      <c r="V47" t="s">
        <v>88</v>
      </c>
      <c r="W47" t="s">
        <v>24</v>
      </c>
    </row>
    <row r="48" spans="1:23" x14ac:dyDescent="0.25">
      <c r="A48" t="s">
        <v>78</v>
      </c>
      <c r="B48" t="s">
        <v>36</v>
      </c>
      <c r="C48" t="s">
        <v>36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226</v>
      </c>
      <c r="L48" t="s">
        <v>226</v>
      </c>
      <c r="M48" t="s">
        <v>226</v>
      </c>
      <c r="N48" t="s">
        <v>226</v>
      </c>
      <c r="O48" t="s">
        <v>36</v>
      </c>
      <c r="P48" t="s">
        <v>36</v>
      </c>
      <c r="Q48" t="s">
        <v>36</v>
      </c>
      <c r="R48" t="s">
        <v>36</v>
      </c>
      <c r="S48" t="s">
        <v>234</v>
      </c>
      <c r="T48" t="s">
        <v>234</v>
      </c>
      <c r="U48" t="s">
        <v>234</v>
      </c>
      <c r="V48" t="s">
        <v>234</v>
      </c>
      <c r="W48" t="s">
        <v>24</v>
      </c>
    </row>
    <row r="49" spans="1:23" x14ac:dyDescent="0.25">
      <c r="A49" t="s">
        <v>79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85</v>
      </c>
      <c r="H49" t="s">
        <v>85</v>
      </c>
      <c r="I49" t="s">
        <v>85</v>
      </c>
      <c r="J49" t="s">
        <v>85</v>
      </c>
      <c r="K49" t="s">
        <v>86</v>
      </c>
      <c r="L49" t="s">
        <v>86</v>
      </c>
      <c r="M49" t="s">
        <v>86</v>
      </c>
      <c r="N49" t="s">
        <v>86</v>
      </c>
      <c r="O49" t="s">
        <v>87</v>
      </c>
      <c r="P49" t="s">
        <v>87</v>
      </c>
      <c r="Q49" t="s">
        <v>87</v>
      </c>
      <c r="R49" t="s">
        <v>87</v>
      </c>
      <c r="S49" t="s">
        <v>88</v>
      </c>
      <c r="T49" t="s">
        <v>88</v>
      </c>
      <c r="U49" t="s">
        <v>88</v>
      </c>
      <c r="V49" t="s">
        <v>88</v>
      </c>
      <c r="W49" t="s">
        <v>24</v>
      </c>
    </row>
    <row r="50" spans="1:23" x14ac:dyDescent="0.25">
      <c r="A50" t="s">
        <v>24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</row>
    <row r="51" spans="1:23" x14ac:dyDescent="0.25">
      <c r="A51" t="s">
        <v>24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</row>
    <row r="52" spans="1:23" x14ac:dyDescent="0.25">
      <c r="A52" t="s">
        <v>100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</row>
    <row r="53" spans="1:23" x14ac:dyDescent="0.25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31</v>
      </c>
      <c r="I53" t="s">
        <v>31</v>
      </c>
      <c r="J53" t="s">
        <v>31</v>
      </c>
      <c r="K53" t="s">
        <v>32</v>
      </c>
      <c r="L53" t="s">
        <v>32</v>
      </c>
      <c r="M53" t="s">
        <v>32</v>
      </c>
      <c r="N53" t="s">
        <v>32</v>
      </c>
      <c r="O53" t="s">
        <v>33</v>
      </c>
      <c r="P53" t="s">
        <v>33</v>
      </c>
      <c r="Q53" t="s">
        <v>33</v>
      </c>
      <c r="R53" t="s">
        <v>33</v>
      </c>
      <c r="S53" t="s">
        <v>34</v>
      </c>
      <c r="T53" t="s">
        <v>34</v>
      </c>
      <c r="U53" t="s">
        <v>34</v>
      </c>
      <c r="V53" t="s">
        <v>34</v>
      </c>
      <c r="W53" t="s">
        <v>24</v>
      </c>
    </row>
    <row r="54" spans="1:23" x14ac:dyDescent="0.25">
      <c r="A54" t="s">
        <v>35</v>
      </c>
      <c r="B54" t="s">
        <v>36</v>
      </c>
      <c r="C54" t="s">
        <v>36</v>
      </c>
      <c r="D54" t="s">
        <v>36</v>
      </c>
      <c r="E54" t="s">
        <v>36</v>
      </c>
      <c r="F54" t="s">
        <v>36</v>
      </c>
      <c r="G54" t="s">
        <v>62</v>
      </c>
      <c r="H54" t="s">
        <v>101</v>
      </c>
      <c r="I54" t="s">
        <v>101</v>
      </c>
      <c r="J54" t="s">
        <v>101</v>
      </c>
      <c r="K54" t="s">
        <v>102</v>
      </c>
      <c r="L54" t="s">
        <v>103</v>
      </c>
      <c r="M54" t="s">
        <v>103</v>
      </c>
      <c r="N54" t="s">
        <v>103</v>
      </c>
      <c r="O54" t="s">
        <v>36</v>
      </c>
      <c r="P54" t="s">
        <v>36</v>
      </c>
      <c r="Q54" t="s">
        <v>36</v>
      </c>
      <c r="R54" t="s">
        <v>36</v>
      </c>
      <c r="S54" t="s">
        <v>101</v>
      </c>
      <c r="T54" t="s">
        <v>101</v>
      </c>
      <c r="U54" t="s">
        <v>101</v>
      </c>
      <c r="V54" t="s">
        <v>101</v>
      </c>
      <c r="W54" t="s">
        <v>24</v>
      </c>
    </row>
    <row r="55" spans="1:23" x14ac:dyDescent="0.25">
      <c r="A55" t="s">
        <v>45</v>
      </c>
      <c r="B55" t="s">
        <v>36</v>
      </c>
      <c r="C55" t="s">
        <v>36</v>
      </c>
      <c r="D55" t="s">
        <v>36</v>
      </c>
      <c r="E55" t="s">
        <v>36</v>
      </c>
      <c r="F55" t="s">
        <v>36</v>
      </c>
      <c r="G55" t="s">
        <v>62</v>
      </c>
      <c r="H55" t="s">
        <v>62</v>
      </c>
      <c r="I55" t="s">
        <v>62</v>
      </c>
      <c r="J55" t="s">
        <v>62</v>
      </c>
      <c r="K55" t="s">
        <v>102</v>
      </c>
      <c r="L55" t="s">
        <v>102</v>
      </c>
      <c r="M55" t="s">
        <v>102</v>
      </c>
      <c r="N55" t="s">
        <v>102</v>
      </c>
      <c r="O55" t="s">
        <v>36</v>
      </c>
      <c r="P55" t="s">
        <v>36</v>
      </c>
      <c r="Q55" t="s">
        <v>36</v>
      </c>
      <c r="R55" t="s">
        <v>36</v>
      </c>
      <c r="S55" t="s">
        <v>101</v>
      </c>
      <c r="T55" t="s">
        <v>101</v>
      </c>
      <c r="U55" t="s">
        <v>101</v>
      </c>
      <c r="V55" t="s">
        <v>101</v>
      </c>
      <c r="W55" t="s">
        <v>24</v>
      </c>
    </row>
    <row r="56" spans="1:23" x14ac:dyDescent="0.25">
      <c r="A56" t="s">
        <v>46</v>
      </c>
      <c r="B56" t="s">
        <v>36</v>
      </c>
      <c r="C56" t="s">
        <v>36</v>
      </c>
      <c r="D56" t="s">
        <v>36</v>
      </c>
      <c r="E56" t="s">
        <v>36</v>
      </c>
      <c r="F56" t="s">
        <v>36</v>
      </c>
      <c r="G56" t="s">
        <v>62</v>
      </c>
      <c r="H56" t="s">
        <v>62</v>
      </c>
      <c r="I56" t="s">
        <v>62</v>
      </c>
      <c r="J56" t="s">
        <v>62</v>
      </c>
      <c r="K56" t="s">
        <v>102</v>
      </c>
      <c r="L56" t="s">
        <v>102</v>
      </c>
      <c r="M56" t="s">
        <v>102</v>
      </c>
      <c r="N56" t="s">
        <v>102</v>
      </c>
      <c r="O56" t="s">
        <v>36</v>
      </c>
      <c r="P56" t="s">
        <v>36</v>
      </c>
      <c r="Q56" t="s">
        <v>36</v>
      </c>
      <c r="R56" t="s">
        <v>36</v>
      </c>
      <c r="S56" t="s">
        <v>101</v>
      </c>
      <c r="T56" t="s">
        <v>101</v>
      </c>
      <c r="U56" t="s">
        <v>101</v>
      </c>
      <c r="V56" t="s">
        <v>101</v>
      </c>
      <c r="W56" t="s">
        <v>24</v>
      </c>
    </row>
    <row r="57" spans="1:23" x14ac:dyDescent="0.25">
      <c r="A57" t="s">
        <v>47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104</v>
      </c>
      <c r="H57" t="s">
        <v>104</v>
      </c>
      <c r="I57" t="s">
        <v>104</v>
      </c>
      <c r="J57" t="s">
        <v>104</v>
      </c>
      <c r="K57" t="s">
        <v>105</v>
      </c>
      <c r="L57" t="s">
        <v>105</v>
      </c>
      <c r="M57" t="s">
        <v>105</v>
      </c>
      <c r="N57" t="s">
        <v>105</v>
      </c>
      <c r="O57" t="s">
        <v>36</v>
      </c>
      <c r="P57" t="s">
        <v>36</v>
      </c>
      <c r="Q57" t="s">
        <v>36</v>
      </c>
      <c r="R57" t="s">
        <v>36</v>
      </c>
      <c r="S57" t="s">
        <v>101</v>
      </c>
      <c r="T57" t="s">
        <v>101</v>
      </c>
      <c r="U57" t="s">
        <v>101</v>
      </c>
      <c r="V57" t="s">
        <v>101</v>
      </c>
      <c r="W57" t="s">
        <v>24</v>
      </c>
    </row>
    <row r="58" spans="1:23" x14ac:dyDescent="0.25">
      <c r="A58" t="s">
        <v>48</v>
      </c>
      <c r="B58" t="s">
        <v>36</v>
      </c>
      <c r="C58" t="s">
        <v>36</v>
      </c>
      <c r="D58" t="s">
        <v>36</v>
      </c>
      <c r="E58" t="s">
        <v>36</v>
      </c>
      <c r="F58" t="s">
        <v>36</v>
      </c>
      <c r="G58" t="s">
        <v>62</v>
      </c>
      <c r="H58" t="s">
        <v>37</v>
      </c>
      <c r="I58" t="s">
        <v>37</v>
      </c>
      <c r="J58" t="s">
        <v>37</v>
      </c>
      <c r="K58" t="s">
        <v>102</v>
      </c>
      <c r="L58" t="s">
        <v>41</v>
      </c>
      <c r="M58" t="s">
        <v>41</v>
      </c>
      <c r="N58" t="s">
        <v>41</v>
      </c>
      <c r="O58" t="s">
        <v>36</v>
      </c>
      <c r="P58" t="s">
        <v>36</v>
      </c>
      <c r="Q58" t="s">
        <v>36</v>
      </c>
      <c r="R58" t="s">
        <v>36</v>
      </c>
      <c r="S58" t="s">
        <v>101</v>
      </c>
      <c r="T58" t="s">
        <v>101</v>
      </c>
      <c r="U58" t="s">
        <v>101</v>
      </c>
      <c r="V58" t="s">
        <v>101</v>
      </c>
      <c r="W58" t="s">
        <v>24</v>
      </c>
    </row>
    <row r="59" spans="1:23" x14ac:dyDescent="0.25">
      <c r="A59" t="s">
        <v>49</v>
      </c>
      <c r="B59" t="s">
        <v>36</v>
      </c>
      <c r="C59" t="s">
        <v>36</v>
      </c>
      <c r="D59" t="s">
        <v>36</v>
      </c>
      <c r="E59" t="s">
        <v>36</v>
      </c>
      <c r="F59" t="s">
        <v>36</v>
      </c>
      <c r="G59" t="s">
        <v>62</v>
      </c>
      <c r="H59" t="s">
        <v>62</v>
      </c>
      <c r="I59" t="s">
        <v>62</v>
      </c>
      <c r="J59" t="s">
        <v>62</v>
      </c>
      <c r="K59" t="s">
        <v>102</v>
      </c>
      <c r="L59" t="s">
        <v>102</v>
      </c>
      <c r="M59" t="s">
        <v>102</v>
      </c>
      <c r="N59" t="s">
        <v>102</v>
      </c>
      <c r="O59" t="s">
        <v>36</v>
      </c>
      <c r="P59" t="s">
        <v>36</v>
      </c>
      <c r="Q59" t="s">
        <v>36</v>
      </c>
      <c r="R59" t="s">
        <v>36</v>
      </c>
      <c r="S59" t="s">
        <v>101</v>
      </c>
      <c r="T59" t="s">
        <v>101</v>
      </c>
      <c r="U59" t="s">
        <v>101</v>
      </c>
      <c r="V59" t="s">
        <v>101</v>
      </c>
      <c r="W59" t="s">
        <v>24</v>
      </c>
    </row>
    <row r="60" spans="1:23" x14ac:dyDescent="0.25">
      <c r="A60" t="s">
        <v>54</v>
      </c>
      <c r="B60" t="s">
        <v>36</v>
      </c>
      <c r="C60" t="s">
        <v>36</v>
      </c>
      <c r="D60" t="s">
        <v>36</v>
      </c>
      <c r="E60" t="s">
        <v>36</v>
      </c>
      <c r="F60" t="s">
        <v>36</v>
      </c>
      <c r="G60" t="s">
        <v>62</v>
      </c>
      <c r="H60" t="s">
        <v>62</v>
      </c>
      <c r="I60" t="s">
        <v>62</v>
      </c>
      <c r="J60" t="s">
        <v>62</v>
      </c>
      <c r="K60" t="s">
        <v>102</v>
      </c>
      <c r="L60" t="s">
        <v>102</v>
      </c>
      <c r="M60" t="s">
        <v>102</v>
      </c>
      <c r="N60" t="s">
        <v>102</v>
      </c>
      <c r="O60" t="s">
        <v>36</v>
      </c>
      <c r="P60" t="s">
        <v>36</v>
      </c>
      <c r="Q60" t="s">
        <v>36</v>
      </c>
      <c r="R60" t="s">
        <v>36</v>
      </c>
      <c r="S60" t="s">
        <v>101</v>
      </c>
      <c r="T60" t="s">
        <v>101</v>
      </c>
      <c r="U60" t="s">
        <v>101</v>
      </c>
      <c r="V60" t="s">
        <v>101</v>
      </c>
      <c r="W60" t="s">
        <v>24</v>
      </c>
    </row>
    <row r="61" spans="1:23" x14ac:dyDescent="0.25">
      <c r="A61" t="s">
        <v>59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101</v>
      </c>
      <c r="H61" t="s">
        <v>101</v>
      </c>
      <c r="I61" t="s">
        <v>101</v>
      </c>
      <c r="J61" t="s">
        <v>101</v>
      </c>
      <c r="K61" t="s">
        <v>103</v>
      </c>
      <c r="L61" t="s">
        <v>103</v>
      </c>
      <c r="M61" t="s">
        <v>103</v>
      </c>
      <c r="N61" t="s">
        <v>103</v>
      </c>
      <c r="O61" t="s">
        <v>36</v>
      </c>
      <c r="P61" t="s">
        <v>36</v>
      </c>
      <c r="Q61" t="s">
        <v>36</v>
      </c>
      <c r="R61" t="s">
        <v>36</v>
      </c>
      <c r="S61" t="s">
        <v>101</v>
      </c>
      <c r="T61" t="s">
        <v>101</v>
      </c>
      <c r="U61" t="s">
        <v>101</v>
      </c>
      <c r="V61" t="s">
        <v>101</v>
      </c>
      <c r="W61" t="s">
        <v>24</v>
      </c>
    </row>
    <row r="62" spans="1:23" x14ac:dyDescent="0.25">
      <c r="A62" t="s">
        <v>64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104</v>
      </c>
      <c r="H62" t="s">
        <v>101</v>
      </c>
      <c r="I62" t="s">
        <v>101</v>
      </c>
      <c r="J62" t="s">
        <v>101</v>
      </c>
      <c r="K62" t="s">
        <v>105</v>
      </c>
      <c r="L62" t="s">
        <v>103</v>
      </c>
      <c r="M62" t="s">
        <v>103</v>
      </c>
      <c r="N62" t="s">
        <v>103</v>
      </c>
      <c r="O62" t="s">
        <v>36</v>
      </c>
      <c r="P62" t="s">
        <v>36</v>
      </c>
      <c r="Q62" t="s">
        <v>36</v>
      </c>
      <c r="R62" t="s">
        <v>36</v>
      </c>
      <c r="S62" t="s">
        <v>101</v>
      </c>
      <c r="T62" t="s">
        <v>101</v>
      </c>
      <c r="U62" t="s">
        <v>101</v>
      </c>
      <c r="V62" t="s">
        <v>101</v>
      </c>
      <c r="W62" t="s">
        <v>24</v>
      </c>
    </row>
    <row r="63" spans="1:23" x14ac:dyDescent="0.25">
      <c r="A63" t="s">
        <v>65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101</v>
      </c>
      <c r="H63" t="s">
        <v>101</v>
      </c>
      <c r="I63" t="s">
        <v>101</v>
      </c>
      <c r="J63" t="s">
        <v>101</v>
      </c>
      <c r="K63" t="s">
        <v>103</v>
      </c>
      <c r="L63" t="s">
        <v>103</v>
      </c>
      <c r="M63" t="s">
        <v>103</v>
      </c>
      <c r="N63" t="s">
        <v>103</v>
      </c>
      <c r="O63" t="s">
        <v>36</v>
      </c>
      <c r="P63" t="s">
        <v>36</v>
      </c>
      <c r="Q63" t="s">
        <v>36</v>
      </c>
      <c r="R63" t="s">
        <v>36</v>
      </c>
      <c r="S63" t="s">
        <v>101</v>
      </c>
      <c r="T63" t="s">
        <v>101</v>
      </c>
      <c r="U63" t="s">
        <v>101</v>
      </c>
      <c r="V63" t="s">
        <v>101</v>
      </c>
      <c r="W63" t="s">
        <v>24</v>
      </c>
    </row>
    <row r="64" spans="1:23" x14ac:dyDescent="0.25">
      <c r="A64" t="s">
        <v>69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62</v>
      </c>
      <c r="H64" t="s">
        <v>101</v>
      </c>
      <c r="I64" t="s">
        <v>101</v>
      </c>
      <c r="J64" t="s">
        <v>101</v>
      </c>
      <c r="K64" t="s">
        <v>102</v>
      </c>
      <c r="L64" t="s">
        <v>103</v>
      </c>
      <c r="M64" t="s">
        <v>103</v>
      </c>
      <c r="N64" t="s">
        <v>103</v>
      </c>
      <c r="O64" t="s">
        <v>36</v>
      </c>
      <c r="P64" t="s">
        <v>36</v>
      </c>
      <c r="Q64" t="s">
        <v>36</v>
      </c>
      <c r="R64" t="s">
        <v>36</v>
      </c>
      <c r="S64" t="s">
        <v>101</v>
      </c>
      <c r="T64" t="s">
        <v>101</v>
      </c>
      <c r="U64" t="s">
        <v>101</v>
      </c>
      <c r="V64" t="s">
        <v>101</v>
      </c>
      <c r="W64" t="s">
        <v>24</v>
      </c>
    </row>
    <row r="65" spans="1:23" x14ac:dyDescent="0.25">
      <c r="A65" t="s">
        <v>70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62</v>
      </c>
      <c r="H65" t="s">
        <v>62</v>
      </c>
      <c r="I65" t="s">
        <v>62</v>
      </c>
      <c r="J65" t="s">
        <v>62</v>
      </c>
      <c r="K65" t="s">
        <v>102</v>
      </c>
      <c r="L65" t="s">
        <v>102</v>
      </c>
      <c r="M65" t="s">
        <v>102</v>
      </c>
      <c r="N65" t="s">
        <v>102</v>
      </c>
      <c r="O65" t="s">
        <v>36</v>
      </c>
      <c r="P65" t="s">
        <v>36</v>
      </c>
      <c r="Q65" t="s">
        <v>36</v>
      </c>
      <c r="R65" t="s">
        <v>36</v>
      </c>
      <c r="S65" t="s">
        <v>101</v>
      </c>
      <c r="T65" t="s">
        <v>101</v>
      </c>
      <c r="U65" t="s">
        <v>101</v>
      </c>
      <c r="V65" t="s">
        <v>101</v>
      </c>
      <c r="W65" t="s">
        <v>24</v>
      </c>
    </row>
    <row r="66" spans="1:23" x14ac:dyDescent="0.25">
      <c r="A66" t="s">
        <v>71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104</v>
      </c>
      <c r="H66" t="s">
        <v>62</v>
      </c>
      <c r="I66" t="s">
        <v>62</v>
      </c>
      <c r="J66" t="s">
        <v>62</v>
      </c>
      <c r="K66" t="s">
        <v>105</v>
      </c>
      <c r="L66" t="s">
        <v>102</v>
      </c>
      <c r="M66" t="s">
        <v>102</v>
      </c>
      <c r="N66" t="s">
        <v>102</v>
      </c>
      <c r="O66" t="s">
        <v>36</v>
      </c>
      <c r="P66" t="s">
        <v>36</v>
      </c>
      <c r="Q66" t="s">
        <v>36</v>
      </c>
      <c r="R66" t="s">
        <v>36</v>
      </c>
      <c r="S66" t="s">
        <v>101</v>
      </c>
      <c r="T66" t="s">
        <v>101</v>
      </c>
      <c r="U66" t="s">
        <v>101</v>
      </c>
      <c r="V66" t="s">
        <v>101</v>
      </c>
      <c r="W66" t="s">
        <v>24</v>
      </c>
    </row>
    <row r="67" spans="1:23" x14ac:dyDescent="0.25">
      <c r="A67" t="s">
        <v>72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62</v>
      </c>
      <c r="H67" t="s">
        <v>62</v>
      </c>
      <c r="I67" t="s">
        <v>62</v>
      </c>
      <c r="J67" t="s">
        <v>62</v>
      </c>
      <c r="K67" t="s">
        <v>102</v>
      </c>
      <c r="L67" t="s">
        <v>102</v>
      </c>
      <c r="M67" t="s">
        <v>102</v>
      </c>
      <c r="N67" t="s">
        <v>102</v>
      </c>
      <c r="O67" t="s">
        <v>36</v>
      </c>
      <c r="P67" t="s">
        <v>36</v>
      </c>
      <c r="Q67" t="s">
        <v>36</v>
      </c>
      <c r="R67" t="s">
        <v>36</v>
      </c>
      <c r="S67" t="s">
        <v>101</v>
      </c>
      <c r="T67" t="s">
        <v>101</v>
      </c>
      <c r="U67" t="s">
        <v>101</v>
      </c>
      <c r="V67" t="s">
        <v>101</v>
      </c>
      <c r="W67" t="s">
        <v>24</v>
      </c>
    </row>
    <row r="68" spans="1:23" x14ac:dyDescent="0.25">
      <c r="A68" t="s">
        <v>73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62</v>
      </c>
      <c r="H68" t="s">
        <v>62</v>
      </c>
      <c r="I68" t="s">
        <v>62</v>
      </c>
      <c r="J68" t="s">
        <v>62</v>
      </c>
      <c r="K68" t="s">
        <v>102</v>
      </c>
      <c r="L68" t="s">
        <v>102</v>
      </c>
      <c r="M68" t="s">
        <v>102</v>
      </c>
      <c r="N68" t="s">
        <v>102</v>
      </c>
      <c r="O68" t="s">
        <v>36</v>
      </c>
      <c r="P68" t="s">
        <v>36</v>
      </c>
      <c r="Q68" t="s">
        <v>36</v>
      </c>
      <c r="R68" t="s">
        <v>36</v>
      </c>
      <c r="S68" t="s">
        <v>101</v>
      </c>
      <c r="T68" t="s">
        <v>101</v>
      </c>
      <c r="U68" t="s">
        <v>101</v>
      </c>
      <c r="V68" t="s">
        <v>101</v>
      </c>
      <c r="W68" t="s">
        <v>24</v>
      </c>
    </row>
    <row r="69" spans="1:23" x14ac:dyDescent="0.25">
      <c r="A69" t="s">
        <v>74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104</v>
      </c>
      <c r="H69" t="s">
        <v>104</v>
      </c>
      <c r="I69" t="s">
        <v>104</v>
      </c>
      <c r="J69" t="s">
        <v>104</v>
      </c>
      <c r="K69" t="s">
        <v>105</v>
      </c>
      <c r="L69" t="s">
        <v>105</v>
      </c>
      <c r="M69" t="s">
        <v>105</v>
      </c>
      <c r="N69" t="s">
        <v>105</v>
      </c>
      <c r="O69" t="s">
        <v>36</v>
      </c>
      <c r="P69" t="s">
        <v>36</v>
      </c>
      <c r="Q69" t="s">
        <v>36</v>
      </c>
      <c r="R69" t="s">
        <v>36</v>
      </c>
      <c r="S69" t="s">
        <v>101</v>
      </c>
      <c r="T69" t="s">
        <v>101</v>
      </c>
      <c r="U69" t="s">
        <v>101</v>
      </c>
      <c r="V69" t="s">
        <v>101</v>
      </c>
      <c r="W69" t="s">
        <v>24</v>
      </c>
    </row>
    <row r="70" spans="1:23" x14ac:dyDescent="0.25">
      <c r="A70" t="s">
        <v>75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37</v>
      </c>
      <c r="H70" t="s">
        <v>37</v>
      </c>
      <c r="I70" t="s">
        <v>37</v>
      </c>
      <c r="J70" t="s">
        <v>37</v>
      </c>
      <c r="K70" t="s">
        <v>41</v>
      </c>
      <c r="L70" t="s">
        <v>41</v>
      </c>
      <c r="M70" t="s">
        <v>41</v>
      </c>
      <c r="N70" t="s">
        <v>41</v>
      </c>
      <c r="O70" t="s">
        <v>36</v>
      </c>
      <c r="P70" t="s">
        <v>36</v>
      </c>
      <c r="Q70" t="s">
        <v>36</v>
      </c>
      <c r="R70" t="s">
        <v>36</v>
      </c>
      <c r="S70" t="s">
        <v>101</v>
      </c>
      <c r="T70" t="s">
        <v>101</v>
      </c>
      <c r="U70" t="s">
        <v>101</v>
      </c>
      <c r="V70" t="s">
        <v>101</v>
      </c>
      <c r="W70" t="s">
        <v>24</v>
      </c>
    </row>
    <row r="71" spans="1:23" x14ac:dyDescent="0.25">
      <c r="A71" t="s">
        <v>76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G71" t="s">
        <v>62</v>
      </c>
      <c r="H71" t="s">
        <v>62</v>
      </c>
      <c r="I71" t="s">
        <v>62</v>
      </c>
      <c r="J71" t="s">
        <v>62</v>
      </c>
      <c r="K71" t="s">
        <v>102</v>
      </c>
      <c r="L71" t="s">
        <v>102</v>
      </c>
      <c r="M71" t="s">
        <v>102</v>
      </c>
      <c r="N71" t="s">
        <v>102</v>
      </c>
      <c r="O71" t="s">
        <v>36</v>
      </c>
      <c r="P71" t="s">
        <v>36</v>
      </c>
      <c r="Q71" t="s">
        <v>36</v>
      </c>
      <c r="R71" t="s">
        <v>36</v>
      </c>
      <c r="S71" t="s">
        <v>101</v>
      </c>
      <c r="T71" t="s">
        <v>101</v>
      </c>
      <c r="U71" t="s">
        <v>101</v>
      </c>
      <c r="V71" t="s">
        <v>101</v>
      </c>
      <c r="W71" t="s">
        <v>24</v>
      </c>
    </row>
    <row r="72" spans="1:23" x14ac:dyDescent="0.25">
      <c r="A72" t="s">
        <v>77</v>
      </c>
      <c r="B72" t="s">
        <v>36</v>
      </c>
      <c r="C72" t="s">
        <v>36</v>
      </c>
      <c r="D72" t="s">
        <v>36</v>
      </c>
      <c r="E72" t="s">
        <v>36</v>
      </c>
      <c r="F72" t="s">
        <v>36</v>
      </c>
      <c r="G72" t="s">
        <v>104</v>
      </c>
      <c r="H72" t="s">
        <v>104</v>
      </c>
      <c r="I72" t="s">
        <v>37</v>
      </c>
      <c r="J72" t="s">
        <v>37</v>
      </c>
      <c r="K72" t="s">
        <v>105</v>
      </c>
      <c r="L72" t="s">
        <v>105</v>
      </c>
      <c r="M72" t="s">
        <v>41</v>
      </c>
      <c r="N72" t="s">
        <v>41</v>
      </c>
      <c r="O72" t="s">
        <v>36</v>
      </c>
      <c r="P72" t="s">
        <v>36</v>
      </c>
      <c r="Q72" t="s">
        <v>36</v>
      </c>
      <c r="R72" t="s">
        <v>36</v>
      </c>
      <c r="S72" t="s">
        <v>101</v>
      </c>
      <c r="T72" t="s">
        <v>101</v>
      </c>
      <c r="U72" t="s">
        <v>101</v>
      </c>
      <c r="V72" t="s">
        <v>101</v>
      </c>
      <c r="W72" t="s">
        <v>24</v>
      </c>
    </row>
    <row r="73" spans="1:23" x14ac:dyDescent="0.25">
      <c r="A73" t="s">
        <v>78</v>
      </c>
      <c r="B73" t="s">
        <v>36</v>
      </c>
      <c r="C73" t="s">
        <v>36</v>
      </c>
      <c r="D73" t="s">
        <v>36</v>
      </c>
      <c r="E73" t="s">
        <v>36</v>
      </c>
      <c r="F73" t="s">
        <v>36</v>
      </c>
      <c r="G73" t="s">
        <v>104</v>
      </c>
      <c r="H73" t="s">
        <v>104</v>
      </c>
      <c r="I73" t="s">
        <v>104</v>
      </c>
      <c r="J73" t="s">
        <v>104</v>
      </c>
      <c r="K73" t="s">
        <v>105</v>
      </c>
      <c r="L73" t="s">
        <v>105</v>
      </c>
      <c r="M73" t="s">
        <v>105</v>
      </c>
      <c r="N73" t="s">
        <v>105</v>
      </c>
      <c r="O73" t="s">
        <v>36</v>
      </c>
      <c r="P73" t="s">
        <v>36</v>
      </c>
      <c r="Q73" t="s">
        <v>36</v>
      </c>
      <c r="R73" t="s">
        <v>36</v>
      </c>
      <c r="S73" t="s">
        <v>101</v>
      </c>
      <c r="T73" t="s">
        <v>101</v>
      </c>
      <c r="U73" t="s">
        <v>101</v>
      </c>
      <c r="V73" t="s">
        <v>101</v>
      </c>
      <c r="W73" t="s">
        <v>24</v>
      </c>
    </row>
    <row r="74" spans="1:23" x14ac:dyDescent="0.25">
      <c r="A74" t="s">
        <v>79</v>
      </c>
      <c r="B74" t="s">
        <v>36</v>
      </c>
      <c r="C74" t="s">
        <v>36</v>
      </c>
      <c r="D74" t="s">
        <v>36</v>
      </c>
      <c r="E74" t="s">
        <v>36</v>
      </c>
      <c r="F74" t="s">
        <v>36</v>
      </c>
      <c r="G74" t="s">
        <v>62</v>
      </c>
      <c r="H74" t="s">
        <v>37</v>
      </c>
      <c r="I74" t="s">
        <v>37</v>
      </c>
      <c r="J74" t="s">
        <v>37</v>
      </c>
      <c r="K74" t="s">
        <v>102</v>
      </c>
      <c r="L74" t="s">
        <v>41</v>
      </c>
      <c r="M74" t="s">
        <v>41</v>
      </c>
      <c r="N74" t="s">
        <v>41</v>
      </c>
      <c r="O74" t="s">
        <v>36</v>
      </c>
      <c r="P74" t="s">
        <v>36</v>
      </c>
      <c r="Q74" t="s">
        <v>36</v>
      </c>
      <c r="R74" t="s">
        <v>36</v>
      </c>
      <c r="S74" t="s">
        <v>101</v>
      </c>
      <c r="T74" t="s">
        <v>101</v>
      </c>
      <c r="U74" t="s">
        <v>101</v>
      </c>
      <c r="V74" t="s">
        <v>101</v>
      </c>
      <c r="W74" t="s">
        <v>24</v>
      </c>
    </row>
    <row r="75" spans="1:23" x14ac:dyDescent="0.25">
      <c r="A75" t="s">
        <v>24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</row>
    <row r="76" spans="1:23" x14ac:dyDescent="0.25">
      <c r="A76" t="s">
        <v>24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</row>
    <row r="77" spans="1:23" x14ac:dyDescent="0.25">
      <c r="A77" t="s">
        <v>108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1:23" x14ac:dyDescent="0.25">
      <c r="A78" t="s">
        <v>25</v>
      </c>
      <c r="B78" t="s">
        <v>26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31</v>
      </c>
      <c r="I78" t="s">
        <v>31</v>
      </c>
      <c r="J78" t="s">
        <v>31</v>
      </c>
      <c r="K78" t="s">
        <v>32</v>
      </c>
      <c r="L78" t="s">
        <v>32</v>
      </c>
      <c r="M78" t="s">
        <v>32</v>
      </c>
      <c r="N78" t="s">
        <v>32</v>
      </c>
      <c r="O78" t="s">
        <v>33</v>
      </c>
      <c r="P78" t="s">
        <v>33</v>
      </c>
      <c r="Q78" t="s">
        <v>33</v>
      </c>
      <c r="R78" t="s">
        <v>33</v>
      </c>
      <c r="S78" t="s">
        <v>34</v>
      </c>
      <c r="T78" t="s">
        <v>34</v>
      </c>
      <c r="U78" t="s">
        <v>34</v>
      </c>
      <c r="V78" t="s">
        <v>34</v>
      </c>
      <c r="W78" t="s">
        <v>24</v>
      </c>
    </row>
    <row r="79" spans="1:23" x14ac:dyDescent="0.25">
      <c r="A79" t="s">
        <v>35</v>
      </c>
      <c r="B79" t="s">
        <v>36</v>
      </c>
      <c r="C79" t="s">
        <v>36</v>
      </c>
      <c r="D79" t="s">
        <v>36</v>
      </c>
      <c r="E79" t="s">
        <v>36</v>
      </c>
      <c r="F79" t="s">
        <v>36</v>
      </c>
      <c r="G79" t="s">
        <v>109</v>
      </c>
      <c r="H79" t="s">
        <v>109</v>
      </c>
      <c r="I79" t="s">
        <v>109</v>
      </c>
      <c r="J79" t="s">
        <v>110</v>
      </c>
      <c r="K79" t="s">
        <v>111</v>
      </c>
      <c r="L79" t="s">
        <v>111</v>
      </c>
      <c r="M79" t="s">
        <v>111</v>
      </c>
      <c r="N79" t="s">
        <v>112</v>
      </c>
      <c r="O79" t="s">
        <v>113</v>
      </c>
      <c r="P79" t="s">
        <v>113</v>
      </c>
      <c r="Q79" t="s">
        <v>113</v>
      </c>
      <c r="R79" t="s">
        <v>114</v>
      </c>
      <c r="S79" t="s">
        <v>115</v>
      </c>
      <c r="T79" t="s">
        <v>115</v>
      </c>
      <c r="U79" t="s">
        <v>115</v>
      </c>
      <c r="V79" t="s">
        <v>116</v>
      </c>
      <c r="W79" t="s">
        <v>24</v>
      </c>
    </row>
    <row r="80" spans="1:23" x14ac:dyDescent="0.25">
      <c r="A80" t="s">
        <v>45</v>
      </c>
      <c r="B80" t="s">
        <v>36</v>
      </c>
      <c r="C80" t="s">
        <v>36</v>
      </c>
      <c r="D80" t="s">
        <v>36</v>
      </c>
      <c r="E80" t="s">
        <v>36</v>
      </c>
      <c r="F80" t="s">
        <v>36</v>
      </c>
      <c r="G80" t="s">
        <v>117</v>
      </c>
      <c r="H80" t="s">
        <v>117</v>
      </c>
      <c r="I80" t="s">
        <v>117</v>
      </c>
      <c r="J80" t="s">
        <v>117</v>
      </c>
      <c r="K80" t="s">
        <v>118</v>
      </c>
      <c r="L80" t="s">
        <v>118</v>
      </c>
      <c r="M80" t="s">
        <v>118</v>
      </c>
      <c r="N80" t="s">
        <v>118</v>
      </c>
      <c r="O80" t="s">
        <v>62</v>
      </c>
      <c r="P80" t="s">
        <v>62</v>
      </c>
      <c r="Q80" t="s">
        <v>62</v>
      </c>
      <c r="R80" t="s">
        <v>62</v>
      </c>
      <c r="S80" t="s">
        <v>119</v>
      </c>
      <c r="T80" t="s">
        <v>119</v>
      </c>
      <c r="U80" t="s">
        <v>119</v>
      </c>
      <c r="V80" t="s">
        <v>119</v>
      </c>
      <c r="W80" t="s">
        <v>24</v>
      </c>
    </row>
    <row r="81" spans="1:23" x14ac:dyDescent="0.25">
      <c r="A81" t="s">
        <v>46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110</v>
      </c>
      <c r="H81" t="s">
        <v>110</v>
      </c>
      <c r="I81" t="s">
        <v>110</v>
      </c>
      <c r="J81" t="s">
        <v>110</v>
      </c>
      <c r="K81" t="s">
        <v>112</v>
      </c>
      <c r="L81" t="s">
        <v>112</v>
      </c>
      <c r="M81" t="s">
        <v>112</v>
      </c>
      <c r="N81" t="s">
        <v>112</v>
      </c>
      <c r="O81" t="s">
        <v>114</v>
      </c>
      <c r="P81" t="s">
        <v>114</v>
      </c>
      <c r="Q81" t="s">
        <v>114</v>
      </c>
      <c r="R81" t="s">
        <v>114</v>
      </c>
      <c r="S81" t="s">
        <v>116</v>
      </c>
      <c r="T81" t="s">
        <v>116</v>
      </c>
      <c r="U81" t="s">
        <v>116</v>
      </c>
      <c r="V81" t="s">
        <v>116</v>
      </c>
      <c r="W81" t="s">
        <v>24</v>
      </c>
    </row>
    <row r="82" spans="1:23" x14ac:dyDescent="0.25">
      <c r="A82" t="s">
        <v>47</v>
      </c>
      <c r="B82" t="s">
        <v>36</v>
      </c>
      <c r="C82" t="s">
        <v>36</v>
      </c>
      <c r="D82" t="s">
        <v>36</v>
      </c>
      <c r="E82" t="s">
        <v>36</v>
      </c>
      <c r="F82" t="s">
        <v>36</v>
      </c>
      <c r="G82" t="s">
        <v>110</v>
      </c>
      <c r="H82" t="s">
        <v>110</v>
      </c>
      <c r="I82" t="s">
        <v>110</v>
      </c>
      <c r="J82" t="s">
        <v>110</v>
      </c>
      <c r="K82" t="s">
        <v>112</v>
      </c>
      <c r="L82" t="s">
        <v>112</v>
      </c>
      <c r="M82" t="s">
        <v>112</v>
      </c>
      <c r="N82" t="s">
        <v>112</v>
      </c>
      <c r="O82" t="s">
        <v>114</v>
      </c>
      <c r="P82" t="s">
        <v>114</v>
      </c>
      <c r="Q82" t="s">
        <v>114</v>
      </c>
      <c r="R82" t="s">
        <v>114</v>
      </c>
      <c r="S82" t="s">
        <v>116</v>
      </c>
      <c r="T82" t="s">
        <v>116</v>
      </c>
      <c r="U82" t="s">
        <v>116</v>
      </c>
      <c r="V82" t="s">
        <v>116</v>
      </c>
      <c r="W82" t="s">
        <v>24</v>
      </c>
    </row>
    <row r="83" spans="1:23" x14ac:dyDescent="0.25">
      <c r="A83" t="s">
        <v>48</v>
      </c>
      <c r="B83" t="s">
        <v>36</v>
      </c>
      <c r="C83" t="s">
        <v>36</v>
      </c>
      <c r="D83" t="s">
        <v>36</v>
      </c>
      <c r="E83" t="s">
        <v>36</v>
      </c>
      <c r="F83" t="s">
        <v>36</v>
      </c>
      <c r="G83" t="s">
        <v>120</v>
      </c>
      <c r="H83" t="s">
        <v>120</v>
      </c>
      <c r="I83" t="s">
        <v>120</v>
      </c>
      <c r="J83" t="s">
        <v>120</v>
      </c>
      <c r="K83" t="s">
        <v>121</v>
      </c>
      <c r="L83" t="s">
        <v>121</v>
      </c>
      <c r="M83" t="s">
        <v>121</v>
      </c>
      <c r="N83" t="s">
        <v>121</v>
      </c>
      <c r="O83" t="s">
        <v>37</v>
      </c>
      <c r="P83" t="s">
        <v>37</v>
      </c>
      <c r="Q83" t="s">
        <v>37</v>
      </c>
      <c r="R83" t="s">
        <v>37</v>
      </c>
      <c r="S83" t="s">
        <v>122</v>
      </c>
      <c r="T83" t="s">
        <v>122</v>
      </c>
      <c r="U83" t="s">
        <v>122</v>
      </c>
      <c r="V83" t="s">
        <v>122</v>
      </c>
      <c r="W83" t="s">
        <v>24</v>
      </c>
    </row>
    <row r="84" spans="1:23" x14ac:dyDescent="0.25">
      <c r="A84" t="s">
        <v>49</v>
      </c>
      <c r="B84" t="s">
        <v>36</v>
      </c>
      <c r="C84" t="s">
        <v>36</v>
      </c>
      <c r="D84" t="s">
        <v>36</v>
      </c>
      <c r="E84" t="s">
        <v>36</v>
      </c>
      <c r="F84" t="s">
        <v>36</v>
      </c>
      <c r="G84" t="s">
        <v>110</v>
      </c>
      <c r="H84" t="s">
        <v>110</v>
      </c>
      <c r="I84" t="s">
        <v>110</v>
      </c>
      <c r="J84" t="s">
        <v>110</v>
      </c>
      <c r="K84" t="s">
        <v>112</v>
      </c>
      <c r="L84" t="s">
        <v>112</v>
      </c>
      <c r="M84" t="s">
        <v>112</v>
      </c>
      <c r="N84" t="s">
        <v>112</v>
      </c>
      <c r="O84" t="s">
        <v>114</v>
      </c>
      <c r="P84" t="s">
        <v>114</v>
      </c>
      <c r="Q84" t="s">
        <v>114</v>
      </c>
      <c r="R84" t="s">
        <v>114</v>
      </c>
      <c r="S84" t="s">
        <v>116</v>
      </c>
      <c r="T84" t="s">
        <v>116</v>
      </c>
      <c r="U84" t="s">
        <v>116</v>
      </c>
      <c r="V84" t="s">
        <v>116</v>
      </c>
      <c r="W84" t="s">
        <v>24</v>
      </c>
    </row>
    <row r="85" spans="1:23" x14ac:dyDescent="0.25">
      <c r="A85" t="s">
        <v>54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109</v>
      </c>
      <c r="H85" t="s">
        <v>109</v>
      </c>
      <c r="I85" t="s">
        <v>109</v>
      </c>
      <c r="J85" t="s">
        <v>117</v>
      </c>
      <c r="K85" t="s">
        <v>111</v>
      </c>
      <c r="L85" t="s">
        <v>111</v>
      </c>
      <c r="M85" t="s">
        <v>111</v>
      </c>
      <c r="N85" t="s">
        <v>118</v>
      </c>
      <c r="O85" t="s">
        <v>113</v>
      </c>
      <c r="P85" t="s">
        <v>113</v>
      </c>
      <c r="Q85" t="s">
        <v>113</v>
      </c>
      <c r="R85" t="s">
        <v>62</v>
      </c>
      <c r="S85" t="s">
        <v>115</v>
      </c>
      <c r="T85" t="s">
        <v>115</v>
      </c>
      <c r="U85" t="s">
        <v>115</v>
      </c>
      <c r="V85" t="s">
        <v>119</v>
      </c>
      <c r="W85" t="s">
        <v>24</v>
      </c>
    </row>
    <row r="86" spans="1:23" x14ac:dyDescent="0.25">
      <c r="A86" t="s">
        <v>59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109</v>
      </c>
      <c r="H86" t="s">
        <v>109</v>
      </c>
      <c r="I86" t="s">
        <v>109</v>
      </c>
      <c r="J86" t="s">
        <v>109</v>
      </c>
      <c r="K86" t="s">
        <v>111</v>
      </c>
      <c r="L86" t="s">
        <v>111</v>
      </c>
      <c r="M86" t="s">
        <v>111</v>
      </c>
      <c r="N86" t="s">
        <v>111</v>
      </c>
      <c r="O86" t="s">
        <v>113</v>
      </c>
      <c r="P86" t="s">
        <v>113</v>
      </c>
      <c r="Q86" t="s">
        <v>113</v>
      </c>
      <c r="R86" t="s">
        <v>113</v>
      </c>
      <c r="S86" t="s">
        <v>115</v>
      </c>
      <c r="T86" t="s">
        <v>115</v>
      </c>
      <c r="U86" t="s">
        <v>115</v>
      </c>
      <c r="V86" t="s">
        <v>115</v>
      </c>
      <c r="W86" t="s">
        <v>24</v>
      </c>
    </row>
    <row r="87" spans="1:23" x14ac:dyDescent="0.25">
      <c r="A87" t="s">
        <v>64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109</v>
      </c>
      <c r="H87" t="s">
        <v>109</v>
      </c>
      <c r="I87" t="s">
        <v>109</v>
      </c>
      <c r="J87" t="s">
        <v>109</v>
      </c>
      <c r="K87" t="s">
        <v>111</v>
      </c>
      <c r="L87" t="s">
        <v>111</v>
      </c>
      <c r="M87" t="s">
        <v>111</v>
      </c>
      <c r="N87" t="s">
        <v>111</v>
      </c>
      <c r="O87" t="s">
        <v>113</v>
      </c>
      <c r="P87" t="s">
        <v>113</v>
      </c>
      <c r="Q87" t="s">
        <v>113</v>
      </c>
      <c r="R87" t="s">
        <v>113</v>
      </c>
      <c r="S87" t="s">
        <v>115</v>
      </c>
      <c r="T87" t="s">
        <v>115</v>
      </c>
      <c r="U87" t="s">
        <v>115</v>
      </c>
      <c r="V87" t="s">
        <v>115</v>
      </c>
      <c r="W87" t="s">
        <v>24</v>
      </c>
    </row>
    <row r="88" spans="1:23" x14ac:dyDescent="0.25">
      <c r="A88" t="s">
        <v>65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109</v>
      </c>
      <c r="H88" t="s">
        <v>109</v>
      </c>
      <c r="I88" t="s">
        <v>109</v>
      </c>
      <c r="J88" t="s">
        <v>120</v>
      </c>
      <c r="K88" t="s">
        <v>111</v>
      </c>
      <c r="L88" t="s">
        <v>111</v>
      </c>
      <c r="M88" t="s">
        <v>111</v>
      </c>
      <c r="N88" t="s">
        <v>121</v>
      </c>
      <c r="O88" t="s">
        <v>113</v>
      </c>
      <c r="P88" t="s">
        <v>113</v>
      </c>
      <c r="Q88" t="s">
        <v>113</v>
      </c>
      <c r="R88" t="s">
        <v>37</v>
      </c>
      <c r="S88" t="s">
        <v>115</v>
      </c>
      <c r="T88" t="s">
        <v>115</v>
      </c>
      <c r="U88" t="s">
        <v>115</v>
      </c>
      <c r="V88" t="s">
        <v>122</v>
      </c>
      <c r="W88" t="s">
        <v>24</v>
      </c>
    </row>
    <row r="89" spans="1:23" x14ac:dyDescent="0.25">
      <c r="A89" t="s">
        <v>69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109</v>
      </c>
      <c r="H89" t="s">
        <v>109</v>
      </c>
      <c r="I89" t="s">
        <v>109</v>
      </c>
      <c r="J89" t="s">
        <v>135</v>
      </c>
      <c r="K89" t="s">
        <v>111</v>
      </c>
      <c r="L89" t="s">
        <v>111</v>
      </c>
      <c r="M89" t="s">
        <v>111</v>
      </c>
      <c r="N89" t="s">
        <v>428</v>
      </c>
      <c r="O89" t="s">
        <v>113</v>
      </c>
      <c r="P89" t="s">
        <v>113</v>
      </c>
      <c r="Q89" t="s">
        <v>113</v>
      </c>
      <c r="R89" t="s">
        <v>37</v>
      </c>
      <c r="S89" t="s">
        <v>115</v>
      </c>
      <c r="T89" t="s">
        <v>115</v>
      </c>
      <c r="U89" t="s">
        <v>115</v>
      </c>
      <c r="V89" t="s">
        <v>122</v>
      </c>
      <c r="W89" t="s">
        <v>24</v>
      </c>
    </row>
    <row r="90" spans="1:23" x14ac:dyDescent="0.25">
      <c r="A90" t="s">
        <v>70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117</v>
      </c>
      <c r="H90" t="s">
        <v>117</v>
      </c>
      <c r="I90" t="s">
        <v>117</v>
      </c>
      <c r="J90" t="s">
        <v>117</v>
      </c>
      <c r="K90" t="s">
        <v>118</v>
      </c>
      <c r="L90" t="s">
        <v>118</v>
      </c>
      <c r="M90" t="s">
        <v>118</v>
      </c>
      <c r="N90" t="s">
        <v>118</v>
      </c>
      <c r="O90" t="s">
        <v>62</v>
      </c>
      <c r="P90" t="s">
        <v>62</v>
      </c>
      <c r="Q90" t="s">
        <v>62</v>
      </c>
      <c r="R90" t="s">
        <v>62</v>
      </c>
      <c r="S90" t="s">
        <v>119</v>
      </c>
      <c r="T90" t="s">
        <v>119</v>
      </c>
      <c r="U90" t="s">
        <v>119</v>
      </c>
      <c r="V90" t="s">
        <v>119</v>
      </c>
      <c r="W90" t="s">
        <v>24</v>
      </c>
    </row>
    <row r="91" spans="1:23" x14ac:dyDescent="0.25">
      <c r="A91" t="s">
        <v>71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117</v>
      </c>
      <c r="H91" t="s">
        <v>117</v>
      </c>
      <c r="I91" t="s">
        <v>117</v>
      </c>
      <c r="J91" t="s">
        <v>117</v>
      </c>
      <c r="K91" t="s">
        <v>118</v>
      </c>
      <c r="L91" t="s">
        <v>118</v>
      </c>
      <c r="M91" t="s">
        <v>118</v>
      </c>
      <c r="N91" t="s">
        <v>118</v>
      </c>
      <c r="O91" t="s">
        <v>62</v>
      </c>
      <c r="P91" t="s">
        <v>62</v>
      </c>
      <c r="Q91" t="s">
        <v>62</v>
      </c>
      <c r="R91" t="s">
        <v>62</v>
      </c>
      <c r="S91" t="s">
        <v>119</v>
      </c>
      <c r="T91" t="s">
        <v>119</v>
      </c>
      <c r="U91" t="s">
        <v>119</v>
      </c>
      <c r="V91" t="s">
        <v>119</v>
      </c>
      <c r="W91" t="s">
        <v>24</v>
      </c>
    </row>
    <row r="92" spans="1:23" x14ac:dyDescent="0.25">
      <c r="A92" t="s">
        <v>72</v>
      </c>
      <c r="B92" t="s">
        <v>36</v>
      </c>
      <c r="C92" t="s">
        <v>36</v>
      </c>
      <c r="D92" t="s">
        <v>36</v>
      </c>
      <c r="E92" t="s">
        <v>36</v>
      </c>
      <c r="F92" t="s">
        <v>36</v>
      </c>
      <c r="G92" t="s">
        <v>117</v>
      </c>
      <c r="H92" t="s">
        <v>117</v>
      </c>
      <c r="I92" t="s">
        <v>117</v>
      </c>
      <c r="J92" t="s">
        <v>117</v>
      </c>
      <c r="K92" t="s">
        <v>118</v>
      </c>
      <c r="L92" t="s">
        <v>118</v>
      </c>
      <c r="M92" t="s">
        <v>118</v>
      </c>
      <c r="N92" t="s">
        <v>118</v>
      </c>
      <c r="O92" t="s">
        <v>62</v>
      </c>
      <c r="P92" t="s">
        <v>62</v>
      </c>
      <c r="Q92" t="s">
        <v>62</v>
      </c>
      <c r="R92" t="s">
        <v>62</v>
      </c>
      <c r="S92" t="s">
        <v>119</v>
      </c>
      <c r="T92" t="s">
        <v>119</v>
      </c>
      <c r="U92" t="s">
        <v>119</v>
      </c>
      <c r="V92" t="s">
        <v>119</v>
      </c>
      <c r="W92" t="s">
        <v>24</v>
      </c>
    </row>
    <row r="93" spans="1:23" x14ac:dyDescent="0.25">
      <c r="A93" t="s">
        <v>73</v>
      </c>
      <c r="B93" t="s">
        <v>36</v>
      </c>
      <c r="C93" t="s">
        <v>36</v>
      </c>
      <c r="D93" t="s">
        <v>36</v>
      </c>
      <c r="E93" t="s">
        <v>36</v>
      </c>
      <c r="F93" t="s">
        <v>36</v>
      </c>
      <c r="G93" t="s">
        <v>117</v>
      </c>
      <c r="H93" t="s">
        <v>117</v>
      </c>
      <c r="I93" t="s">
        <v>117</v>
      </c>
      <c r="J93" t="s">
        <v>117</v>
      </c>
      <c r="K93" t="s">
        <v>118</v>
      </c>
      <c r="L93" t="s">
        <v>118</v>
      </c>
      <c r="M93" t="s">
        <v>118</v>
      </c>
      <c r="N93" t="s">
        <v>118</v>
      </c>
      <c r="O93" t="s">
        <v>62</v>
      </c>
      <c r="P93" t="s">
        <v>62</v>
      </c>
      <c r="Q93" t="s">
        <v>62</v>
      </c>
      <c r="R93" t="s">
        <v>62</v>
      </c>
      <c r="S93" t="s">
        <v>119</v>
      </c>
      <c r="T93" t="s">
        <v>119</v>
      </c>
      <c r="U93" t="s">
        <v>119</v>
      </c>
      <c r="V93" t="s">
        <v>119</v>
      </c>
      <c r="W93" t="s">
        <v>24</v>
      </c>
    </row>
    <row r="94" spans="1:23" x14ac:dyDescent="0.25">
      <c r="A94" t="s">
        <v>74</v>
      </c>
      <c r="B94" t="s">
        <v>36</v>
      </c>
      <c r="C94" t="s">
        <v>36</v>
      </c>
      <c r="D94" t="s">
        <v>36</v>
      </c>
      <c r="E94" t="s">
        <v>36</v>
      </c>
      <c r="F94" t="s">
        <v>36</v>
      </c>
      <c r="G94" t="s">
        <v>124</v>
      </c>
      <c r="H94" t="s">
        <v>124</v>
      </c>
      <c r="I94" t="s">
        <v>124</v>
      </c>
      <c r="J94" t="s">
        <v>124</v>
      </c>
      <c r="K94" t="s">
        <v>125</v>
      </c>
      <c r="L94" t="s">
        <v>125</v>
      </c>
      <c r="M94" t="s">
        <v>125</v>
      </c>
      <c r="N94" t="s">
        <v>125</v>
      </c>
      <c r="O94" t="s">
        <v>87</v>
      </c>
      <c r="P94" t="s">
        <v>87</v>
      </c>
      <c r="Q94" t="s">
        <v>87</v>
      </c>
      <c r="R94" t="s">
        <v>87</v>
      </c>
      <c r="S94" t="s">
        <v>126</v>
      </c>
      <c r="T94" t="s">
        <v>126</v>
      </c>
      <c r="U94" t="s">
        <v>126</v>
      </c>
      <c r="V94" t="s">
        <v>126</v>
      </c>
      <c r="W94" t="s">
        <v>24</v>
      </c>
    </row>
    <row r="95" spans="1:23" x14ac:dyDescent="0.25">
      <c r="A95" t="s">
        <v>75</v>
      </c>
      <c r="B95" t="s">
        <v>36</v>
      </c>
      <c r="C95" t="s">
        <v>36</v>
      </c>
      <c r="D95" t="s">
        <v>36</v>
      </c>
      <c r="E95" t="s">
        <v>36</v>
      </c>
      <c r="F95" t="s">
        <v>36</v>
      </c>
      <c r="G95" t="s">
        <v>120</v>
      </c>
      <c r="H95" t="s">
        <v>120</v>
      </c>
      <c r="I95" t="s">
        <v>120</v>
      </c>
      <c r="J95" t="s">
        <v>120</v>
      </c>
      <c r="K95" t="s">
        <v>121</v>
      </c>
      <c r="L95" t="s">
        <v>121</v>
      </c>
      <c r="M95" t="s">
        <v>121</v>
      </c>
      <c r="N95" t="s">
        <v>121</v>
      </c>
      <c r="O95" t="s">
        <v>37</v>
      </c>
      <c r="P95" t="s">
        <v>37</v>
      </c>
      <c r="Q95" t="s">
        <v>37</v>
      </c>
      <c r="R95" t="s">
        <v>37</v>
      </c>
      <c r="S95" t="s">
        <v>122</v>
      </c>
      <c r="T95" t="s">
        <v>122</v>
      </c>
      <c r="U95" t="s">
        <v>122</v>
      </c>
      <c r="V95" t="s">
        <v>122</v>
      </c>
      <c r="W95" t="s">
        <v>24</v>
      </c>
    </row>
    <row r="96" spans="1:23" x14ac:dyDescent="0.25">
      <c r="A96" t="s">
        <v>76</v>
      </c>
      <c r="B96" t="s">
        <v>36</v>
      </c>
      <c r="C96" t="s">
        <v>36</v>
      </c>
      <c r="D96" t="s">
        <v>36</v>
      </c>
      <c r="E96" t="s">
        <v>36</v>
      </c>
      <c r="F96" t="s">
        <v>36</v>
      </c>
      <c r="G96" t="s">
        <v>135</v>
      </c>
      <c r="H96" t="s">
        <v>124</v>
      </c>
      <c r="I96" t="s">
        <v>124</v>
      </c>
      <c r="J96" t="s">
        <v>135</v>
      </c>
      <c r="K96" t="s">
        <v>428</v>
      </c>
      <c r="L96" t="s">
        <v>125</v>
      </c>
      <c r="M96" t="s">
        <v>125</v>
      </c>
      <c r="N96" t="s">
        <v>428</v>
      </c>
      <c r="O96" t="s">
        <v>37</v>
      </c>
      <c r="P96" t="s">
        <v>87</v>
      </c>
      <c r="Q96" t="s">
        <v>87</v>
      </c>
      <c r="R96" t="s">
        <v>37</v>
      </c>
      <c r="S96" t="s">
        <v>122</v>
      </c>
      <c r="T96" t="s">
        <v>126</v>
      </c>
      <c r="U96" t="s">
        <v>126</v>
      </c>
      <c r="V96" t="s">
        <v>122</v>
      </c>
      <c r="W96" t="s">
        <v>24</v>
      </c>
    </row>
    <row r="97" spans="1:23" x14ac:dyDescent="0.25">
      <c r="A97" t="s">
        <v>77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120</v>
      </c>
      <c r="H97" t="s">
        <v>120</v>
      </c>
      <c r="I97" t="s">
        <v>120</v>
      </c>
      <c r="J97" t="s">
        <v>120</v>
      </c>
      <c r="K97" t="s">
        <v>121</v>
      </c>
      <c r="L97" t="s">
        <v>121</v>
      </c>
      <c r="M97" t="s">
        <v>121</v>
      </c>
      <c r="N97" t="s">
        <v>121</v>
      </c>
      <c r="O97" t="s">
        <v>37</v>
      </c>
      <c r="P97" t="s">
        <v>37</v>
      </c>
      <c r="Q97" t="s">
        <v>37</v>
      </c>
      <c r="R97" t="s">
        <v>37</v>
      </c>
      <c r="S97" t="s">
        <v>122</v>
      </c>
      <c r="T97" t="s">
        <v>122</v>
      </c>
      <c r="U97" t="s">
        <v>122</v>
      </c>
      <c r="V97" t="s">
        <v>122</v>
      </c>
      <c r="W97" t="s">
        <v>24</v>
      </c>
    </row>
    <row r="98" spans="1:23" x14ac:dyDescent="0.25">
      <c r="A98" t="s">
        <v>78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135</v>
      </c>
      <c r="H98" t="s">
        <v>135</v>
      </c>
      <c r="I98" t="s">
        <v>135</v>
      </c>
      <c r="J98" t="s">
        <v>135</v>
      </c>
      <c r="K98" t="s">
        <v>428</v>
      </c>
      <c r="L98" t="s">
        <v>428</v>
      </c>
      <c r="M98" t="s">
        <v>428</v>
      </c>
      <c r="N98" t="s">
        <v>428</v>
      </c>
      <c r="O98" t="s">
        <v>37</v>
      </c>
      <c r="P98" t="s">
        <v>37</v>
      </c>
      <c r="Q98" t="s">
        <v>37</v>
      </c>
      <c r="R98" t="s">
        <v>37</v>
      </c>
      <c r="S98" t="s">
        <v>122</v>
      </c>
      <c r="T98" t="s">
        <v>122</v>
      </c>
      <c r="U98" t="s">
        <v>122</v>
      </c>
      <c r="V98" t="s">
        <v>122</v>
      </c>
      <c r="W98" t="s">
        <v>24</v>
      </c>
    </row>
    <row r="99" spans="1:23" x14ac:dyDescent="0.25">
      <c r="A99" t="s">
        <v>79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120</v>
      </c>
      <c r="H99" t="s">
        <v>120</v>
      </c>
      <c r="I99" t="s">
        <v>120</v>
      </c>
      <c r="J99" t="s">
        <v>120</v>
      </c>
      <c r="K99" t="s">
        <v>121</v>
      </c>
      <c r="L99" t="s">
        <v>121</v>
      </c>
      <c r="M99" t="s">
        <v>121</v>
      </c>
      <c r="N99" t="s">
        <v>121</v>
      </c>
      <c r="O99" t="s">
        <v>37</v>
      </c>
      <c r="P99" t="s">
        <v>37</v>
      </c>
      <c r="Q99" t="s">
        <v>37</v>
      </c>
      <c r="R99" t="s">
        <v>37</v>
      </c>
      <c r="S99" t="s">
        <v>122</v>
      </c>
      <c r="T99" t="s">
        <v>122</v>
      </c>
      <c r="U99" t="s">
        <v>122</v>
      </c>
      <c r="V99" t="s">
        <v>122</v>
      </c>
      <c r="W99" t="s">
        <v>24</v>
      </c>
    </row>
    <row r="100" spans="1:23" x14ac:dyDescent="0.25">
      <c r="A100" t="s">
        <v>24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</row>
    <row r="101" spans="1:23" x14ac:dyDescent="0.25">
      <c r="A101" t="s">
        <v>24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</row>
    <row r="102" spans="1:23" x14ac:dyDescent="0.25">
      <c r="A102" t="s">
        <v>127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</row>
    <row r="103" spans="1:23" x14ac:dyDescent="0.25">
      <c r="A103" t="s">
        <v>25</v>
      </c>
      <c r="B103" t="s">
        <v>26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31</v>
      </c>
      <c r="I103" t="s">
        <v>31</v>
      </c>
      <c r="J103" t="s">
        <v>31</v>
      </c>
      <c r="K103" t="s">
        <v>32</v>
      </c>
      <c r="L103" t="s">
        <v>32</v>
      </c>
      <c r="M103" t="s">
        <v>32</v>
      </c>
      <c r="N103" t="s">
        <v>32</v>
      </c>
      <c r="O103" t="s">
        <v>33</v>
      </c>
      <c r="P103" t="s">
        <v>33</v>
      </c>
      <c r="Q103" t="s">
        <v>33</v>
      </c>
      <c r="R103" t="s">
        <v>33</v>
      </c>
      <c r="S103" t="s">
        <v>34</v>
      </c>
      <c r="T103" t="s">
        <v>34</v>
      </c>
      <c r="U103" t="s">
        <v>34</v>
      </c>
      <c r="V103" t="s">
        <v>34</v>
      </c>
      <c r="W103" t="s">
        <v>24</v>
      </c>
    </row>
    <row r="104" spans="1:23" x14ac:dyDescent="0.25">
      <c r="A104" t="s">
        <v>35</v>
      </c>
      <c r="B104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128</v>
      </c>
      <c r="H104" t="s">
        <v>128</v>
      </c>
      <c r="I104" t="s">
        <v>128</v>
      </c>
      <c r="J104" t="s">
        <v>128</v>
      </c>
      <c r="K104" t="s">
        <v>114</v>
      </c>
      <c r="L104" t="s">
        <v>114</v>
      </c>
      <c r="M104" t="s">
        <v>114</v>
      </c>
      <c r="N104" t="s">
        <v>114</v>
      </c>
      <c r="O104" t="s">
        <v>129</v>
      </c>
      <c r="P104" t="s">
        <v>129</v>
      </c>
      <c r="Q104" t="s">
        <v>129</v>
      </c>
      <c r="R104" t="s">
        <v>129</v>
      </c>
      <c r="S104" t="s">
        <v>40</v>
      </c>
      <c r="T104" t="s">
        <v>40</v>
      </c>
      <c r="U104" t="s">
        <v>40</v>
      </c>
      <c r="V104" t="s">
        <v>40</v>
      </c>
      <c r="W104" t="s">
        <v>24</v>
      </c>
    </row>
    <row r="105" spans="1:23" x14ac:dyDescent="0.25">
      <c r="A105" t="s">
        <v>45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130</v>
      </c>
      <c r="H105" t="s">
        <v>130</v>
      </c>
      <c r="I105" t="s">
        <v>130</v>
      </c>
      <c r="J105" t="s">
        <v>128</v>
      </c>
      <c r="K105" t="s">
        <v>131</v>
      </c>
      <c r="L105" t="s">
        <v>131</v>
      </c>
      <c r="M105" t="s">
        <v>131</v>
      </c>
      <c r="N105" t="s">
        <v>114</v>
      </c>
      <c r="O105" t="s">
        <v>131</v>
      </c>
      <c r="P105" t="s">
        <v>131</v>
      </c>
      <c r="Q105" t="s">
        <v>131</v>
      </c>
      <c r="R105" t="s">
        <v>129</v>
      </c>
      <c r="S105" t="s">
        <v>132</v>
      </c>
      <c r="T105" t="s">
        <v>132</v>
      </c>
      <c r="U105" t="s">
        <v>132</v>
      </c>
      <c r="V105" t="s">
        <v>40</v>
      </c>
      <c r="W105" t="s">
        <v>24</v>
      </c>
    </row>
    <row r="106" spans="1:23" x14ac:dyDescent="0.25">
      <c r="A106" t="s">
        <v>46</v>
      </c>
      <c r="B106" t="s">
        <v>36</v>
      </c>
      <c r="C106" t="s">
        <v>36</v>
      </c>
      <c r="D106" t="s">
        <v>36</v>
      </c>
      <c r="E106" t="s">
        <v>36</v>
      </c>
      <c r="F106" t="s">
        <v>36</v>
      </c>
      <c r="G106" t="s">
        <v>128</v>
      </c>
      <c r="H106" t="s">
        <v>128</v>
      </c>
      <c r="I106" t="s">
        <v>128</v>
      </c>
      <c r="J106" t="s">
        <v>62</v>
      </c>
      <c r="K106" t="s">
        <v>114</v>
      </c>
      <c r="L106" t="s">
        <v>114</v>
      </c>
      <c r="M106" t="s">
        <v>114</v>
      </c>
      <c r="N106" t="s">
        <v>133</v>
      </c>
      <c r="O106" t="s">
        <v>129</v>
      </c>
      <c r="P106" t="s">
        <v>129</v>
      </c>
      <c r="Q106" t="s">
        <v>129</v>
      </c>
      <c r="R106" t="s">
        <v>36</v>
      </c>
      <c r="S106" t="s">
        <v>40</v>
      </c>
      <c r="T106" t="s">
        <v>40</v>
      </c>
      <c r="U106" t="s">
        <v>40</v>
      </c>
      <c r="V106" t="s">
        <v>67</v>
      </c>
      <c r="W106" t="s">
        <v>24</v>
      </c>
    </row>
    <row r="107" spans="1:23" x14ac:dyDescent="0.25">
      <c r="A107" t="s">
        <v>47</v>
      </c>
      <c r="B107" t="s">
        <v>36</v>
      </c>
      <c r="C107" t="s">
        <v>36</v>
      </c>
      <c r="D107" t="s">
        <v>36</v>
      </c>
      <c r="E107" t="s">
        <v>36</v>
      </c>
      <c r="F107" t="s">
        <v>36</v>
      </c>
      <c r="G107" t="s">
        <v>128</v>
      </c>
      <c r="H107" t="s">
        <v>128</v>
      </c>
      <c r="I107" t="s">
        <v>128</v>
      </c>
      <c r="J107" t="s">
        <v>128</v>
      </c>
      <c r="K107" t="s">
        <v>114</v>
      </c>
      <c r="L107" t="s">
        <v>114</v>
      </c>
      <c r="M107" t="s">
        <v>114</v>
      </c>
      <c r="N107" t="s">
        <v>114</v>
      </c>
      <c r="O107" t="s">
        <v>129</v>
      </c>
      <c r="P107" t="s">
        <v>129</v>
      </c>
      <c r="Q107" t="s">
        <v>129</v>
      </c>
      <c r="R107" t="s">
        <v>129</v>
      </c>
      <c r="S107" t="s">
        <v>40</v>
      </c>
      <c r="T107" t="s">
        <v>40</v>
      </c>
      <c r="U107" t="s">
        <v>40</v>
      </c>
      <c r="V107" t="s">
        <v>40</v>
      </c>
      <c r="W107" t="s">
        <v>24</v>
      </c>
    </row>
    <row r="108" spans="1:23" x14ac:dyDescent="0.25">
      <c r="A108" t="s">
        <v>48</v>
      </c>
      <c r="B108" t="s">
        <v>36</v>
      </c>
      <c r="C108" t="s">
        <v>36</v>
      </c>
      <c r="D108" t="s">
        <v>36</v>
      </c>
      <c r="E108" t="s">
        <v>36</v>
      </c>
      <c r="F108" t="s">
        <v>36</v>
      </c>
      <c r="G108" t="s">
        <v>128</v>
      </c>
      <c r="H108" t="s">
        <v>128</v>
      </c>
      <c r="I108" t="s">
        <v>128</v>
      </c>
      <c r="J108" t="s">
        <v>128</v>
      </c>
      <c r="K108" t="s">
        <v>114</v>
      </c>
      <c r="L108" t="s">
        <v>114</v>
      </c>
      <c r="M108" t="s">
        <v>114</v>
      </c>
      <c r="N108" t="s">
        <v>114</v>
      </c>
      <c r="O108" t="s">
        <v>129</v>
      </c>
      <c r="P108" t="s">
        <v>129</v>
      </c>
      <c r="Q108" t="s">
        <v>129</v>
      </c>
      <c r="R108" t="s">
        <v>129</v>
      </c>
      <c r="S108" t="s">
        <v>40</v>
      </c>
      <c r="T108" t="s">
        <v>40</v>
      </c>
      <c r="U108" t="s">
        <v>40</v>
      </c>
      <c r="V108" t="s">
        <v>40</v>
      </c>
      <c r="W108" t="s">
        <v>24</v>
      </c>
    </row>
    <row r="109" spans="1:23" x14ac:dyDescent="0.25">
      <c r="A109" t="s">
        <v>49</v>
      </c>
      <c r="B109" t="s">
        <v>36</v>
      </c>
      <c r="C109" t="s">
        <v>36</v>
      </c>
      <c r="D109" t="s">
        <v>36</v>
      </c>
      <c r="E109" t="s">
        <v>36</v>
      </c>
      <c r="F109" t="s">
        <v>36</v>
      </c>
      <c r="G109" t="s">
        <v>128</v>
      </c>
      <c r="H109" t="s">
        <v>128</v>
      </c>
      <c r="I109" t="s">
        <v>128</v>
      </c>
      <c r="J109" t="s">
        <v>128</v>
      </c>
      <c r="K109" t="s">
        <v>114</v>
      </c>
      <c r="L109" t="s">
        <v>114</v>
      </c>
      <c r="M109" t="s">
        <v>114</v>
      </c>
      <c r="N109" t="s">
        <v>114</v>
      </c>
      <c r="O109" t="s">
        <v>129</v>
      </c>
      <c r="P109" t="s">
        <v>129</v>
      </c>
      <c r="Q109" t="s">
        <v>129</v>
      </c>
      <c r="R109" t="s">
        <v>129</v>
      </c>
      <c r="S109" t="s">
        <v>40</v>
      </c>
      <c r="T109" t="s">
        <v>40</v>
      </c>
      <c r="U109" t="s">
        <v>40</v>
      </c>
      <c r="V109" t="s">
        <v>40</v>
      </c>
      <c r="W109" t="s">
        <v>24</v>
      </c>
    </row>
    <row r="110" spans="1:23" x14ac:dyDescent="0.25">
      <c r="A110" t="s">
        <v>54</v>
      </c>
      <c r="B110" t="s">
        <v>36</v>
      </c>
      <c r="C110" t="s">
        <v>36</v>
      </c>
      <c r="D110" t="s">
        <v>36</v>
      </c>
      <c r="E110" t="s">
        <v>36</v>
      </c>
      <c r="F110" t="s">
        <v>36</v>
      </c>
      <c r="G110" t="s">
        <v>130</v>
      </c>
      <c r="H110" t="s">
        <v>130</v>
      </c>
      <c r="I110" t="s">
        <v>130</v>
      </c>
      <c r="J110" t="s">
        <v>130</v>
      </c>
      <c r="K110" t="s">
        <v>131</v>
      </c>
      <c r="L110" t="s">
        <v>131</v>
      </c>
      <c r="M110" t="s">
        <v>131</v>
      </c>
      <c r="N110" t="s">
        <v>131</v>
      </c>
      <c r="O110" t="s">
        <v>131</v>
      </c>
      <c r="P110" t="s">
        <v>131</v>
      </c>
      <c r="Q110" t="s">
        <v>131</v>
      </c>
      <c r="R110" t="s">
        <v>131</v>
      </c>
      <c r="S110" t="s">
        <v>132</v>
      </c>
      <c r="T110" t="s">
        <v>132</v>
      </c>
      <c r="U110" t="s">
        <v>132</v>
      </c>
      <c r="V110" t="s">
        <v>132</v>
      </c>
      <c r="W110" t="s">
        <v>24</v>
      </c>
    </row>
    <row r="111" spans="1:23" x14ac:dyDescent="0.25">
      <c r="A111" t="s">
        <v>59</v>
      </c>
      <c r="B111" t="s">
        <v>36</v>
      </c>
      <c r="C111" t="s">
        <v>36</v>
      </c>
      <c r="D111" t="s">
        <v>36</v>
      </c>
      <c r="E111" t="s">
        <v>36</v>
      </c>
      <c r="F111" t="s">
        <v>36</v>
      </c>
      <c r="G111" t="s">
        <v>62</v>
      </c>
      <c r="H111" t="s">
        <v>62</v>
      </c>
      <c r="I111" t="s">
        <v>62</v>
      </c>
      <c r="J111" t="s">
        <v>62</v>
      </c>
      <c r="K111" t="s">
        <v>133</v>
      </c>
      <c r="L111" t="s">
        <v>133</v>
      </c>
      <c r="M111" t="s">
        <v>133</v>
      </c>
      <c r="N111" t="s">
        <v>133</v>
      </c>
      <c r="O111" t="s">
        <v>36</v>
      </c>
      <c r="P111" t="s">
        <v>36</v>
      </c>
      <c r="Q111" t="s">
        <v>36</v>
      </c>
      <c r="R111" t="s">
        <v>36</v>
      </c>
      <c r="S111" t="s">
        <v>67</v>
      </c>
      <c r="T111" t="s">
        <v>67</v>
      </c>
      <c r="U111" t="s">
        <v>67</v>
      </c>
      <c r="V111" t="s">
        <v>67</v>
      </c>
      <c r="W111" t="s">
        <v>24</v>
      </c>
    </row>
    <row r="112" spans="1:23" x14ac:dyDescent="0.25">
      <c r="A112" t="s">
        <v>64</v>
      </c>
      <c r="B112" t="s">
        <v>36</v>
      </c>
      <c r="C112" t="s">
        <v>36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55</v>
      </c>
      <c r="L112" t="s">
        <v>55</v>
      </c>
      <c r="M112" t="s">
        <v>55</v>
      </c>
      <c r="N112" t="s">
        <v>55</v>
      </c>
      <c r="O112" t="s">
        <v>36</v>
      </c>
      <c r="P112" t="s">
        <v>36</v>
      </c>
      <c r="Q112" t="s">
        <v>36</v>
      </c>
      <c r="R112" t="s">
        <v>36</v>
      </c>
      <c r="S112" t="s">
        <v>67</v>
      </c>
      <c r="T112" t="s">
        <v>67</v>
      </c>
      <c r="U112" t="s">
        <v>67</v>
      </c>
      <c r="V112" t="s">
        <v>67</v>
      </c>
      <c r="W112" t="s">
        <v>24</v>
      </c>
    </row>
    <row r="113" spans="1:23" x14ac:dyDescent="0.25">
      <c r="A113" t="s">
        <v>65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134</v>
      </c>
      <c r="H113" t="s">
        <v>134</v>
      </c>
      <c r="I113" t="s">
        <v>134</v>
      </c>
      <c r="J113" t="s">
        <v>134</v>
      </c>
      <c r="K113" t="s">
        <v>38</v>
      </c>
      <c r="L113" t="s">
        <v>38</v>
      </c>
      <c r="M113" t="s">
        <v>38</v>
      </c>
      <c r="N113" t="s">
        <v>38</v>
      </c>
      <c r="O113" t="s">
        <v>62</v>
      </c>
      <c r="P113" t="s">
        <v>62</v>
      </c>
      <c r="Q113" t="s">
        <v>62</v>
      </c>
      <c r="R113" t="s">
        <v>62</v>
      </c>
      <c r="S113" t="s">
        <v>50</v>
      </c>
      <c r="T113" t="s">
        <v>50</v>
      </c>
      <c r="U113" t="s">
        <v>50</v>
      </c>
      <c r="V113" t="s">
        <v>50</v>
      </c>
      <c r="W113" t="s">
        <v>24</v>
      </c>
    </row>
    <row r="114" spans="1:23" x14ac:dyDescent="0.25">
      <c r="A114" t="s">
        <v>69</v>
      </c>
      <c r="B114" t="s">
        <v>36</v>
      </c>
      <c r="C114" t="s">
        <v>36</v>
      </c>
      <c r="D114" t="s">
        <v>36</v>
      </c>
      <c r="E114" t="s">
        <v>36</v>
      </c>
      <c r="F114" t="s">
        <v>36</v>
      </c>
      <c r="G114" t="s">
        <v>62</v>
      </c>
      <c r="H114" t="s">
        <v>62</v>
      </c>
      <c r="I114" t="s">
        <v>62</v>
      </c>
      <c r="J114" t="s">
        <v>62</v>
      </c>
      <c r="K114" t="s">
        <v>133</v>
      </c>
      <c r="L114" t="s">
        <v>133</v>
      </c>
      <c r="M114" t="s">
        <v>133</v>
      </c>
      <c r="N114" t="s">
        <v>133</v>
      </c>
      <c r="O114" t="s">
        <v>37</v>
      </c>
      <c r="P114" t="s">
        <v>37</v>
      </c>
      <c r="Q114" t="s">
        <v>37</v>
      </c>
      <c r="R114" t="s">
        <v>37</v>
      </c>
      <c r="S114" t="s">
        <v>166</v>
      </c>
      <c r="T114" t="s">
        <v>166</v>
      </c>
      <c r="U114" t="s">
        <v>166</v>
      </c>
      <c r="V114" t="s">
        <v>166</v>
      </c>
      <c r="W114" t="s">
        <v>24</v>
      </c>
    </row>
    <row r="115" spans="1:23" x14ac:dyDescent="0.25">
      <c r="A115" t="s">
        <v>70</v>
      </c>
      <c r="B115" t="s">
        <v>36</v>
      </c>
      <c r="C115" t="s">
        <v>36</v>
      </c>
      <c r="D115" t="s">
        <v>36</v>
      </c>
      <c r="E115" t="s">
        <v>36</v>
      </c>
      <c r="F115" t="s">
        <v>36</v>
      </c>
      <c r="G115" t="s">
        <v>130</v>
      </c>
      <c r="H115" t="s">
        <v>130</v>
      </c>
      <c r="I115" t="s">
        <v>130</v>
      </c>
      <c r="J115" t="s">
        <v>62</v>
      </c>
      <c r="K115" t="s">
        <v>131</v>
      </c>
      <c r="L115" t="s">
        <v>131</v>
      </c>
      <c r="M115" t="s">
        <v>131</v>
      </c>
      <c r="N115" t="s">
        <v>133</v>
      </c>
      <c r="O115" t="s">
        <v>131</v>
      </c>
      <c r="P115" t="s">
        <v>131</v>
      </c>
      <c r="Q115" t="s">
        <v>131</v>
      </c>
      <c r="R115" t="s">
        <v>36</v>
      </c>
      <c r="S115" t="s">
        <v>132</v>
      </c>
      <c r="T115" t="s">
        <v>132</v>
      </c>
      <c r="U115" t="s">
        <v>132</v>
      </c>
      <c r="V115" t="s">
        <v>67</v>
      </c>
      <c r="W115" t="s">
        <v>24</v>
      </c>
    </row>
    <row r="116" spans="1:23" x14ac:dyDescent="0.25">
      <c r="A116" t="s">
        <v>71</v>
      </c>
      <c r="B116" t="s">
        <v>36</v>
      </c>
      <c r="C116" t="s">
        <v>36</v>
      </c>
      <c r="D116" t="s">
        <v>36</v>
      </c>
      <c r="E116" t="s">
        <v>36</v>
      </c>
      <c r="F116" t="s">
        <v>36</v>
      </c>
      <c r="G116" t="s">
        <v>130</v>
      </c>
      <c r="H116" t="s">
        <v>130</v>
      </c>
      <c r="I116" t="s">
        <v>130</v>
      </c>
      <c r="J116" t="s">
        <v>130</v>
      </c>
      <c r="K116" t="s">
        <v>131</v>
      </c>
      <c r="L116" t="s">
        <v>131</v>
      </c>
      <c r="M116" t="s">
        <v>131</v>
      </c>
      <c r="N116" t="s">
        <v>131</v>
      </c>
      <c r="O116" t="s">
        <v>131</v>
      </c>
      <c r="P116" t="s">
        <v>131</v>
      </c>
      <c r="Q116" t="s">
        <v>131</v>
      </c>
      <c r="R116" t="s">
        <v>131</v>
      </c>
      <c r="S116" t="s">
        <v>132</v>
      </c>
      <c r="T116" t="s">
        <v>132</v>
      </c>
      <c r="U116" t="s">
        <v>132</v>
      </c>
      <c r="V116" t="s">
        <v>132</v>
      </c>
      <c r="W116" t="s">
        <v>24</v>
      </c>
    </row>
    <row r="117" spans="1:23" x14ac:dyDescent="0.25">
      <c r="A117" t="s">
        <v>72</v>
      </c>
      <c r="B117" t="s">
        <v>36</v>
      </c>
      <c r="C117" t="s">
        <v>36</v>
      </c>
      <c r="D117" t="s">
        <v>36</v>
      </c>
      <c r="E117" t="s">
        <v>36</v>
      </c>
      <c r="F117" t="s">
        <v>36</v>
      </c>
      <c r="G117" t="s">
        <v>130</v>
      </c>
      <c r="H117" t="s">
        <v>130</v>
      </c>
      <c r="I117" t="s">
        <v>130</v>
      </c>
      <c r="J117" t="s">
        <v>134</v>
      </c>
      <c r="K117" t="s">
        <v>131</v>
      </c>
      <c r="L117" t="s">
        <v>131</v>
      </c>
      <c r="M117" t="s">
        <v>131</v>
      </c>
      <c r="N117" t="s">
        <v>38</v>
      </c>
      <c r="O117" t="s">
        <v>131</v>
      </c>
      <c r="P117" t="s">
        <v>131</v>
      </c>
      <c r="Q117" t="s">
        <v>131</v>
      </c>
      <c r="R117" t="s">
        <v>62</v>
      </c>
      <c r="S117" t="s">
        <v>132</v>
      </c>
      <c r="T117" t="s">
        <v>132</v>
      </c>
      <c r="U117" t="s">
        <v>132</v>
      </c>
      <c r="V117" t="s">
        <v>50</v>
      </c>
      <c r="W117" t="s">
        <v>24</v>
      </c>
    </row>
    <row r="118" spans="1:23" x14ac:dyDescent="0.25">
      <c r="A118" t="s">
        <v>73</v>
      </c>
      <c r="B118" t="s">
        <v>36</v>
      </c>
      <c r="C118" t="s">
        <v>36</v>
      </c>
      <c r="D118" t="s">
        <v>36</v>
      </c>
      <c r="E118" t="s">
        <v>36</v>
      </c>
      <c r="F118" t="s">
        <v>36</v>
      </c>
      <c r="G118" t="s">
        <v>130</v>
      </c>
      <c r="H118" t="s">
        <v>130</v>
      </c>
      <c r="I118" t="s">
        <v>130</v>
      </c>
      <c r="J118" t="s">
        <v>130</v>
      </c>
      <c r="K118" t="s">
        <v>131</v>
      </c>
      <c r="L118" t="s">
        <v>131</v>
      </c>
      <c r="M118" t="s">
        <v>131</v>
      </c>
      <c r="N118" t="s">
        <v>131</v>
      </c>
      <c r="O118" t="s">
        <v>131</v>
      </c>
      <c r="P118" t="s">
        <v>131</v>
      </c>
      <c r="Q118" t="s">
        <v>131</v>
      </c>
      <c r="R118" t="s">
        <v>131</v>
      </c>
      <c r="S118" t="s">
        <v>132</v>
      </c>
      <c r="T118" t="s">
        <v>132</v>
      </c>
      <c r="U118" t="s">
        <v>132</v>
      </c>
      <c r="V118" t="s">
        <v>132</v>
      </c>
      <c r="W118" t="s">
        <v>24</v>
      </c>
    </row>
    <row r="119" spans="1:23" x14ac:dyDescent="0.25">
      <c r="A119" t="s">
        <v>74</v>
      </c>
      <c r="B119" t="s">
        <v>36</v>
      </c>
      <c r="C119" t="s">
        <v>36</v>
      </c>
      <c r="D119" t="s">
        <v>36</v>
      </c>
      <c r="E119" t="s">
        <v>36</v>
      </c>
      <c r="F119" t="s">
        <v>36</v>
      </c>
      <c r="G119" t="s">
        <v>62</v>
      </c>
      <c r="H119" t="s">
        <v>62</v>
      </c>
      <c r="I119" t="s">
        <v>62</v>
      </c>
      <c r="J119" t="s">
        <v>62</v>
      </c>
      <c r="K119" t="s">
        <v>133</v>
      </c>
      <c r="L119" t="s">
        <v>133</v>
      </c>
      <c r="M119" t="s">
        <v>133</v>
      </c>
      <c r="N119" t="s">
        <v>133</v>
      </c>
      <c r="O119" t="s">
        <v>36</v>
      </c>
      <c r="P119" t="s">
        <v>36</v>
      </c>
      <c r="Q119" t="s">
        <v>36</v>
      </c>
      <c r="R119" t="s">
        <v>36</v>
      </c>
      <c r="S119" t="s">
        <v>67</v>
      </c>
      <c r="T119" t="s">
        <v>67</v>
      </c>
      <c r="U119" t="s">
        <v>67</v>
      </c>
      <c r="V119" t="s">
        <v>67</v>
      </c>
      <c r="W119" t="s">
        <v>24</v>
      </c>
    </row>
    <row r="120" spans="1:23" x14ac:dyDescent="0.25">
      <c r="A120" t="s">
        <v>75</v>
      </c>
      <c r="B120" t="s">
        <v>36</v>
      </c>
      <c r="C120" t="s">
        <v>36</v>
      </c>
      <c r="D120" t="s">
        <v>36</v>
      </c>
      <c r="E120" t="s">
        <v>36</v>
      </c>
      <c r="F120" t="s">
        <v>36</v>
      </c>
      <c r="G120" t="s">
        <v>134</v>
      </c>
      <c r="H120" t="s">
        <v>134</v>
      </c>
      <c r="I120" t="s">
        <v>134</v>
      </c>
      <c r="J120" t="s">
        <v>62</v>
      </c>
      <c r="K120" t="s">
        <v>38</v>
      </c>
      <c r="L120" t="s">
        <v>38</v>
      </c>
      <c r="M120" t="s">
        <v>38</v>
      </c>
      <c r="N120" t="s">
        <v>133</v>
      </c>
      <c r="O120" t="s">
        <v>62</v>
      </c>
      <c r="P120" t="s">
        <v>62</v>
      </c>
      <c r="Q120" t="s">
        <v>62</v>
      </c>
      <c r="R120" t="s">
        <v>36</v>
      </c>
      <c r="S120" t="s">
        <v>50</v>
      </c>
      <c r="T120" t="s">
        <v>50</v>
      </c>
      <c r="U120" t="s">
        <v>50</v>
      </c>
      <c r="V120" t="s">
        <v>67</v>
      </c>
      <c r="W120" t="s">
        <v>24</v>
      </c>
    </row>
    <row r="121" spans="1:23" x14ac:dyDescent="0.25">
      <c r="A121" t="s">
        <v>76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62</v>
      </c>
      <c r="H121" t="s">
        <v>62</v>
      </c>
      <c r="I121" t="s">
        <v>62</v>
      </c>
      <c r="J121" t="s">
        <v>62</v>
      </c>
      <c r="K121" t="s">
        <v>133</v>
      </c>
      <c r="L121" t="s">
        <v>133</v>
      </c>
      <c r="M121" t="s">
        <v>133</v>
      </c>
      <c r="N121" t="s">
        <v>133</v>
      </c>
      <c r="O121" t="s">
        <v>36</v>
      </c>
      <c r="P121" t="s">
        <v>36</v>
      </c>
      <c r="Q121" t="s">
        <v>36</v>
      </c>
      <c r="R121" t="s">
        <v>36</v>
      </c>
      <c r="S121" t="s">
        <v>67</v>
      </c>
      <c r="T121" t="s">
        <v>67</v>
      </c>
      <c r="U121" t="s">
        <v>67</v>
      </c>
      <c r="V121" t="s">
        <v>67</v>
      </c>
      <c r="W121" t="s">
        <v>24</v>
      </c>
    </row>
    <row r="122" spans="1:23" x14ac:dyDescent="0.25">
      <c r="A122" t="s">
        <v>77</v>
      </c>
      <c r="B122" t="s">
        <v>36</v>
      </c>
      <c r="C122" t="s">
        <v>36</v>
      </c>
      <c r="D122" t="s">
        <v>36</v>
      </c>
      <c r="E122" t="s">
        <v>36</v>
      </c>
      <c r="F122" t="s">
        <v>36</v>
      </c>
      <c r="G122" t="s">
        <v>134</v>
      </c>
      <c r="H122" t="s">
        <v>134</v>
      </c>
      <c r="I122" t="s">
        <v>134</v>
      </c>
      <c r="J122" t="s">
        <v>134</v>
      </c>
      <c r="K122" t="s">
        <v>38</v>
      </c>
      <c r="L122" t="s">
        <v>38</v>
      </c>
      <c r="M122" t="s">
        <v>38</v>
      </c>
      <c r="N122" t="s">
        <v>38</v>
      </c>
      <c r="O122" t="s">
        <v>62</v>
      </c>
      <c r="P122" t="s">
        <v>62</v>
      </c>
      <c r="Q122" t="s">
        <v>62</v>
      </c>
      <c r="R122" t="s">
        <v>62</v>
      </c>
      <c r="S122" t="s">
        <v>50</v>
      </c>
      <c r="T122" t="s">
        <v>50</v>
      </c>
      <c r="U122" t="s">
        <v>50</v>
      </c>
      <c r="V122" t="s">
        <v>50</v>
      </c>
      <c r="W122" t="s">
        <v>24</v>
      </c>
    </row>
    <row r="123" spans="1:23" x14ac:dyDescent="0.25">
      <c r="A123" t="s">
        <v>78</v>
      </c>
      <c r="B123" t="s">
        <v>36</v>
      </c>
      <c r="C123" t="s">
        <v>36</v>
      </c>
      <c r="D123" t="s">
        <v>36</v>
      </c>
      <c r="E123" t="s">
        <v>36</v>
      </c>
      <c r="F123" t="s">
        <v>36</v>
      </c>
      <c r="G123" t="s">
        <v>62</v>
      </c>
      <c r="H123" t="s">
        <v>62</v>
      </c>
      <c r="I123" t="s">
        <v>62</v>
      </c>
      <c r="J123" t="s">
        <v>62</v>
      </c>
      <c r="K123" t="s">
        <v>133</v>
      </c>
      <c r="L123" t="s">
        <v>133</v>
      </c>
      <c r="M123" t="s">
        <v>133</v>
      </c>
      <c r="N123" t="s">
        <v>133</v>
      </c>
      <c r="O123" t="s">
        <v>37</v>
      </c>
      <c r="P123" t="s">
        <v>37</v>
      </c>
      <c r="Q123" t="s">
        <v>37</v>
      </c>
      <c r="R123" t="s">
        <v>37</v>
      </c>
      <c r="S123" t="s">
        <v>166</v>
      </c>
      <c r="T123" t="s">
        <v>166</v>
      </c>
      <c r="U123" t="s">
        <v>166</v>
      </c>
      <c r="V123" t="s">
        <v>166</v>
      </c>
      <c r="W123" t="s">
        <v>24</v>
      </c>
    </row>
    <row r="124" spans="1:23" x14ac:dyDescent="0.25">
      <c r="A124" t="s">
        <v>79</v>
      </c>
      <c r="B124" t="s">
        <v>36</v>
      </c>
      <c r="C124" t="s">
        <v>36</v>
      </c>
      <c r="D124" t="s">
        <v>36</v>
      </c>
      <c r="E124" t="s">
        <v>36</v>
      </c>
      <c r="F124" t="s">
        <v>36</v>
      </c>
      <c r="G124" t="s">
        <v>134</v>
      </c>
      <c r="H124" t="s">
        <v>134</v>
      </c>
      <c r="I124" t="s">
        <v>134</v>
      </c>
      <c r="J124" t="s">
        <v>134</v>
      </c>
      <c r="K124" t="s">
        <v>38</v>
      </c>
      <c r="L124" t="s">
        <v>38</v>
      </c>
      <c r="M124" t="s">
        <v>38</v>
      </c>
      <c r="N124" t="s">
        <v>38</v>
      </c>
      <c r="O124" t="s">
        <v>62</v>
      </c>
      <c r="P124" t="s">
        <v>62</v>
      </c>
      <c r="Q124" t="s">
        <v>62</v>
      </c>
      <c r="R124" t="s">
        <v>62</v>
      </c>
      <c r="S124" t="s">
        <v>50</v>
      </c>
      <c r="T124" t="s">
        <v>50</v>
      </c>
      <c r="U124" t="s">
        <v>50</v>
      </c>
      <c r="V124" t="s">
        <v>50</v>
      </c>
      <c r="W124" t="s">
        <v>24</v>
      </c>
    </row>
    <row r="125" spans="1:23" x14ac:dyDescent="0.25">
      <c r="A125" t="s">
        <v>24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  <c r="V125" t="s">
        <v>24</v>
      </c>
      <c r="W125" t="s">
        <v>24</v>
      </c>
    </row>
    <row r="126" spans="1:23" x14ac:dyDescent="0.25">
      <c r="A126" t="s">
        <v>24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  <c r="W126" t="s">
        <v>24</v>
      </c>
    </row>
    <row r="127" spans="1:23" x14ac:dyDescent="0.25">
      <c r="A127" t="s">
        <v>136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</row>
    <row r="128" spans="1:23" x14ac:dyDescent="0.25">
      <c r="A128" t="s">
        <v>25</v>
      </c>
      <c r="B128" t="s">
        <v>26</v>
      </c>
      <c r="C128" t="s">
        <v>27</v>
      </c>
      <c r="D128" t="s">
        <v>28</v>
      </c>
      <c r="E128" t="s">
        <v>29</v>
      </c>
      <c r="F128" t="s">
        <v>30</v>
      </c>
      <c r="G128" t="s">
        <v>31</v>
      </c>
      <c r="H128" t="s">
        <v>31</v>
      </c>
      <c r="I128" t="s">
        <v>31</v>
      </c>
      <c r="J128" t="s">
        <v>31</v>
      </c>
      <c r="K128" t="s">
        <v>32</v>
      </c>
      <c r="L128" t="s">
        <v>32</v>
      </c>
      <c r="M128" t="s">
        <v>32</v>
      </c>
      <c r="N128" t="s">
        <v>32</v>
      </c>
      <c r="O128" t="s">
        <v>33</v>
      </c>
      <c r="P128" t="s">
        <v>33</v>
      </c>
      <c r="Q128" t="s">
        <v>33</v>
      </c>
      <c r="R128" t="s">
        <v>33</v>
      </c>
      <c r="S128" t="s">
        <v>34</v>
      </c>
      <c r="T128" t="s">
        <v>34</v>
      </c>
      <c r="U128" t="s">
        <v>34</v>
      </c>
      <c r="V128" t="s">
        <v>34</v>
      </c>
      <c r="W128" t="s">
        <v>24</v>
      </c>
    </row>
    <row r="129" spans="1:23" x14ac:dyDescent="0.25">
      <c r="A129" t="s">
        <v>35</v>
      </c>
      <c r="B129" t="s">
        <v>36</v>
      </c>
      <c r="C129" t="s">
        <v>36</v>
      </c>
      <c r="D129" t="s">
        <v>36</v>
      </c>
      <c r="E129" t="s">
        <v>36</v>
      </c>
      <c r="F129" t="s">
        <v>36</v>
      </c>
      <c r="G129" t="s">
        <v>137</v>
      </c>
      <c r="H129" t="s">
        <v>137</v>
      </c>
      <c r="I129" t="s">
        <v>137</v>
      </c>
      <c r="J129" t="s">
        <v>137</v>
      </c>
      <c r="K129" t="s">
        <v>51</v>
      </c>
      <c r="L129" t="s">
        <v>51</v>
      </c>
      <c r="M129" t="s">
        <v>51</v>
      </c>
      <c r="N129" t="s">
        <v>51</v>
      </c>
      <c r="O129" t="s">
        <v>62</v>
      </c>
      <c r="P129" t="s">
        <v>62</v>
      </c>
      <c r="Q129" t="s">
        <v>62</v>
      </c>
      <c r="R129" t="s">
        <v>62</v>
      </c>
      <c r="S129" t="s">
        <v>130</v>
      </c>
      <c r="T129" t="s">
        <v>130</v>
      </c>
      <c r="U129" t="s">
        <v>130</v>
      </c>
      <c r="V129" t="s">
        <v>130</v>
      </c>
      <c r="W129" t="s">
        <v>24</v>
      </c>
    </row>
    <row r="130" spans="1:23" x14ac:dyDescent="0.25">
      <c r="A130" t="s">
        <v>45</v>
      </c>
      <c r="B130" t="s">
        <v>36</v>
      </c>
      <c r="C130" t="s">
        <v>36</v>
      </c>
      <c r="D130" t="s">
        <v>36</v>
      </c>
      <c r="E130" t="s">
        <v>36</v>
      </c>
      <c r="F130" t="s">
        <v>36</v>
      </c>
      <c r="G130" t="s">
        <v>137</v>
      </c>
      <c r="H130" t="s">
        <v>137</v>
      </c>
      <c r="I130" t="s">
        <v>137</v>
      </c>
      <c r="J130" t="s">
        <v>137</v>
      </c>
      <c r="K130" t="s">
        <v>51</v>
      </c>
      <c r="L130" t="s">
        <v>51</v>
      </c>
      <c r="M130" t="s">
        <v>51</v>
      </c>
      <c r="N130" t="s">
        <v>51</v>
      </c>
      <c r="O130" t="s">
        <v>62</v>
      </c>
      <c r="P130" t="s">
        <v>62</v>
      </c>
      <c r="Q130" t="s">
        <v>62</v>
      </c>
      <c r="R130" t="s">
        <v>62</v>
      </c>
      <c r="S130" t="s">
        <v>130</v>
      </c>
      <c r="T130" t="s">
        <v>130</v>
      </c>
      <c r="U130" t="s">
        <v>130</v>
      </c>
      <c r="V130" t="s">
        <v>130</v>
      </c>
      <c r="W130" t="s">
        <v>24</v>
      </c>
    </row>
    <row r="131" spans="1:23" x14ac:dyDescent="0.25">
      <c r="A131" t="s">
        <v>46</v>
      </c>
      <c r="B131" t="s">
        <v>36</v>
      </c>
      <c r="C131" t="s">
        <v>36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138</v>
      </c>
      <c r="L131" t="s">
        <v>138</v>
      </c>
      <c r="M131" t="s">
        <v>138</v>
      </c>
      <c r="N131" t="s">
        <v>138</v>
      </c>
      <c r="O131" t="s">
        <v>36</v>
      </c>
      <c r="P131" t="s">
        <v>36</v>
      </c>
      <c r="Q131" t="s">
        <v>36</v>
      </c>
      <c r="R131" t="s">
        <v>36</v>
      </c>
      <c r="S131" t="s">
        <v>129</v>
      </c>
      <c r="T131" t="s">
        <v>129</v>
      </c>
      <c r="U131" t="s">
        <v>129</v>
      </c>
      <c r="V131" t="s">
        <v>129</v>
      </c>
      <c r="W131" t="s">
        <v>24</v>
      </c>
    </row>
    <row r="132" spans="1:23" x14ac:dyDescent="0.25">
      <c r="A132" t="s">
        <v>47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137</v>
      </c>
      <c r="H132" t="s">
        <v>137</v>
      </c>
      <c r="I132" t="s">
        <v>137</v>
      </c>
      <c r="J132" t="s">
        <v>137</v>
      </c>
      <c r="K132" t="s">
        <v>51</v>
      </c>
      <c r="L132" t="s">
        <v>51</v>
      </c>
      <c r="M132" t="s">
        <v>51</v>
      </c>
      <c r="N132" t="s">
        <v>51</v>
      </c>
      <c r="O132" t="s">
        <v>62</v>
      </c>
      <c r="P132" t="s">
        <v>62</v>
      </c>
      <c r="Q132" t="s">
        <v>62</v>
      </c>
      <c r="R132" t="s">
        <v>62</v>
      </c>
      <c r="S132" t="s">
        <v>130</v>
      </c>
      <c r="T132" t="s">
        <v>130</v>
      </c>
      <c r="U132" t="s">
        <v>130</v>
      </c>
      <c r="V132" t="s">
        <v>130</v>
      </c>
      <c r="W132" t="s">
        <v>24</v>
      </c>
    </row>
    <row r="133" spans="1:23" x14ac:dyDescent="0.25">
      <c r="A133" t="s">
        <v>48</v>
      </c>
      <c r="B133" t="s">
        <v>36</v>
      </c>
      <c r="C133" t="s">
        <v>36</v>
      </c>
      <c r="D133" t="s">
        <v>36</v>
      </c>
      <c r="E133" t="s">
        <v>36</v>
      </c>
      <c r="F133" t="s">
        <v>36</v>
      </c>
      <c r="G133" t="s">
        <v>137</v>
      </c>
      <c r="H133" t="s">
        <v>137</v>
      </c>
      <c r="I133" t="s">
        <v>137</v>
      </c>
      <c r="J133" t="s">
        <v>137</v>
      </c>
      <c r="K133" t="s">
        <v>51</v>
      </c>
      <c r="L133" t="s">
        <v>51</v>
      </c>
      <c r="M133" t="s">
        <v>51</v>
      </c>
      <c r="N133" t="s">
        <v>51</v>
      </c>
      <c r="O133" t="s">
        <v>62</v>
      </c>
      <c r="P133" t="s">
        <v>62</v>
      </c>
      <c r="Q133" t="s">
        <v>62</v>
      </c>
      <c r="R133" t="s">
        <v>62</v>
      </c>
      <c r="S133" t="s">
        <v>130</v>
      </c>
      <c r="T133" t="s">
        <v>130</v>
      </c>
      <c r="U133" t="s">
        <v>130</v>
      </c>
      <c r="V133" t="s">
        <v>130</v>
      </c>
      <c r="W133" t="s">
        <v>24</v>
      </c>
    </row>
    <row r="134" spans="1:23" x14ac:dyDescent="0.25">
      <c r="A134" t="s">
        <v>49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137</v>
      </c>
      <c r="H134" t="s">
        <v>137</v>
      </c>
      <c r="I134" t="s">
        <v>137</v>
      </c>
      <c r="J134" t="s">
        <v>134</v>
      </c>
      <c r="K134" t="s">
        <v>51</v>
      </c>
      <c r="L134" t="s">
        <v>51</v>
      </c>
      <c r="M134" t="s">
        <v>51</v>
      </c>
      <c r="N134" t="s">
        <v>178</v>
      </c>
      <c r="O134" t="s">
        <v>62</v>
      </c>
      <c r="P134" t="s">
        <v>62</v>
      </c>
      <c r="Q134" t="s">
        <v>62</v>
      </c>
      <c r="R134" t="s">
        <v>36</v>
      </c>
      <c r="S134" t="s">
        <v>130</v>
      </c>
      <c r="T134" t="s">
        <v>130</v>
      </c>
      <c r="U134" t="s">
        <v>130</v>
      </c>
      <c r="V134" t="s">
        <v>129</v>
      </c>
      <c r="W134" t="s">
        <v>24</v>
      </c>
    </row>
    <row r="135" spans="1:23" x14ac:dyDescent="0.25">
      <c r="A135" t="s">
        <v>54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138</v>
      </c>
      <c r="L135" t="s">
        <v>138</v>
      </c>
      <c r="M135" t="s">
        <v>138</v>
      </c>
      <c r="N135" t="s">
        <v>138</v>
      </c>
      <c r="O135" t="s">
        <v>36</v>
      </c>
      <c r="P135" t="s">
        <v>36</v>
      </c>
      <c r="Q135" t="s">
        <v>36</v>
      </c>
      <c r="R135" t="s">
        <v>36</v>
      </c>
      <c r="S135" t="s">
        <v>129</v>
      </c>
      <c r="T135" t="s">
        <v>129</v>
      </c>
      <c r="U135" t="s">
        <v>129</v>
      </c>
      <c r="V135" t="s">
        <v>129</v>
      </c>
      <c r="W135" t="s">
        <v>24</v>
      </c>
    </row>
    <row r="136" spans="1:23" x14ac:dyDescent="0.25">
      <c r="A136" t="s">
        <v>59</v>
      </c>
      <c r="B136" t="s">
        <v>36</v>
      </c>
      <c r="C136" t="s">
        <v>36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138</v>
      </c>
      <c r="L136" t="s">
        <v>138</v>
      </c>
      <c r="M136" t="s">
        <v>138</v>
      </c>
      <c r="N136" t="s">
        <v>138</v>
      </c>
      <c r="O136" t="s">
        <v>36</v>
      </c>
      <c r="P136" t="s">
        <v>36</v>
      </c>
      <c r="Q136" t="s">
        <v>36</v>
      </c>
      <c r="R136" t="s">
        <v>36</v>
      </c>
      <c r="S136" t="s">
        <v>129</v>
      </c>
      <c r="T136" t="s">
        <v>129</v>
      </c>
      <c r="U136" t="s">
        <v>129</v>
      </c>
      <c r="V136" t="s">
        <v>129</v>
      </c>
      <c r="W136" t="s">
        <v>24</v>
      </c>
    </row>
    <row r="137" spans="1:23" x14ac:dyDescent="0.25">
      <c r="A137" t="s">
        <v>64</v>
      </c>
      <c r="B137" t="s">
        <v>36</v>
      </c>
      <c r="C137" t="s">
        <v>36</v>
      </c>
      <c r="D137" t="s">
        <v>36</v>
      </c>
      <c r="E137" t="s">
        <v>36</v>
      </c>
      <c r="F137" t="s">
        <v>36</v>
      </c>
      <c r="G137" t="s">
        <v>129</v>
      </c>
      <c r="H137" t="s">
        <v>129</v>
      </c>
      <c r="I137" t="s">
        <v>129</v>
      </c>
      <c r="J137" t="s">
        <v>129</v>
      </c>
      <c r="K137" t="s">
        <v>140</v>
      </c>
      <c r="L137" t="s">
        <v>140</v>
      </c>
      <c r="M137" t="s">
        <v>140</v>
      </c>
      <c r="N137" t="s">
        <v>140</v>
      </c>
      <c r="O137" t="s">
        <v>36</v>
      </c>
      <c r="P137" t="s">
        <v>36</v>
      </c>
      <c r="Q137" t="s">
        <v>36</v>
      </c>
      <c r="R137" t="s">
        <v>36</v>
      </c>
      <c r="S137" t="s">
        <v>129</v>
      </c>
      <c r="T137" t="s">
        <v>129</v>
      </c>
      <c r="U137" t="s">
        <v>129</v>
      </c>
      <c r="V137" t="s">
        <v>129</v>
      </c>
      <c r="W137" t="s">
        <v>24</v>
      </c>
    </row>
    <row r="138" spans="1:23" x14ac:dyDescent="0.25">
      <c r="A138" t="s">
        <v>65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141</v>
      </c>
      <c r="H138" t="s">
        <v>141</v>
      </c>
      <c r="I138" t="s">
        <v>141</v>
      </c>
      <c r="J138" t="s">
        <v>141</v>
      </c>
      <c r="K138" t="s">
        <v>40</v>
      </c>
      <c r="L138" t="s">
        <v>40</v>
      </c>
      <c r="M138" t="s">
        <v>40</v>
      </c>
      <c r="N138" t="s">
        <v>40</v>
      </c>
      <c r="O138" t="s">
        <v>62</v>
      </c>
      <c r="P138" t="s">
        <v>62</v>
      </c>
      <c r="Q138" t="s">
        <v>62</v>
      </c>
      <c r="R138" t="s">
        <v>62</v>
      </c>
      <c r="S138" t="s">
        <v>130</v>
      </c>
      <c r="T138" t="s">
        <v>130</v>
      </c>
      <c r="U138" t="s">
        <v>130</v>
      </c>
      <c r="V138" t="s">
        <v>130</v>
      </c>
      <c r="W138" t="s">
        <v>24</v>
      </c>
    </row>
    <row r="139" spans="1:23" x14ac:dyDescent="0.25">
      <c r="A139" t="s">
        <v>69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134</v>
      </c>
      <c r="H139" t="s">
        <v>134</v>
      </c>
      <c r="I139" t="s">
        <v>134</v>
      </c>
      <c r="J139" t="s">
        <v>134</v>
      </c>
      <c r="K139" t="s">
        <v>178</v>
      </c>
      <c r="L139" t="s">
        <v>178</v>
      </c>
      <c r="M139" t="s">
        <v>178</v>
      </c>
      <c r="N139" t="s">
        <v>178</v>
      </c>
      <c r="O139" t="s">
        <v>36</v>
      </c>
      <c r="P139" t="s">
        <v>36</v>
      </c>
      <c r="Q139" t="s">
        <v>36</v>
      </c>
      <c r="R139" t="s">
        <v>36</v>
      </c>
      <c r="S139" t="s">
        <v>129</v>
      </c>
      <c r="T139" t="s">
        <v>129</v>
      </c>
      <c r="U139" t="s">
        <v>129</v>
      </c>
      <c r="V139" t="s">
        <v>129</v>
      </c>
      <c r="W139" t="s">
        <v>24</v>
      </c>
    </row>
    <row r="140" spans="1:23" x14ac:dyDescent="0.25">
      <c r="A140" t="s">
        <v>70</v>
      </c>
      <c r="B140" t="s">
        <v>36</v>
      </c>
      <c r="C140" t="s">
        <v>36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138</v>
      </c>
      <c r="L140" t="s">
        <v>138</v>
      </c>
      <c r="M140" t="s">
        <v>138</v>
      </c>
      <c r="N140" t="s">
        <v>138</v>
      </c>
      <c r="O140" t="s">
        <v>36</v>
      </c>
      <c r="P140" t="s">
        <v>36</v>
      </c>
      <c r="Q140" t="s">
        <v>36</v>
      </c>
      <c r="R140" t="s">
        <v>36</v>
      </c>
      <c r="S140" t="s">
        <v>129</v>
      </c>
      <c r="T140" t="s">
        <v>129</v>
      </c>
      <c r="U140" t="s">
        <v>129</v>
      </c>
      <c r="V140" t="s">
        <v>129</v>
      </c>
      <c r="W140" t="s">
        <v>24</v>
      </c>
    </row>
    <row r="141" spans="1:23" x14ac:dyDescent="0.25">
      <c r="A141" t="s">
        <v>71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138</v>
      </c>
      <c r="L141" t="s">
        <v>138</v>
      </c>
      <c r="M141" t="s">
        <v>138</v>
      </c>
      <c r="N141" t="s">
        <v>138</v>
      </c>
      <c r="O141" t="s">
        <v>36</v>
      </c>
      <c r="P141" t="s">
        <v>36</v>
      </c>
      <c r="Q141" t="s">
        <v>36</v>
      </c>
      <c r="R141" t="s">
        <v>36</v>
      </c>
      <c r="S141" t="s">
        <v>129</v>
      </c>
      <c r="T141" t="s">
        <v>129</v>
      </c>
      <c r="U141" t="s">
        <v>129</v>
      </c>
      <c r="V141" t="s">
        <v>129</v>
      </c>
      <c r="W141" t="s">
        <v>24</v>
      </c>
    </row>
    <row r="142" spans="1:23" x14ac:dyDescent="0.25">
      <c r="A142" t="s">
        <v>72</v>
      </c>
      <c r="B142" t="s">
        <v>36</v>
      </c>
      <c r="C142" t="s">
        <v>36</v>
      </c>
      <c r="D142" t="s">
        <v>36</v>
      </c>
      <c r="E142" t="s">
        <v>36</v>
      </c>
      <c r="F142" t="s">
        <v>36</v>
      </c>
      <c r="G142" t="s">
        <v>141</v>
      </c>
      <c r="H142" t="s">
        <v>141</v>
      </c>
      <c r="I142" t="s">
        <v>141</v>
      </c>
      <c r="J142" t="s">
        <v>36</v>
      </c>
      <c r="K142" t="s">
        <v>40</v>
      </c>
      <c r="L142" t="s">
        <v>40</v>
      </c>
      <c r="M142" t="s">
        <v>40</v>
      </c>
      <c r="N142" t="s">
        <v>138</v>
      </c>
      <c r="O142" t="s">
        <v>62</v>
      </c>
      <c r="P142" t="s">
        <v>62</v>
      </c>
      <c r="Q142" t="s">
        <v>62</v>
      </c>
      <c r="R142" t="s">
        <v>36</v>
      </c>
      <c r="S142" t="s">
        <v>130</v>
      </c>
      <c r="T142" t="s">
        <v>130</v>
      </c>
      <c r="U142" t="s">
        <v>130</v>
      </c>
      <c r="V142" t="s">
        <v>129</v>
      </c>
      <c r="W142" t="s">
        <v>24</v>
      </c>
    </row>
    <row r="143" spans="1:23" x14ac:dyDescent="0.25">
      <c r="A143" t="s">
        <v>73</v>
      </c>
      <c r="B143" t="s">
        <v>36</v>
      </c>
      <c r="C143" t="s">
        <v>36</v>
      </c>
      <c r="D143" t="s">
        <v>36</v>
      </c>
      <c r="E143" t="s">
        <v>36</v>
      </c>
      <c r="F143" t="s">
        <v>36</v>
      </c>
      <c r="G143" t="s">
        <v>134</v>
      </c>
      <c r="H143" t="s">
        <v>134</v>
      </c>
      <c r="I143" t="s">
        <v>134</v>
      </c>
      <c r="J143" t="s">
        <v>134</v>
      </c>
      <c r="K143" t="s">
        <v>178</v>
      </c>
      <c r="L143" t="s">
        <v>178</v>
      </c>
      <c r="M143" t="s">
        <v>178</v>
      </c>
      <c r="N143" t="s">
        <v>178</v>
      </c>
      <c r="O143" t="s">
        <v>36</v>
      </c>
      <c r="P143" t="s">
        <v>36</v>
      </c>
      <c r="Q143" t="s">
        <v>36</v>
      </c>
      <c r="R143" t="s">
        <v>36</v>
      </c>
      <c r="S143" t="s">
        <v>129</v>
      </c>
      <c r="T143" t="s">
        <v>129</v>
      </c>
      <c r="U143" t="s">
        <v>129</v>
      </c>
      <c r="V143" t="s">
        <v>129</v>
      </c>
      <c r="W143" t="s">
        <v>24</v>
      </c>
    </row>
    <row r="144" spans="1:23" x14ac:dyDescent="0.25">
      <c r="A144" t="s">
        <v>74</v>
      </c>
      <c r="B144" t="s">
        <v>36</v>
      </c>
      <c r="C144" t="s">
        <v>36</v>
      </c>
      <c r="D144" t="s">
        <v>36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138</v>
      </c>
      <c r="L144" t="s">
        <v>138</v>
      </c>
      <c r="M144" t="s">
        <v>138</v>
      </c>
      <c r="N144" t="s">
        <v>138</v>
      </c>
      <c r="O144" t="s">
        <v>36</v>
      </c>
      <c r="P144" t="s">
        <v>36</v>
      </c>
      <c r="Q144" t="s">
        <v>36</v>
      </c>
      <c r="R144" t="s">
        <v>36</v>
      </c>
      <c r="S144" t="s">
        <v>129</v>
      </c>
      <c r="T144" t="s">
        <v>129</v>
      </c>
      <c r="U144" t="s">
        <v>129</v>
      </c>
      <c r="V144" t="s">
        <v>129</v>
      </c>
      <c r="W144" t="s">
        <v>24</v>
      </c>
    </row>
    <row r="145" spans="1:23" x14ac:dyDescent="0.25">
      <c r="A145" t="s">
        <v>75</v>
      </c>
      <c r="B145" t="s">
        <v>36</v>
      </c>
      <c r="C145" t="s">
        <v>36</v>
      </c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138</v>
      </c>
      <c r="L145" t="s">
        <v>138</v>
      </c>
      <c r="M145" t="s">
        <v>138</v>
      </c>
      <c r="N145" t="s">
        <v>138</v>
      </c>
      <c r="O145" t="s">
        <v>36</v>
      </c>
      <c r="P145" t="s">
        <v>36</v>
      </c>
      <c r="Q145" t="s">
        <v>36</v>
      </c>
      <c r="R145" t="s">
        <v>36</v>
      </c>
      <c r="S145" t="s">
        <v>129</v>
      </c>
      <c r="T145" t="s">
        <v>129</v>
      </c>
      <c r="U145" t="s">
        <v>129</v>
      </c>
      <c r="V145" t="s">
        <v>129</v>
      </c>
      <c r="W145" t="s">
        <v>24</v>
      </c>
    </row>
    <row r="146" spans="1:23" x14ac:dyDescent="0.25">
      <c r="A146" t="s">
        <v>76</v>
      </c>
      <c r="B146" t="s">
        <v>36</v>
      </c>
      <c r="C146" t="s">
        <v>36</v>
      </c>
      <c r="D146" t="s">
        <v>36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134</v>
      </c>
      <c r="K146" t="s">
        <v>138</v>
      </c>
      <c r="L146" t="s">
        <v>138</v>
      </c>
      <c r="M146" t="s">
        <v>138</v>
      </c>
      <c r="N146" t="s">
        <v>178</v>
      </c>
      <c r="O146" t="s">
        <v>36</v>
      </c>
      <c r="P146" t="s">
        <v>36</v>
      </c>
      <c r="Q146" t="s">
        <v>36</v>
      </c>
      <c r="R146" t="s">
        <v>36</v>
      </c>
      <c r="S146" t="s">
        <v>129</v>
      </c>
      <c r="T146" t="s">
        <v>129</v>
      </c>
      <c r="U146" t="s">
        <v>129</v>
      </c>
      <c r="V146" t="s">
        <v>129</v>
      </c>
      <c r="W146" t="s">
        <v>24</v>
      </c>
    </row>
    <row r="147" spans="1:23" x14ac:dyDescent="0.25">
      <c r="A147" t="s">
        <v>77</v>
      </c>
      <c r="B147" t="s">
        <v>36</v>
      </c>
      <c r="C147" t="s">
        <v>36</v>
      </c>
      <c r="D147" t="s">
        <v>36</v>
      </c>
      <c r="E147" t="s">
        <v>36</v>
      </c>
      <c r="F147" t="s">
        <v>36</v>
      </c>
      <c r="G147" t="s">
        <v>141</v>
      </c>
      <c r="H147" t="s">
        <v>141</v>
      </c>
      <c r="I147" t="s">
        <v>141</v>
      </c>
      <c r="J147" t="s">
        <v>141</v>
      </c>
      <c r="K147" t="s">
        <v>40</v>
      </c>
      <c r="L147" t="s">
        <v>40</v>
      </c>
      <c r="M147" t="s">
        <v>40</v>
      </c>
      <c r="N147" t="s">
        <v>40</v>
      </c>
      <c r="O147" t="s">
        <v>62</v>
      </c>
      <c r="P147" t="s">
        <v>62</v>
      </c>
      <c r="Q147" t="s">
        <v>62</v>
      </c>
      <c r="R147" t="s">
        <v>62</v>
      </c>
      <c r="S147" t="s">
        <v>130</v>
      </c>
      <c r="T147" t="s">
        <v>130</v>
      </c>
      <c r="U147" t="s">
        <v>130</v>
      </c>
      <c r="V147" t="s">
        <v>130</v>
      </c>
      <c r="W147" t="s">
        <v>24</v>
      </c>
    </row>
    <row r="148" spans="1:23" x14ac:dyDescent="0.25">
      <c r="A148" t="s">
        <v>78</v>
      </c>
      <c r="B148" t="s">
        <v>36</v>
      </c>
      <c r="C148" t="s">
        <v>36</v>
      </c>
      <c r="D148" t="s">
        <v>36</v>
      </c>
      <c r="E148" t="s">
        <v>36</v>
      </c>
      <c r="F148" t="s">
        <v>36</v>
      </c>
      <c r="G148" t="s">
        <v>134</v>
      </c>
      <c r="H148" t="s">
        <v>134</v>
      </c>
      <c r="I148" t="s">
        <v>134</v>
      </c>
      <c r="J148" t="s">
        <v>134</v>
      </c>
      <c r="K148" t="s">
        <v>178</v>
      </c>
      <c r="L148" t="s">
        <v>178</v>
      </c>
      <c r="M148" t="s">
        <v>178</v>
      </c>
      <c r="N148" t="s">
        <v>178</v>
      </c>
      <c r="O148" t="s">
        <v>36</v>
      </c>
      <c r="P148" t="s">
        <v>36</v>
      </c>
      <c r="Q148" t="s">
        <v>36</v>
      </c>
      <c r="R148" t="s">
        <v>36</v>
      </c>
      <c r="S148" t="s">
        <v>129</v>
      </c>
      <c r="T148" t="s">
        <v>129</v>
      </c>
      <c r="U148" t="s">
        <v>129</v>
      </c>
      <c r="V148" t="s">
        <v>129</v>
      </c>
      <c r="W148" t="s">
        <v>24</v>
      </c>
    </row>
    <row r="149" spans="1:23" x14ac:dyDescent="0.25">
      <c r="A149" t="s">
        <v>79</v>
      </c>
      <c r="B149" t="s">
        <v>36</v>
      </c>
      <c r="C149" t="s">
        <v>36</v>
      </c>
      <c r="D149" t="s">
        <v>36</v>
      </c>
      <c r="E149" t="s">
        <v>36</v>
      </c>
      <c r="F149" t="s">
        <v>36</v>
      </c>
      <c r="G149" t="s">
        <v>141</v>
      </c>
      <c r="H149" t="s">
        <v>141</v>
      </c>
      <c r="I149" t="s">
        <v>134</v>
      </c>
      <c r="J149" t="s">
        <v>134</v>
      </c>
      <c r="K149" t="s">
        <v>40</v>
      </c>
      <c r="L149" t="s">
        <v>40</v>
      </c>
      <c r="M149" t="s">
        <v>178</v>
      </c>
      <c r="N149" t="s">
        <v>178</v>
      </c>
      <c r="O149" t="s">
        <v>62</v>
      </c>
      <c r="P149" t="s">
        <v>62</v>
      </c>
      <c r="Q149" t="s">
        <v>36</v>
      </c>
      <c r="R149" t="s">
        <v>36</v>
      </c>
      <c r="S149" t="s">
        <v>130</v>
      </c>
      <c r="T149" t="s">
        <v>130</v>
      </c>
      <c r="U149" t="s">
        <v>129</v>
      </c>
      <c r="V149" t="s">
        <v>129</v>
      </c>
      <c r="W149" t="s">
        <v>24</v>
      </c>
    </row>
    <row r="150" spans="1:23" x14ac:dyDescent="0.25">
      <c r="A150" t="s">
        <v>24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  <c r="V150" t="s">
        <v>24</v>
      </c>
      <c r="W150" t="s">
        <v>24</v>
      </c>
    </row>
    <row r="151" spans="1:23" x14ac:dyDescent="0.25">
      <c r="A151" t="s">
        <v>24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  <c r="V151" t="s">
        <v>24</v>
      </c>
      <c r="W151" t="s">
        <v>24</v>
      </c>
    </row>
    <row r="152" spans="1:23" x14ac:dyDescent="0.25">
      <c r="A152" t="s">
        <v>142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24</v>
      </c>
      <c r="U152" t="s">
        <v>24</v>
      </c>
      <c r="V152" t="s">
        <v>24</v>
      </c>
      <c r="W152" t="s">
        <v>24</v>
      </c>
    </row>
    <row r="153" spans="1:23" x14ac:dyDescent="0.25">
      <c r="A153" t="s">
        <v>25</v>
      </c>
      <c r="B153" t="s">
        <v>26</v>
      </c>
      <c r="C153" t="s">
        <v>27</v>
      </c>
      <c r="D153" t="s">
        <v>28</v>
      </c>
      <c r="E153" t="s">
        <v>29</v>
      </c>
      <c r="F153" t="s">
        <v>30</v>
      </c>
      <c r="G153" t="s">
        <v>31</v>
      </c>
      <c r="H153" t="s">
        <v>31</v>
      </c>
      <c r="I153" t="s">
        <v>31</v>
      </c>
      <c r="J153" t="s">
        <v>31</v>
      </c>
      <c r="K153" t="s">
        <v>32</v>
      </c>
      <c r="L153" t="s">
        <v>32</v>
      </c>
      <c r="M153" t="s">
        <v>32</v>
      </c>
      <c r="N153" t="s">
        <v>32</v>
      </c>
      <c r="O153" t="s">
        <v>33</v>
      </c>
      <c r="P153" t="s">
        <v>33</v>
      </c>
      <c r="Q153" t="s">
        <v>33</v>
      </c>
      <c r="R153" t="s">
        <v>33</v>
      </c>
      <c r="S153" t="s">
        <v>34</v>
      </c>
      <c r="T153" t="s">
        <v>34</v>
      </c>
      <c r="U153" t="s">
        <v>34</v>
      </c>
      <c r="V153" t="s">
        <v>34</v>
      </c>
      <c r="W153" t="s">
        <v>24</v>
      </c>
    </row>
    <row r="154" spans="1:23" x14ac:dyDescent="0.25">
      <c r="A154" t="s">
        <v>35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55</v>
      </c>
      <c r="H154" t="s">
        <v>55</v>
      </c>
      <c r="I154" t="s">
        <v>40</v>
      </c>
      <c r="J154" t="s">
        <v>40</v>
      </c>
      <c r="K154" t="s">
        <v>143</v>
      </c>
      <c r="L154" t="s">
        <v>143</v>
      </c>
      <c r="M154" t="s">
        <v>103</v>
      </c>
      <c r="N154" t="s">
        <v>103</v>
      </c>
      <c r="O154" t="s">
        <v>99</v>
      </c>
      <c r="P154" t="s">
        <v>99</v>
      </c>
      <c r="Q154" t="s">
        <v>55</v>
      </c>
      <c r="R154" t="s">
        <v>55</v>
      </c>
      <c r="S154" t="s">
        <v>144</v>
      </c>
      <c r="T154" t="s">
        <v>144</v>
      </c>
      <c r="U154" t="s">
        <v>145</v>
      </c>
      <c r="V154" t="s">
        <v>145</v>
      </c>
      <c r="W154" t="s">
        <v>24</v>
      </c>
    </row>
    <row r="155" spans="1:23" x14ac:dyDescent="0.25">
      <c r="A155" t="s">
        <v>45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105</v>
      </c>
      <c r="H155" t="s">
        <v>105</v>
      </c>
      <c r="I155" t="s">
        <v>40</v>
      </c>
      <c r="J155" t="s">
        <v>40</v>
      </c>
      <c r="K155" t="s">
        <v>41</v>
      </c>
      <c r="L155" t="s">
        <v>41</v>
      </c>
      <c r="M155" t="s">
        <v>103</v>
      </c>
      <c r="N155" t="s">
        <v>103</v>
      </c>
      <c r="O155" t="s">
        <v>146</v>
      </c>
      <c r="P155" t="s">
        <v>146</v>
      </c>
      <c r="Q155" t="s">
        <v>55</v>
      </c>
      <c r="R155" t="s">
        <v>55</v>
      </c>
      <c r="S155" t="s">
        <v>147</v>
      </c>
      <c r="T155" t="s">
        <v>147</v>
      </c>
      <c r="U155" t="s">
        <v>145</v>
      </c>
      <c r="V155" t="s">
        <v>145</v>
      </c>
      <c r="W155" t="s">
        <v>24</v>
      </c>
    </row>
    <row r="156" spans="1:23" x14ac:dyDescent="0.25">
      <c r="A156" t="s">
        <v>46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40</v>
      </c>
      <c r="H156" t="s">
        <v>40</v>
      </c>
      <c r="I156" t="s">
        <v>40</v>
      </c>
      <c r="J156" t="s">
        <v>40</v>
      </c>
      <c r="K156" t="s">
        <v>103</v>
      </c>
      <c r="L156" t="s">
        <v>103</v>
      </c>
      <c r="M156" t="s">
        <v>103</v>
      </c>
      <c r="N156" t="s">
        <v>103</v>
      </c>
      <c r="O156" t="s">
        <v>55</v>
      </c>
      <c r="P156" t="s">
        <v>55</v>
      </c>
      <c r="Q156" t="s">
        <v>55</v>
      </c>
      <c r="R156" t="s">
        <v>55</v>
      </c>
      <c r="S156" t="s">
        <v>145</v>
      </c>
      <c r="T156" t="s">
        <v>145</v>
      </c>
      <c r="U156" t="s">
        <v>145</v>
      </c>
      <c r="V156" t="s">
        <v>145</v>
      </c>
      <c r="W156" t="s">
        <v>24</v>
      </c>
    </row>
    <row r="157" spans="1:23" x14ac:dyDescent="0.25">
      <c r="A157" t="s">
        <v>47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37</v>
      </c>
      <c r="H157" t="s">
        <v>40</v>
      </c>
      <c r="I157" t="s">
        <v>40</v>
      </c>
      <c r="J157" t="s">
        <v>40</v>
      </c>
      <c r="K157" t="s">
        <v>148</v>
      </c>
      <c r="L157" t="s">
        <v>103</v>
      </c>
      <c r="M157" t="s">
        <v>103</v>
      </c>
      <c r="N157" t="s">
        <v>103</v>
      </c>
      <c r="O157" t="s">
        <v>149</v>
      </c>
      <c r="P157" t="s">
        <v>55</v>
      </c>
      <c r="Q157" t="s">
        <v>55</v>
      </c>
      <c r="R157" t="s">
        <v>55</v>
      </c>
      <c r="S157" t="s">
        <v>150</v>
      </c>
      <c r="T157" t="s">
        <v>145</v>
      </c>
      <c r="U157" t="s">
        <v>145</v>
      </c>
      <c r="V157" t="s">
        <v>145</v>
      </c>
      <c r="W157" t="s">
        <v>24</v>
      </c>
    </row>
    <row r="158" spans="1:23" x14ac:dyDescent="0.25">
      <c r="A158" t="s">
        <v>48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114</v>
      </c>
      <c r="H158" t="s">
        <v>114</v>
      </c>
      <c r="I158" t="s">
        <v>40</v>
      </c>
      <c r="J158" t="s">
        <v>40</v>
      </c>
      <c r="K158" t="s">
        <v>151</v>
      </c>
      <c r="L158" t="s">
        <v>151</v>
      </c>
      <c r="M158" t="s">
        <v>103</v>
      </c>
      <c r="N158" t="s">
        <v>103</v>
      </c>
      <c r="O158" t="s">
        <v>36</v>
      </c>
      <c r="P158" t="s">
        <v>36</v>
      </c>
      <c r="Q158" t="s">
        <v>55</v>
      </c>
      <c r="R158" t="s">
        <v>55</v>
      </c>
      <c r="S158" t="s">
        <v>152</v>
      </c>
      <c r="T158" t="s">
        <v>152</v>
      </c>
      <c r="U158" t="s">
        <v>145</v>
      </c>
      <c r="V158" t="s">
        <v>145</v>
      </c>
      <c r="W158" t="s">
        <v>24</v>
      </c>
    </row>
    <row r="159" spans="1:23" x14ac:dyDescent="0.25">
      <c r="A159" t="s">
        <v>49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38</v>
      </c>
      <c r="H159" t="s">
        <v>38</v>
      </c>
      <c r="I159" t="s">
        <v>40</v>
      </c>
      <c r="J159" t="s">
        <v>40</v>
      </c>
      <c r="K159" t="s">
        <v>258</v>
      </c>
      <c r="L159" t="s">
        <v>258</v>
      </c>
      <c r="M159" t="s">
        <v>103</v>
      </c>
      <c r="N159" t="s">
        <v>103</v>
      </c>
      <c r="O159" t="s">
        <v>131</v>
      </c>
      <c r="P159" t="s">
        <v>131</v>
      </c>
      <c r="Q159" t="s">
        <v>55</v>
      </c>
      <c r="R159" t="s">
        <v>55</v>
      </c>
      <c r="S159" t="s">
        <v>257</v>
      </c>
      <c r="T159" t="s">
        <v>257</v>
      </c>
      <c r="U159" t="s">
        <v>145</v>
      </c>
      <c r="V159" t="s">
        <v>145</v>
      </c>
      <c r="W159" t="s">
        <v>24</v>
      </c>
    </row>
    <row r="160" spans="1:23" x14ac:dyDescent="0.25">
      <c r="A160" t="s">
        <v>54</v>
      </c>
      <c r="B160" t="s">
        <v>36</v>
      </c>
      <c r="C160" t="s">
        <v>36</v>
      </c>
      <c r="D160" t="s">
        <v>36</v>
      </c>
      <c r="E160" t="s">
        <v>36</v>
      </c>
      <c r="F160" t="s">
        <v>36</v>
      </c>
      <c r="G160" t="s">
        <v>105</v>
      </c>
      <c r="H160" t="s">
        <v>105</v>
      </c>
      <c r="I160" t="s">
        <v>55</v>
      </c>
      <c r="J160" t="s">
        <v>55</v>
      </c>
      <c r="K160" t="s">
        <v>41</v>
      </c>
      <c r="L160" t="s">
        <v>41</v>
      </c>
      <c r="M160" t="s">
        <v>143</v>
      </c>
      <c r="N160" t="s">
        <v>143</v>
      </c>
      <c r="O160" t="s">
        <v>146</v>
      </c>
      <c r="P160" t="s">
        <v>146</v>
      </c>
      <c r="Q160" t="s">
        <v>99</v>
      </c>
      <c r="R160" t="s">
        <v>99</v>
      </c>
      <c r="S160" t="s">
        <v>147</v>
      </c>
      <c r="T160" t="s">
        <v>147</v>
      </c>
      <c r="U160" t="s">
        <v>144</v>
      </c>
      <c r="V160" t="s">
        <v>144</v>
      </c>
      <c r="W160" t="s">
        <v>24</v>
      </c>
    </row>
    <row r="161" spans="1:23" x14ac:dyDescent="0.25">
      <c r="A161" t="s">
        <v>59</v>
      </c>
      <c r="B161" t="s">
        <v>36</v>
      </c>
      <c r="C161" t="s">
        <v>36</v>
      </c>
      <c r="D161" t="s">
        <v>36</v>
      </c>
      <c r="E161" t="s">
        <v>36</v>
      </c>
      <c r="F161" t="s">
        <v>36</v>
      </c>
      <c r="G161" t="s">
        <v>55</v>
      </c>
      <c r="H161" t="s">
        <v>55</v>
      </c>
      <c r="I161" t="s">
        <v>60</v>
      </c>
      <c r="J161" t="s">
        <v>60</v>
      </c>
      <c r="K161" t="s">
        <v>143</v>
      </c>
      <c r="L161" t="s">
        <v>143</v>
      </c>
      <c r="M161" t="s">
        <v>155</v>
      </c>
      <c r="N161" t="s">
        <v>155</v>
      </c>
      <c r="O161" t="s">
        <v>99</v>
      </c>
      <c r="P161" t="s">
        <v>99</v>
      </c>
      <c r="Q161" t="s">
        <v>36</v>
      </c>
      <c r="R161" t="s">
        <v>36</v>
      </c>
      <c r="S161" t="s">
        <v>144</v>
      </c>
      <c r="T161" t="s">
        <v>144</v>
      </c>
      <c r="U161" t="s">
        <v>152</v>
      </c>
      <c r="V161" t="s">
        <v>152</v>
      </c>
      <c r="W161" t="s">
        <v>24</v>
      </c>
    </row>
    <row r="162" spans="1:23" x14ac:dyDescent="0.25">
      <c r="A162" t="s">
        <v>64</v>
      </c>
      <c r="B162" t="s">
        <v>36</v>
      </c>
      <c r="C162" t="s">
        <v>36</v>
      </c>
      <c r="D162" t="s">
        <v>36</v>
      </c>
      <c r="E162" t="s">
        <v>36</v>
      </c>
      <c r="F162" t="s">
        <v>36</v>
      </c>
      <c r="G162" t="s">
        <v>55</v>
      </c>
      <c r="H162" t="s">
        <v>55</v>
      </c>
      <c r="I162" t="s">
        <v>55</v>
      </c>
      <c r="J162" t="s">
        <v>55</v>
      </c>
      <c r="K162" t="s">
        <v>143</v>
      </c>
      <c r="L162" t="s">
        <v>143</v>
      </c>
      <c r="M162" t="s">
        <v>143</v>
      </c>
      <c r="N162" t="s">
        <v>143</v>
      </c>
      <c r="O162" t="s">
        <v>99</v>
      </c>
      <c r="P162" t="s">
        <v>99</v>
      </c>
      <c r="Q162" t="s">
        <v>99</v>
      </c>
      <c r="R162" t="s">
        <v>99</v>
      </c>
      <c r="S162" t="s">
        <v>144</v>
      </c>
      <c r="T162" t="s">
        <v>144</v>
      </c>
      <c r="U162" t="s">
        <v>144</v>
      </c>
      <c r="V162" t="s">
        <v>144</v>
      </c>
      <c r="W162" t="s">
        <v>24</v>
      </c>
    </row>
    <row r="163" spans="1:23" x14ac:dyDescent="0.25">
      <c r="A163" t="s">
        <v>65</v>
      </c>
      <c r="B163" t="s">
        <v>36</v>
      </c>
      <c r="C163" t="s">
        <v>36</v>
      </c>
      <c r="D163" t="s">
        <v>36</v>
      </c>
      <c r="E163" t="s">
        <v>36</v>
      </c>
      <c r="F163" t="s">
        <v>36</v>
      </c>
      <c r="G163" t="s">
        <v>114</v>
      </c>
      <c r="H163" t="s">
        <v>114</v>
      </c>
      <c r="I163" t="s">
        <v>55</v>
      </c>
      <c r="J163" t="s">
        <v>55</v>
      </c>
      <c r="K163" t="s">
        <v>151</v>
      </c>
      <c r="L163" t="s">
        <v>151</v>
      </c>
      <c r="M163" t="s">
        <v>143</v>
      </c>
      <c r="N163" t="s">
        <v>143</v>
      </c>
      <c r="O163" t="s">
        <v>36</v>
      </c>
      <c r="P163" t="s">
        <v>36</v>
      </c>
      <c r="Q163" t="s">
        <v>99</v>
      </c>
      <c r="R163" t="s">
        <v>99</v>
      </c>
      <c r="S163" t="s">
        <v>152</v>
      </c>
      <c r="T163" t="s">
        <v>152</v>
      </c>
      <c r="U163" t="s">
        <v>144</v>
      </c>
      <c r="V163" t="s">
        <v>144</v>
      </c>
      <c r="W163" t="s">
        <v>24</v>
      </c>
    </row>
    <row r="164" spans="1:23" x14ac:dyDescent="0.25">
      <c r="A164" t="s">
        <v>69</v>
      </c>
      <c r="B164" t="s">
        <v>36</v>
      </c>
      <c r="C164" t="s">
        <v>36</v>
      </c>
      <c r="D164" t="s">
        <v>36</v>
      </c>
      <c r="E164" t="s">
        <v>36</v>
      </c>
      <c r="F164" t="s">
        <v>36</v>
      </c>
      <c r="G164" t="s">
        <v>38</v>
      </c>
      <c r="H164" t="s">
        <v>38</v>
      </c>
      <c r="I164" t="s">
        <v>55</v>
      </c>
      <c r="J164" t="s">
        <v>55</v>
      </c>
      <c r="K164" t="s">
        <v>258</v>
      </c>
      <c r="L164" t="s">
        <v>258</v>
      </c>
      <c r="M164" t="s">
        <v>143</v>
      </c>
      <c r="N164" t="s">
        <v>143</v>
      </c>
      <c r="O164" t="s">
        <v>131</v>
      </c>
      <c r="P164" t="s">
        <v>131</v>
      </c>
      <c r="Q164" t="s">
        <v>99</v>
      </c>
      <c r="R164" t="s">
        <v>99</v>
      </c>
      <c r="S164" t="s">
        <v>257</v>
      </c>
      <c r="T164" t="s">
        <v>257</v>
      </c>
      <c r="U164" t="s">
        <v>144</v>
      </c>
      <c r="V164" t="s">
        <v>144</v>
      </c>
      <c r="W164" t="s">
        <v>24</v>
      </c>
    </row>
    <row r="165" spans="1:23" x14ac:dyDescent="0.25">
      <c r="A165" t="s">
        <v>70</v>
      </c>
      <c r="B165" t="s">
        <v>36</v>
      </c>
      <c r="C165" t="s">
        <v>36</v>
      </c>
      <c r="D165" t="s">
        <v>36</v>
      </c>
      <c r="E165" t="s">
        <v>36</v>
      </c>
      <c r="F165" t="s">
        <v>36</v>
      </c>
      <c r="G165" t="s">
        <v>105</v>
      </c>
      <c r="H165" t="s">
        <v>105</v>
      </c>
      <c r="I165" t="s">
        <v>60</v>
      </c>
      <c r="J165" t="s">
        <v>60</v>
      </c>
      <c r="K165" t="s">
        <v>41</v>
      </c>
      <c r="L165" t="s">
        <v>41</v>
      </c>
      <c r="M165" t="s">
        <v>155</v>
      </c>
      <c r="N165" t="s">
        <v>155</v>
      </c>
      <c r="O165" t="s">
        <v>146</v>
      </c>
      <c r="P165" t="s">
        <v>146</v>
      </c>
      <c r="Q165" t="s">
        <v>36</v>
      </c>
      <c r="R165" t="s">
        <v>36</v>
      </c>
      <c r="S165" t="s">
        <v>147</v>
      </c>
      <c r="T165" t="s">
        <v>147</v>
      </c>
      <c r="U165" t="s">
        <v>152</v>
      </c>
      <c r="V165" t="s">
        <v>152</v>
      </c>
      <c r="W165" t="s">
        <v>24</v>
      </c>
    </row>
    <row r="166" spans="1:23" x14ac:dyDescent="0.25">
      <c r="A166" t="s">
        <v>71</v>
      </c>
      <c r="B166" t="s">
        <v>36</v>
      </c>
      <c r="C166" t="s">
        <v>36</v>
      </c>
      <c r="D166" t="s">
        <v>36</v>
      </c>
      <c r="E166" t="s">
        <v>36</v>
      </c>
      <c r="F166" t="s">
        <v>36</v>
      </c>
      <c r="G166" t="s">
        <v>105</v>
      </c>
      <c r="H166" t="s">
        <v>105</v>
      </c>
      <c r="I166" t="s">
        <v>105</v>
      </c>
      <c r="J166" t="s">
        <v>105</v>
      </c>
      <c r="K166" t="s">
        <v>41</v>
      </c>
      <c r="L166" t="s">
        <v>41</v>
      </c>
      <c r="M166" t="s">
        <v>41</v>
      </c>
      <c r="N166" t="s">
        <v>41</v>
      </c>
      <c r="O166" t="s">
        <v>146</v>
      </c>
      <c r="P166" t="s">
        <v>146</v>
      </c>
      <c r="Q166" t="s">
        <v>146</v>
      </c>
      <c r="R166" t="s">
        <v>146</v>
      </c>
      <c r="S166" t="s">
        <v>147</v>
      </c>
      <c r="T166" t="s">
        <v>147</v>
      </c>
      <c r="U166" t="s">
        <v>147</v>
      </c>
      <c r="V166" t="s">
        <v>147</v>
      </c>
      <c r="W166" t="s">
        <v>24</v>
      </c>
    </row>
    <row r="167" spans="1:23" x14ac:dyDescent="0.25">
      <c r="A167" t="s">
        <v>72</v>
      </c>
      <c r="B167" t="s">
        <v>36</v>
      </c>
      <c r="C167" t="s">
        <v>36</v>
      </c>
      <c r="D167" t="s">
        <v>36</v>
      </c>
      <c r="E167" t="s">
        <v>36</v>
      </c>
      <c r="F167" t="s">
        <v>36</v>
      </c>
      <c r="G167" t="s">
        <v>114</v>
      </c>
      <c r="H167" t="s">
        <v>114</v>
      </c>
      <c r="I167" t="s">
        <v>114</v>
      </c>
      <c r="J167" t="s">
        <v>114</v>
      </c>
      <c r="K167" t="s">
        <v>151</v>
      </c>
      <c r="L167" t="s">
        <v>151</v>
      </c>
      <c r="M167" t="s">
        <v>151</v>
      </c>
      <c r="N167" t="s">
        <v>151</v>
      </c>
      <c r="O167" t="s">
        <v>36</v>
      </c>
      <c r="P167" t="s">
        <v>36</v>
      </c>
      <c r="Q167" t="s">
        <v>36</v>
      </c>
      <c r="R167" t="s">
        <v>36</v>
      </c>
      <c r="S167" t="s">
        <v>152</v>
      </c>
      <c r="T167" t="s">
        <v>152</v>
      </c>
      <c r="U167" t="s">
        <v>152</v>
      </c>
      <c r="V167" t="s">
        <v>152</v>
      </c>
      <c r="W167" t="s">
        <v>24</v>
      </c>
    </row>
    <row r="168" spans="1:23" x14ac:dyDescent="0.25">
      <c r="A168" t="s">
        <v>73</v>
      </c>
      <c r="B168" t="s">
        <v>36</v>
      </c>
      <c r="C168" t="s">
        <v>36</v>
      </c>
      <c r="D168" t="s">
        <v>36</v>
      </c>
      <c r="E168" t="s">
        <v>36</v>
      </c>
      <c r="F168" t="s">
        <v>36</v>
      </c>
      <c r="G168" t="s">
        <v>38</v>
      </c>
      <c r="H168" t="s">
        <v>38</v>
      </c>
      <c r="I168" t="s">
        <v>105</v>
      </c>
      <c r="J168" t="s">
        <v>105</v>
      </c>
      <c r="K168" t="s">
        <v>258</v>
      </c>
      <c r="L168" t="s">
        <v>258</v>
      </c>
      <c r="M168" t="s">
        <v>41</v>
      </c>
      <c r="N168" t="s">
        <v>41</v>
      </c>
      <c r="O168" t="s">
        <v>131</v>
      </c>
      <c r="P168" t="s">
        <v>131</v>
      </c>
      <c r="Q168" t="s">
        <v>146</v>
      </c>
      <c r="R168" t="s">
        <v>146</v>
      </c>
      <c r="S168" t="s">
        <v>257</v>
      </c>
      <c r="T168" t="s">
        <v>257</v>
      </c>
      <c r="U168" t="s">
        <v>147</v>
      </c>
      <c r="V168" t="s">
        <v>147</v>
      </c>
      <c r="W168" t="s">
        <v>24</v>
      </c>
    </row>
    <row r="169" spans="1:23" x14ac:dyDescent="0.25">
      <c r="A169" t="s">
        <v>74</v>
      </c>
      <c r="B169" t="s">
        <v>36</v>
      </c>
      <c r="C169" t="s">
        <v>36</v>
      </c>
      <c r="D169" t="s">
        <v>36</v>
      </c>
      <c r="E169" t="s">
        <v>36</v>
      </c>
      <c r="F169" t="s">
        <v>36</v>
      </c>
      <c r="G169" t="s">
        <v>37</v>
      </c>
      <c r="H169" t="s">
        <v>60</v>
      </c>
      <c r="I169" t="s">
        <v>60</v>
      </c>
      <c r="J169" t="s">
        <v>60</v>
      </c>
      <c r="K169" t="s">
        <v>148</v>
      </c>
      <c r="L169" t="s">
        <v>155</v>
      </c>
      <c r="M169" t="s">
        <v>155</v>
      </c>
      <c r="N169" t="s">
        <v>155</v>
      </c>
      <c r="O169" t="s">
        <v>149</v>
      </c>
      <c r="P169" t="s">
        <v>36</v>
      </c>
      <c r="Q169" t="s">
        <v>36</v>
      </c>
      <c r="R169" t="s">
        <v>36</v>
      </c>
      <c r="S169" t="s">
        <v>150</v>
      </c>
      <c r="T169" t="s">
        <v>152</v>
      </c>
      <c r="U169" t="s">
        <v>152</v>
      </c>
      <c r="V169" t="s">
        <v>152</v>
      </c>
      <c r="W169" t="s">
        <v>24</v>
      </c>
    </row>
    <row r="170" spans="1:23" x14ac:dyDescent="0.25">
      <c r="A170" t="s">
        <v>75</v>
      </c>
      <c r="B170" t="s">
        <v>36</v>
      </c>
      <c r="C170" t="s">
        <v>36</v>
      </c>
      <c r="D170" t="s">
        <v>36</v>
      </c>
      <c r="E170" t="s">
        <v>36</v>
      </c>
      <c r="F170" t="s">
        <v>36</v>
      </c>
      <c r="G170" t="s">
        <v>114</v>
      </c>
      <c r="H170" t="s">
        <v>114</v>
      </c>
      <c r="I170" t="s">
        <v>60</v>
      </c>
      <c r="J170" t="s">
        <v>60</v>
      </c>
      <c r="K170" t="s">
        <v>151</v>
      </c>
      <c r="L170" t="s">
        <v>151</v>
      </c>
      <c r="M170" t="s">
        <v>155</v>
      </c>
      <c r="N170" t="s">
        <v>155</v>
      </c>
      <c r="O170" t="s">
        <v>36</v>
      </c>
      <c r="P170" t="s">
        <v>36</v>
      </c>
      <c r="Q170" t="s">
        <v>36</v>
      </c>
      <c r="R170" t="s">
        <v>36</v>
      </c>
      <c r="S170" t="s">
        <v>152</v>
      </c>
      <c r="T170" t="s">
        <v>152</v>
      </c>
      <c r="U170" t="s">
        <v>152</v>
      </c>
      <c r="V170" t="s">
        <v>152</v>
      </c>
      <c r="W170" t="s">
        <v>24</v>
      </c>
    </row>
    <row r="171" spans="1:23" x14ac:dyDescent="0.25">
      <c r="A171" t="s">
        <v>76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38</v>
      </c>
      <c r="H171" t="s">
        <v>38</v>
      </c>
      <c r="I171" t="s">
        <v>60</v>
      </c>
      <c r="J171" t="s">
        <v>60</v>
      </c>
      <c r="K171" t="s">
        <v>258</v>
      </c>
      <c r="L171" t="s">
        <v>258</v>
      </c>
      <c r="M171" t="s">
        <v>155</v>
      </c>
      <c r="N171" t="s">
        <v>155</v>
      </c>
      <c r="O171" t="s">
        <v>131</v>
      </c>
      <c r="P171" t="s">
        <v>131</v>
      </c>
      <c r="Q171" t="s">
        <v>36</v>
      </c>
      <c r="R171" t="s">
        <v>36</v>
      </c>
      <c r="S171" t="s">
        <v>257</v>
      </c>
      <c r="T171" t="s">
        <v>257</v>
      </c>
      <c r="U171" t="s">
        <v>152</v>
      </c>
      <c r="V171" t="s">
        <v>152</v>
      </c>
      <c r="W171" t="s">
        <v>24</v>
      </c>
    </row>
    <row r="172" spans="1:23" x14ac:dyDescent="0.25">
      <c r="A172" t="s">
        <v>77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114</v>
      </c>
      <c r="H172" t="s">
        <v>114</v>
      </c>
      <c r="I172" t="s">
        <v>114</v>
      </c>
      <c r="J172" t="s">
        <v>114</v>
      </c>
      <c r="K172" t="s">
        <v>151</v>
      </c>
      <c r="L172" t="s">
        <v>151</v>
      </c>
      <c r="M172" t="s">
        <v>151</v>
      </c>
      <c r="N172" t="s">
        <v>151</v>
      </c>
      <c r="O172" t="s">
        <v>36</v>
      </c>
      <c r="P172" t="s">
        <v>36</v>
      </c>
      <c r="Q172" t="s">
        <v>36</v>
      </c>
      <c r="R172" t="s">
        <v>36</v>
      </c>
      <c r="S172" t="s">
        <v>152</v>
      </c>
      <c r="T172" t="s">
        <v>152</v>
      </c>
      <c r="U172" t="s">
        <v>152</v>
      </c>
      <c r="V172" t="s">
        <v>152</v>
      </c>
      <c r="W172" t="s">
        <v>24</v>
      </c>
    </row>
    <row r="173" spans="1:23" x14ac:dyDescent="0.25">
      <c r="A173" t="s">
        <v>78</v>
      </c>
      <c r="B173" t="s">
        <v>36</v>
      </c>
      <c r="C173" t="s">
        <v>36</v>
      </c>
      <c r="D173" t="s">
        <v>36</v>
      </c>
      <c r="E173" t="s">
        <v>36</v>
      </c>
      <c r="F173" t="s">
        <v>36</v>
      </c>
      <c r="G173" t="s">
        <v>38</v>
      </c>
      <c r="H173" t="s">
        <v>38</v>
      </c>
      <c r="I173" t="s">
        <v>38</v>
      </c>
      <c r="J173" t="s">
        <v>38</v>
      </c>
      <c r="K173" t="s">
        <v>258</v>
      </c>
      <c r="L173" t="s">
        <v>258</v>
      </c>
      <c r="M173" t="s">
        <v>258</v>
      </c>
      <c r="N173" t="s">
        <v>258</v>
      </c>
      <c r="O173" t="s">
        <v>131</v>
      </c>
      <c r="P173" t="s">
        <v>131</v>
      </c>
      <c r="Q173" t="s">
        <v>131</v>
      </c>
      <c r="R173" t="s">
        <v>131</v>
      </c>
      <c r="S173" t="s">
        <v>257</v>
      </c>
      <c r="T173" t="s">
        <v>257</v>
      </c>
      <c r="U173" t="s">
        <v>257</v>
      </c>
      <c r="V173" t="s">
        <v>257</v>
      </c>
      <c r="W173" t="s">
        <v>24</v>
      </c>
    </row>
    <row r="174" spans="1:23" x14ac:dyDescent="0.25">
      <c r="A174" t="s">
        <v>79</v>
      </c>
      <c r="B174" t="s">
        <v>36</v>
      </c>
      <c r="C174" t="s">
        <v>36</v>
      </c>
      <c r="D174" t="s">
        <v>36</v>
      </c>
      <c r="E174" t="s">
        <v>36</v>
      </c>
      <c r="F174" t="s">
        <v>36</v>
      </c>
      <c r="G174" t="s">
        <v>38</v>
      </c>
      <c r="H174" t="s">
        <v>114</v>
      </c>
      <c r="I174" t="s">
        <v>114</v>
      </c>
      <c r="J174" t="s">
        <v>114</v>
      </c>
      <c r="K174" t="s">
        <v>258</v>
      </c>
      <c r="L174" t="s">
        <v>151</v>
      </c>
      <c r="M174" t="s">
        <v>151</v>
      </c>
      <c r="N174" t="s">
        <v>151</v>
      </c>
      <c r="O174" t="s">
        <v>131</v>
      </c>
      <c r="P174" t="s">
        <v>36</v>
      </c>
      <c r="Q174" t="s">
        <v>36</v>
      </c>
      <c r="R174" t="s">
        <v>36</v>
      </c>
      <c r="S174" t="s">
        <v>257</v>
      </c>
      <c r="T174" t="s">
        <v>152</v>
      </c>
      <c r="U174" t="s">
        <v>152</v>
      </c>
      <c r="V174" t="s">
        <v>152</v>
      </c>
      <c r="W174" t="s">
        <v>24</v>
      </c>
    </row>
    <row r="175" spans="1:23" x14ac:dyDescent="0.25">
      <c r="A175" t="s">
        <v>24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</row>
    <row r="176" spans="1:23" x14ac:dyDescent="0.25">
      <c r="A176" t="s">
        <v>24</v>
      </c>
      <c r="B176" t="s">
        <v>24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 t="s">
        <v>24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  <c r="V176" t="s">
        <v>24</v>
      </c>
      <c r="W176" t="s">
        <v>24</v>
      </c>
    </row>
    <row r="177" spans="1:23" x14ac:dyDescent="0.25">
      <c r="A177" t="s">
        <v>156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  <c r="V177" t="s">
        <v>24</v>
      </c>
      <c r="W177" t="s">
        <v>24</v>
      </c>
    </row>
    <row r="178" spans="1:23" x14ac:dyDescent="0.25">
      <c r="A178" t="s">
        <v>25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31</v>
      </c>
      <c r="H178" t="s">
        <v>31</v>
      </c>
      <c r="I178" t="s">
        <v>31</v>
      </c>
      <c r="J178" t="s">
        <v>31</v>
      </c>
      <c r="K178" t="s">
        <v>32</v>
      </c>
      <c r="L178" t="s">
        <v>32</v>
      </c>
      <c r="M178" t="s">
        <v>32</v>
      </c>
      <c r="N178" t="s">
        <v>32</v>
      </c>
      <c r="O178" t="s">
        <v>33</v>
      </c>
      <c r="P178" t="s">
        <v>33</v>
      </c>
      <c r="Q178" t="s">
        <v>33</v>
      </c>
      <c r="R178" t="s">
        <v>33</v>
      </c>
      <c r="S178" t="s">
        <v>34</v>
      </c>
      <c r="T178" t="s">
        <v>34</v>
      </c>
      <c r="U178" t="s">
        <v>34</v>
      </c>
      <c r="V178" t="s">
        <v>34</v>
      </c>
      <c r="W178" t="s">
        <v>24</v>
      </c>
    </row>
    <row r="179" spans="1:23" x14ac:dyDescent="0.25">
      <c r="A179" t="s">
        <v>35</v>
      </c>
      <c r="B179" t="s">
        <v>36</v>
      </c>
      <c r="C179" t="s">
        <v>36</v>
      </c>
      <c r="D179" t="s">
        <v>36</v>
      </c>
      <c r="E179" t="s">
        <v>36</v>
      </c>
      <c r="F179" t="s">
        <v>36</v>
      </c>
      <c r="G179" t="s">
        <v>104</v>
      </c>
      <c r="H179" t="s">
        <v>89</v>
      </c>
      <c r="I179" t="s">
        <v>89</v>
      </c>
      <c r="J179" t="s">
        <v>104</v>
      </c>
      <c r="K179" t="s">
        <v>157</v>
      </c>
      <c r="L179" t="s">
        <v>158</v>
      </c>
      <c r="M179" t="s">
        <v>158</v>
      </c>
      <c r="N179" t="s">
        <v>157</v>
      </c>
      <c r="O179" t="s">
        <v>134</v>
      </c>
      <c r="P179" t="s">
        <v>36</v>
      </c>
      <c r="Q179" t="s">
        <v>36</v>
      </c>
      <c r="R179" t="s">
        <v>134</v>
      </c>
      <c r="S179" t="s">
        <v>139</v>
      </c>
      <c r="T179" t="s">
        <v>67</v>
      </c>
      <c r="U179" t="s">
        <v>67</v>
      </c>
      <c r="V179" t="s">
        <v>139</v>
      </c>
      <c r="W179" t="s">
        <v>24</v>
      </c>
    </row>
    <row r="180" spans="1:23" x14ac:dyDescent="0.25">
      <c r="A180" t="s">
        <v>45</v>
      </c>
      <c r="B180" t="s">
        <v>36</v>
      </c>
      <c r="C180" t="s">
        <v>36</v>
      </c>
      <c r="D180" t="s">
        <v>36</v>
      </c>
      <c r="E180" t="s">
        <v>36</v>
      </c>
      <c r="F180" t="s">
        <v>36</v>
      </c>
      <c r="G180" t="s">
        <v>89</v>
      </c>
      <c r="H180" t="s">
        <v>89</v>
      </c>
      <c r="I180" t="s">
        <v>89</v>
      </c>
      <c r="J180" t="s">
        <v>101</v>
      </c>
      <c r="K180" t="s">
        <v>158</v>
      </c>
      <c r="L180" t="s">
        <v>158</v>
      </c>
      <c r="M180" t="s">
        <v>158</v>
      </c>
      <c r="N180" t="s">
        <v>159</v>
      </c>
      <c r="O180" t="s">
        <v>36</v>
      </c>
      <c r="P180" t="s">
        <v>36</v>
      </c>
      <c r="Q180" t="s">
        <v>36</v>
      </c>
      <c r="R180" t="s">
        <v>36</v>
      </c>
      <c r="S180" t="s">
        <v>67</v>
      </c>
      <c r="T180" t="s">
        <v>67</v>
      </c>
      <c r="U180" t="s">
        <v>67</v>
      </c>
      <c r="V180" t="s">
        <v>67</v>
      </c>
      <c r="W180" t="s">
        <v>24</v>
      </c>
    </row>
    <row r="181" spans="1:23" x14ac:dyDescent="0.25">
      <c r="A181" t="s">
        <v>46</v>
      </c>
      <c r="B181" t="s">
        <v>36</v>
      </c>
      <c r="C181" t="s">
        <v>36</v>
      </c>
      <c r="D181" t="s">
        <v>36</v>
      </c>
      <c r="E181" t="s">
        <v>36</v>
      </c>
      <c r="F181" t="s">
        <v>36</v>
      </c>
      <c r="G181" t="s">
        <v>39</v>
      </c>
      <c r="H181" t="s">
        <v>89</v>
      </c>
      <c r="I181" t="s">
        <v>89</v>
      </c>
      <c r="J181" t="s">
        <v>39</v>
      </c>
      <c r="K181" t="s">
        <v>160</v>
      </c>
      <c r="L181" t="s">
        <v>158</v>
      </c>
      <c r="M181" t="s">
        <v>158</v>
      </c>
      <c r="N181" t="s">
        <v>160</v>
      </c>
      <c r="O181" t="s">
        <v>134</v>
      </c>
      <c r="P181" t="s">
        <v>36</v>
      </c>
      <c r="Q181" t="s">
        <v>36</v>
      </c>
      <c r="R181" t="s">
        <v>134</v>
      </c>
      <c r="S181" t="s">
        <v>139</v>
      </c>
      <c r="T181" t="s">
        <v>67</v>
      </c>
      <c r="U181" t="s">
        <v>67</v>
      </c>
      <c r="V181" t="s">
        <v>139</v>
      </c>
      <c r="W181" t="s">
        <v>24</v>
      </c>
    </row>
    <row r="182" spans="1:23" x14ac:dyDescent="0.25">
      <c r="A182" t="s">
        <v>47</v>
      </c>
      <c r="B182" t="s">
        <v>36</v>
      </c>
      <c r="C182" t="s">
        <v>36</v>
      </c>
      <c r="D182" t="s">
        <v>36</v>
      </c>
      <c r="E182" t="s">
        <v>36</v>
      </c>
      <c r="F182" t="s">
        <v>36</v>
      </c>
      <c r="G182" t="s">
        <v>161</v>
      </c>
      <c r="H182" t="s">
        <v>161</v>
      </c>
      <c r="I182" t="s">
        <v>161</v>
      </c>
      <c r="J182" t="s">
        <v>89</v>
      </c>
      <c r="K182" t="s">
        <v>90</v>
      </c>
      <c r="L182" t="s">
        <v>90</v>
      </c>
      <c r="M182" t="s">
        <v>90</v>
      </c>
      <c r="N182" t="s">
        <v>158</v>
      </c>
      <c r="O182" t="s">
        <v>60</v>
      </c>
      <c r="P182" t="s">
        <v>60</v>
      </c>
      <c r="Q182" t="s">
        <v>60</v>
      </c>
      <c r="R182" t="s">
        <v>36</v>
      </c>
      <c r="S182" t="s">
        <v>55</v>
      </c>
      <c r="T182" t="s">
        <v>55</v>
      </c>
      <c r="U182" t="s">
        <v>55</v>
      </c>
      <c r="V182" t="s">
        <v>67</v>
      </c>
      <c r="W182" t="s">
        <v>24</v>
      </c>
    </row>
    <row r="183" spans="1:23" x14ac:dyDescent="0.25">
      <c r="A183" t="s">
        <v>48</v>
      </c>
      <c r="B183" t="s">
        <v>36</v>
      </c>
      <c r="C183" t="s">
        <v>36</v>
      </c>
      <c r="D183" t="s">
        <v>36</v>
      </c>
      <c r="E183" t="s">
        <v>36</v>
      </c>
      <c r="F183" t="s">
        <v>36</v>
      </c>
      <c r="G183" t="s">
        <v>162</v>
      </c>
      <c r="H183" t="s">
        <v>89</v>
      </c>
      <c r="I183" t="s">
        <v>89</v>
      </c>
      <c r="J183" t="s">
        <v>162</v>
      </c>
      <c r="K183" t="s">
        <v>96</v>
      </c>
      <c r="L183" t="s">
        <v>158</v>
      </c>
      <c r="M183" t="s">
        <v>158</v>
      </c>
      <c r="N183" t="s">
        <v>96</v>
      </c>
      <c r="O183" t="s">
        <v>134</v>
      </c>
      <c r="P183" t="s">
        <v>36</v>
      </c>
      <c r="Q183" t="s">
        <v>36</v>
      </c>
      <c r="R183" t="s">
        <v>134</v>
      </c>
      <c r="S183" t="s">
        <v>139</v>
      </c>
      <c r="T183" t="s">
        <v>67</v>
      </c>
      <c r="U183" t="s">
        <v>67</v>
      </c>
      <c r="V183" t="s">
        <v>139</v>
      </c>
      <c r="W183" t="s">
        <v>24</v>
      </c>
    </row>
    <row r="184" spans="1:23" x14ac:dyDescent="0.25">
      <c r="A184" t="s">
        <v>49</v>
      </c>
      <c r="B184" t="s">
        <v>36</v>
      </c>
      <c r="C184" t="s">
        <v>36</v>
      </c>
      <c r="D184" t="s">
        <v>36</v>
      </c>
      <c r="E184" t="s">
        <v>36</v>
      </c>
      <c r="F184" t="s">
        <v>36</v>
      </c>
      <c r="G184" t="s">
        <v>89</v>
      </c>
      <c r="H184" t="s">
        <v>89</v>
      </c>
      <c r="I184" t="s">
        <v>89</v>
      </c>
      <c r="J184" t="s">
        <v>62</v>
      </c>
      <c r="K184" t="s">
        <v>158</v>
      </c>
      <c r="L184" t="s">
        <v>158</v>
      </c>
      <c r="M184" t="s">
        <v>158</v>
      </c>
      <c r="N184" t="s">
        <v>202</v>
      </c>
      <c r="O184" t="s">
        <v>36</v>
      </c>
      <c r="P184" t="s">
        <v>36</v>
      </c>
      <c r="Q184" t="s">
        <v>36</v>
      </c>
      <c r="R184" t="s">
        <v>36</v>
      </c>
      <c r="S184" t="s">
        <v>67</v>
      </c>
      <c r="T184" t="s">
        <v>67</v>
      </c>
      <c r="U184" t="s">
        <v>67</v>
      </c>
      <c r="V184" t="s">
        <v>67</v>
      </c>
      <c r="W184" t="s">
        <v>24</v>
      </c>
    </row>
    <row r="185" spans="1:23" x14ac:dyDescent="0.25">
      <c r="A185" t="s">
        <v>54</v>
      </c>
      <c r="B185" t="s">
        <v>36</v>
      </c>
      <c r="C185" t="s">
        <v>36</v>
      </c>
      <c r="D185" t="s">
        <v>36</v>
      </c>
      <c r="E185" t="s">
        <v>36</v>
      </c>
      <c r="F185" t="s">
        <v>36</v>
      </c>
      <c r="G185" t="s">
        <v>104</v>
      </c>
      <c r="H185" t="s">
        <v>104</v>
      </c>
      <c r="I185" t="s">
        <v>104</v>
      </c>
      <c r="J185" t="s">
        <v>101</v>
      </c>
      <c r="K185" t="s">
        <v>157</v>
      </c>
      <c r="L185" t="s">
        <v>157</v>
      </c>
      <c r="M185" t="s">
        <v>157</v>
      </c>
      <c r="N185" t="s">
        <v>159</v>
      </c>
      <c r="O185" t="s">
        <v>134</v>
      </c>
      <c r="P185" t="s">
        <v>134</v>
      </c>
      <c r="Q185" t="s">
        <v>134</v>
      </c>
      <c r="R185" t="s">
        <v>36</v>
      </c>
      <c r="S185" t="s">
        <v>139</v>
      </c>
      <c r="T185" t="s">
        <v>139</v>
      </c>
      <c r="U185" t="s">
        <v>139</v>
      </c>
      <c r="V185" t="s">
        <v>67</v>
      </c>
      <c r="W185" t="s">
        <v>24</v>
      </c>
    </row>
    <row r="186" spans="1:23" x14ac:dyDescent="0.25">
      <c r="A186" t="s">
        <v>59</v>
      </c>
      <c r="B186" t="s">
        <v>36</v>
      </c>
      <c r="C186" t="s">
        <v>36</v>
      </c>
      <c r="D186" t="s">
        <v>36</v>
      </c>
      <c r="E186" t="s">
        <v>36</v>
      </c>
      <c r="F186" t="s">
        <v>36</v>
      </c>
      <c r="G186" t="s">
        <v>104</v>
      </c>
      <c r="H186" t="s">
        <v>104</v>
      </c>
      <c r="I186" t="s">
        <v>104</v>
      </c>
      <c r="J186" t="s">
        <v>104</v>
      </c>
      <c r="K186" t="s">
        <v>157</v>
      </c>
      <c r="L186" t="s">
        <v>157</v>
      </c>
      <c r="M186" t="s">
        <v>157</v>
      </c>
      <c r="N186" t="s">
        <v>157</v>
      </c>
      <c r="O186" t="s">
        <v>134</v>
      </c>
      <c r="P186" t="s">
        <v>134</v>
      </c>
      <c r="Q186" t="s">
        <v>134</v>
      </c>
      <c r="R186" t="s">
        <v>134</v>
      </c>
      <c r="S186" t="s">
        <v>139</v>
      </c>
      <c r="T186" t="s">
        <v>139</v>
      </c>
      <c r="U186" t="s">
        <v>139</v>
      </c>
      <c r="V186" t="s">
        <v>139</v>
      </c>
      <c r="W186" t="s">
        <v>24</v>
      </c>
    </row>
    <row r="187" spans="1:23" x14ac:dyDescent="0.25">
      <c r="A187" t="s">
        <v>64</v>
      </c>
      <c r="B187" t="s">
        <v>36</v>
      </c>
      <c r="C187" t="s">
        <v>36</v>
      </c>
      <c r="D187" t="s">
        <v>36</v>
      </c>
      <c r="E187" t="s">
        <v>36</v>
      </c>
      <c r="F187" t="s">
        <v>36</v>
      </c>
      <c r="G187" t="s">
        <v>161</v>
      </c>
      <c r="H187" t="s">
        <v>161</v>
      </c>
      <c r="I187" t="s">
        <v>161</v>
      </c>
      <c r="J187" t="s">
        <v>104</v>
      </c>
      <c r="K187" t="s">
        <v>90</v>
      </c>
      <c r="L187" t="s">
        <v>90</v>
      </c>
      <c r="M187" t="s">
        <v>90</v>
      </c>
      <c r="N187" t="s">
        <v>157</v>
      </c>
      <c r="O187" t="s">
        <v>60</v>
      </c>
      <c r="P187" t="s">
        <v>60</v>
      </c>
      <c r="Q187" t="s">
        <v>60</v>
      </c>
      <c r="R187" t="s">
        <v>134</v>
      </c>
      <c r="S187" t="s">
        <v>55</v>
      </c>
      <c r="T187" t="s">
        <v>55</v>
      </c>
      <c r="U187" t="s">
        <v>55</v>
      </c>
      <c r="V187" t="s">
        <v>139</v>
      </c>
      <c r="W187" t="s">
        <v>24</v>
      </c>
    </row>
    <row r="188" spans="1:23" x14ac:dyDescent="0.25">
      <c r="A188" t="s">
        <v>65</v>
      </c>
      <c r="B188" t="s">
        <v>36</v>
      </c>
      <c r="C188" t="s">
        <v>36</v>
      </c>
      <c r="D188" t="s">
        <v>36</v>
      </c>
      <c r="E188" t="s">
        <v>36</v>
      </c>
      <c r="F188" t="s">
        <v>36</v>
      </c>
      <c r="G188" t="s">
        <v>104</v>
      </c>
      <c r="H188" t="s">
        <v>104</v>
      </c>
      <c r="I188" t="s">
        <v>104</v>
      </c>
      <c r="J188" t="s">
        <v>104</v>
      </c>
      <c r="K188" t="s">
        <v>157</v>
      </c>
      <c r="L188" t="s">
        <v>157</v>
      </c>
      <c r="M188" t="s">
        <v>157</v>
      </c>
      <c r="N188" t="s">
        <v>157</v>
      </c>
      <c r="O188" t="s">
        <v>134</v>
      </c>
      <c r="P188" t="s">
        <v>134</v>
      </c>
      <c r="Q188" t="s">
        <v>134</v>
      </c>
      <c r="R188" t="s">
        <v>134</v>
      </c>
      <c r="S188" t="s">
        <v>139</v>
      </c>
      <c r="T188" t="s">
        <v>139</v>
      </c>
      <c r="U188" t="s">
        <v>139</v>
      </c>
      <c r="V188" t="s">
        <v>139</v>
      </c>
      <c r="W188" t="s">
        <v>24</v>
      </c>
    </row>
    <row r="189" spans="1:23" x14ac:dyDescent="0.25">
      <c r="A189" t="s">
        <v>69</v>
      </c>
      <c r="B189" t="s">
        <v>36</v>
      </c>
      <c r="C189" t="s">
        <v>36</v>
      </c>
      <c r="D189" t="s">
        <v>36</v>
      </c>
      <c r="E189" t="s">
        <v>36</v>
      </c>
      <c r="F189" t="s">
        <v>36</v>
      </c>
      <c r="G189" t="s">
        <v>104</v>
      </c>
      <c r="H189" t="s">
        <v>104</v>
      </c>
      <c r="I189" t="s">
        <v>104</v>
      </c>
      <c r="J189" t="s">
        <v>62</v>
      </c>
      <c r="K189" t="s">
        <v>157</v>
      </c>
      <c r="L189" t="s">
        <v>157</v>
      </c>
      <c r="M189" t="s">
        <v>157</v>
      </c>
      <c r="N189" t="s">
        <v>202</v>
      </c>
      <c r="O189" t="s">
        <v>134</v>
      </c>
      <c r="P189" t="s">
        <v>134</v>
      </c>
      <c r="Q189" t="s">
        <v>134</v>
      </c>
      <c r="R189" t="s">
        <v>36</v>
      </c>
      <c r="S189" t="s">
        <v>139</v>
      </c>
      <c r="T189" t="s">
        <v>139</v>
      </c>
      <c r="U189" t="s">
        <v>139</v>
      </c>
      <c r="V189" t="s">
        <v>67</v>
      </c>
      <c r="W189" t="s">
        <v>24</v>
      </c>
    </row>
    <row r="190" spans="1:23" x14ac:dyDescent="0.25">
      <c r="A190" t="s">
        <v>70</v>
      </c>
      <c r="B190" t="s">
        <v>36</v>
      </c>
      <c r="C190" t="s">
        <v>36</v>
      </c>
      <c r="D190" t="s">
        <v>36</v>
      </c>
      <c r="E190" t="s">
        <v>36</v>
      </c>
      <c r="F190" t="s">
        <v>36</v>
      </c>
      <c r="G190" t="s">
        <v>39</v>
      </c>
      <c r="H190" t="s">
        <v>39</v>
      </c>
      <c r="I190" t="s">
        <v>39</v>
      </c>
      <c r="J190" t="s">
        <v>101</v>
      </c>
      <c r="K190" t="s">
        <v>160</v>
      </c>
      <c r="L190" t="s">
        <v>160</v>
      </c>
      <c r="M190" t="s">
        <v>160</v>
      </c>
      <c r="N190" t="s">
        <v>159</v>
      </c>
      <c r="O190" t="s">
        <v>134</v>
      </c>
      <c r="P190" t="s">
        <v>134</v>
      </c>
      <c r="Q190" t="s">
        <v>134</v>
      </c>
      <c r="R190" t="s">
        <v>36</v>
      </c>
      <c r="S190" t="s">
        <v>139</v>
      </c>
      <c r="T190" t="s">
        <v>139</v>
      </c>
      <c r="U190" t="s">
        <v>139</v>
      </c>
      <c r="V190" t="s">
        <v>67</v>
      </c>
      <c r="W190" t="s">
        <v>24</v>
      </c>
    </row>
    <row r="191" spans="1:23" x14ac:dyDescent="0.25">
      <c r="A191" t="s">
        <v>71</v>
      </c>
      <c r="B191" t="s">
        <v>36</v>
      </c>
      <c r="C191" t="s">
        <v>36</v>
      </c>
      <c r="D191" t="s">
        <v>36</v>
      </c>
      <c r="E191" t="s">
        <v>36</v>
      </c>
      <c r="F191" t="s">
        <v>36</v>
      </c>
      <c r="G191" t="s">
        <v>161</v>
      </c>
      <c r="H191" t="s">
        <v>161</v>
      </c>
      <c r="I191" t="s">
        <v>161</v>
      </c>
      <c r="J191" t="s">
        <v>101</v>
      </c>
      <c r="K191" t="s">
        <v>90</v>
      </c>
      <c r="L191" t="s">
        <v>90</v>
      </c>
      <c r="M191" t="s">
        <v>90</v>
      </c>
      <c r="N191" t="s">
        <v>159</v>
      </c>
      <c r="O191" t="s">
        <v>60</v>
      </c>
      <c r="P191" t="s">
        <v>60</v>
      </c>
      <c r="Q191" t="s">
        <v>60</v>
      </c>
      <c r="R191" t="s">
        <v>36</v>
      </c>
      <c r="S191" t="s">
        <v>55</v>
      </c>
      <c r="T191" t="s">
        <v>55</v>
      </c>
      <c r="U191" t="s">
        <v>55</v>
      </c>
      <c r="V191" t="s">
        <v>67</v>
      </c>
      <c r="W191" t="s">
        <v>24</v>
      </c>
    </row>
    <row r="192" spans="1:23" x14ac:dyDescent="0.25">
      <c r="A192" t="s">
        <v>72</v>
      </c>
      <c r="B192" t="s">
        <v>36</v>
      </c>
      <c r="C192" t="s">
        <v>36</v>
      </c>
      <c r="D192" t="s">
        <v>36</v>
      </c>
      <c r="E192" t="s">
        <v>36</v>
      </c>
      <c r="F192" t="s">
        <v>36</v>
      </c>
      <c r="G192" t="s">
        <v>162</v>
      </c>
      <c r="H192" t="s">
        <v>162</v>
      </c>
      <c r="I192" t="s">
        <v>162</v>
      </c>
      <c r="J192" t="s">
        <v>101</v>
      </c>
      <c r="K192" t="s">
        <v>96</v>
      </c>
      <c r="L192" t="s">
        <v>96</v>
      </c>
      <c r="M192" t="s">
        <v>96</v>
      </c>
      <c r="N192" t="s">
        <v>159</v>
      </c>
      <c r="O192" t="s">
        <v>134</v>
      </c>
      <c r="P192" t="s">
        <v>134</v>
      </c>
      <c r="Q192" t="s">
        <v>134</v>
      </c>
      <c r="R192" t="s">
        <v>36</v>
      </c>
      <c r="S192" t="s">
        <v>139</v>
      </c>
      <c r="T192" t="s">
        <v>139</v>
      </c>
      <c r="U192" t="s">
        <v>139</v>
      </c>
      <c r="V192" t="s">
        <v>67</v>
      </c>
      <c r="W192" t="s">
        <v>24</v>
      </c>
    </row>
    <row r="193" spans="1:23" x14ac:dyDescent="0.25">
      <c r="A193" t="s">
        <v>73</v>
      </c>
      <c r="B193" t="s">
        <v>36</v>
      </c>
      <c r="C193" t="s">
        <v>36</v>
      </c>
      <c r="D193" t="s">
        <v>36</v>
      </c>
      <c r="E193" t="s">
        <v>36</v>
      </c>
      <c r="F193" t="s">
        <v>36</v>
      </c>
      <c r="G193" t="s">
        <v>62</v>
      </c>
      <c r="H193" t="s">
        <v>62</v>
      </c>
      <c r="I193" t="s">
        <v>62</v>
      </c>
      <c r="J193" t="s">
        <v>62</v>
      </c>
      <c r="K193" t="s">
        <v>202</v>
      </c>
      <c r="L193" t="s">
        <v>202</v>
      </c>
      <c r="M193" t="s">
        <v>202</v>
      </c>
      <c r="N193" t="s">
        <v>202</v>
      </c>
      <c r="O193" t="s">
        <v>36</v>
      </c>
      <c r="P193" t="s">
        <v>36</v>
      </c>
      <c r="Q193" t="s">
        <v>36</v>
      </c>
      <c r="R193" t="s">
        <v>36</v>
      </c>
      <c r="S193" t="s">
        <v>67</v>
      </c>
      <c r="T193" t="s">
        <v>67</v>
      </c>
      <c r="U193" t="s">
        <v>67</v>
      </c>
      <c r="V193" t="s">
        <v>67</v>
      </c>
      <c r="W193" t="s">
        <v>24</v>
      </c>
    </row>
    <row r="194" spans="1:23" x14ac:dyDescent="0.25">
      <c r="A194" t="s">
        <v>74</v>
      </c>
      <c r="B194" t="s">
        <v>36</v>
      </c>
      <c r="C194" t="s">
        <v>36</v>
      </c>
      <c r="D194" t="s">
        <v>36</v>
      </c>
      <c r="E194" t="s">
        <v>36</v>
      </c>
      <c r="F194" t="s">
        <v>36</v>
      </c>
      <c r="G194" t="s">
        <v>161</v>
      </c>
      <c r="H194" t="s">
        <v>161</v>
      </c>
      <c r="I194" t="s">
        <v>161</v>
      </c>
      <c r="J194" t="s">
        <v>39</v>
      </c>
      <c r="K194" t="s">
        <v>90</v>
      </c>
      <c r="L194" t="s">
        <v>90</v>
      </c>
      <c r="M194" t="s">
        <v>90</v>
      </c>
      <c r="N194" t="s">
        <v>160</v>
      </c>
      <c r="O194" t="s">
        <v>60</v>
      </c>
      <c r="P194" t="s">
        <v>60</v>
      </c>
      <c r="Q194" t="s">
        <v>60</v>
      </c>
      <c r="R194" t="s">
        <v>134</v>
      </c>
      <c r="S194" t="s">
        <v>55</v>
      </c>
      <c r="T194" t="s">
        <v>55</v>
      </c>
      <c r="U194" t="s">
        <v>55</v>
      </c>
      <c r="V194" t="s">
        <v>139</v>
      </c>
      <c r="W194" t="s">
        <v>24</v>
      </c>
    </row>
    <row r="195" spans="1:23" x14ac:dyDescent="0.25">
      <c r="A195" t="s">
        <v>75</v>
      </c>
      <c r="B195" t="s">
        <v>36</v>
      </c>
      <c r="C195" t="s">
        <v>36</v>
      </c>
      <c r="D195" t="s">
        <v>36</v>
      </c>
      <c r="E195" t="s">
        <v>36</v>
      </c>
      <c r="F195" t="s">
        <v>36</v>
      </c>
      <c r="G195" t="s">
        <v>162</v>
      </c>
      <c r="H195" t="s">
        <v>162</v>
      </c>
      <c r="I195" t="s">
        <v>162</v>
      </c>
      <c r="J195" t="s">
        <v>162</v>
      </c>
      <c r="K195" t="s">
        <v>96</v>
      </c>
      <c r="L195" t="s">
        <v>96</v>
      </c>
      <c r="M195" t="s">
        <v>96</v>
      </c>
      <c r="N195" t="s">
        <v>96</v>
      </c>
      <c r="O195" t="s">
        <v>134</v>
      </c>
      <c r="P195" t="s">
        <v>134</v>
      </c>
      <c r="Q195" t="s">
        <v>134</v>
      </c>
      <c r="R195" t="s">
        <v>134</v>
      </c>
      <c r="S195" t="s">
        <v>139</v>
      </c>
      <c r="T195" t="s">
        <v>139</v>
      </c>
      <c r="U195" t="s">
        <v>139</v>
      </c>
      <c r="V195" t="s">
        <v>139</v>
      </c>
      <c r="W195" t="s">
        <v>24</v>
      </c>
    </row>
    <row r="196" spans="1:23" x14ac:dyDescent="0.25">
      <c r="A196" t="s">
        <v>76</v>
      </c>
      <c r="B196" t="s">
        <v>36</v>
      </c>
      <c r="C196" t="s">
        <v>36</v>
      </c>
      <c r="D196" t="s">
        <v>36</v>
      </c>
      <c r="E196" t="s">
        <v>36</v>
      </c>
      <c r="F196" t="s">
        <v>36</v>
      </c>
      <c r="G196" t="s">
        <v>39</v>
      </c>
      <c r="H196" t="s">
        <v>39</v>
      </c>
      <c r="I196" t="s">
        <v>39</v>
      </c>
      <c r="J196" t="s">
        <v>62</v>
      </c>
      <c r="K196" t="s">
        <v>160</v>
      </c>
      <c r="L196" t="s">
        <v>160</v>
      </c>
      <c r="M196" t="s">
        <v>160</v>
      </c>
      <c r="N196" t="s">
        <v>202</v>
      </c>
      <c r="O196" t="s">
        <v>134</v>
      </c>
      <c r="P196" t="s">
        <v>134</v>
      </c>
      <c r="Q196" t="s">
        <v>134</v>
      </c>
      <c r="R196" t="s">
        <v>36</v>
      </c>
      <c r="S196" t="s">
        <v>139</v>
      </c>
      <c r="T196" t="s">
        <v>139</v>
      </c>
      <c r="U196" t="s">
        <v>139</v>
      </c>
      <c r="V196" t="s">
        <v>67</v>
      </c>
      <c r="W196" t="s">
        <v>24</v>
      </c>
    </row>
    <row r="197" spans="1:23" x14ac:dyDescent="0.25">
      <c r="A197" t="s">
        <v>77</v>
      </c>
      <c r="B197" t="s">
        <v>36</v>
      </c>
      <c r="C197" t="s">
        <v>36</v>
      </c>
      <c r="D197" t="s">
        <v>36</v>
      </c>
      <c r="E197" t="s">
        <v>36</v>
      </c>
      <c r="F197" t="s">
        <v>36</v>
      </c>
      <c r="G197" t="s">
        <v>161</v>
      </c>
      <c r="H197" t="s">
        <v>161</v>
      </c>
      <c r="I197" t="s">
        <v>161</v>
      </c>
      <c r="J197" t="s">
        <v>162</v>
      </c>
      <c r="K197" t="s">
        <v>90</v>
      </c>
      <c r="L197" t="s">
        <v>90</v>
      </c>
      <c r="M197" t="s">
        <v>90</v>
      </c>
      <c r="N197" t="s">
        <v>96</v>
      </c>
      <c r="O197" t="s">
        <v>60</v>
      </c>
      <c r="P197" t="s">
        <v>60</v>
      </c>
      <c r="Q197" t="s">
        <v>60</v>
      </c>
      <c r="R197" t="s">
        <v>134</v>
      </c>
      <c r="S197" t="s">
        <v>55</v>
      </c>
      <c r="T197" t="s">
        <v>55</v>
      </c>
      <c r="U197" t="s">
        <v>55</v>
      </c>
      <c r="V197" t="s">
        <v>139</v>
      </c>
      <c r="W197" t="s">
        <v>24</v>
      </c>
    </row>
    <row r="198" spans="1:23" x14ac:dyDescent="0.25">
      <c r="A198" t="s">
        <v>78</v>
      </c>
      <c r="B198" t="s">
        <v>36</v>
      </c>
      <c r="C198" t="s">
        <v>36</v>
      </c>
      <c r="D198" t="s">
        <v>36</v>
      </c>
      <c r="E198" t="s">
        <v>36</v>
      </c>
      <c r="F198" t="s">
        <v>36</v>
      </c>
      <c r="G198" t="s">
        <v>161</v>
      </c>
      <c r="H198" t="s">
        <v>161</v>
      </c>
      <c r="I198" t="s">
        <v>161</v>
      </c>
      <c r="J198" t="s">
        <v>62</v>
      </c>
      <c r="K198" t="s">
        <v>90</v>
      </c>
      <c r="L198" t="s">
        <v>90</v>
      </c>
      <c r="M198" t="s">
        <v>90</v>
      </c>
      <c r="N198" t="s">
        <v>202</v>
      </c>
      <c r="O198" t="s">
        <v>60</v>
      </c>
      <c r="P198" t="s">
        <v>60</v>
      </c>
      <c r="Q198" t="s">
        <v>60</v>
      </c>
      <c r="R198" t="s">
        <v>36</v>
      </c>
      <c r="S198" t="s">
        <v>55</v>
      </c>
      <c r="T198" t="s">
        <v>55</v>
      </c>
      <c r="U198" t="s">
        <v>55</v>
      </c>
      <c r="V198" t="s">
        <v>67</v>
      </c>
      <c r="W198" t="s">
        <v>24</v>
      </c>
    </row>
    <row r="199" spans="1:23" x14ac:dyDescent="0.25">
      <c r="A199" t="s">
        <v>79</v>
      </c>
      <c r="B199" t="s">
        <v>36</v>
      </c>
      <c r="C199" t="s">
        <v>36</v>
      </c>
      <c r="D199" t="s">
        <v>36</v>
      </c>
      <c r="E199" t="s">
        <v>36</v>
      </c>
      <c r="F199" t="s">
        <v>36</v>
      </c>
      <c r="G199" t="s">
        <v>162</v>
      </c>
      <c r="H199" t="s">
        <v>162</v>
      </c>
      <c r="I199" t="s">
        <v>162</v>
      </c>
      <c r="J199" t="s">
        <v>62</v>
      </c>
      <c r="K199" t="s">
        <v>96</v>
      </c>
      <c r="L199" t="s">
        <v>96</v>
      </c>
      <c r="M199" t="s">
        <v>96</v>
      </c>
      <c r="N199" t="s">
        <v>202</v>
      </c>
      <c r="O199" t="s">
        <v>134</v>
      </c>
      <c r="P199" t="s">
        <v>134</v>
      </c>
      <c r="Q199" t="s">
        <v>134</v>
      </c>
      <c r="R199" t="s">
        <v>36</v>
      </c>
      <c r="S199" t="s">
        <v>139</v>
      </c>
      <c r="T199" t="s">
        <v>139</v>
      </c>
      <c r="U199" t="s">
        <v>139</v>
      </c>
      <c r="V199" t="s">
        <v>67</v>
      </c>
      <c r="W199" t="s">
        <v>24</v>
      </c>
    </row>
    <row r="200" spans="1:23" x14ac:dyDescent="0.25">
      <c r="A200" t="s">
        <v>24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</row>
    <row r="201" spans="1:23" x14ac:dyDescent="0.25">
      <c r="A201" t="s">
        <v>24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</row>
    <row r="202" spans="1:23" x14ac:dyDescent="0.25">
      <c r="A202" t="s">
        <v>163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  <c r="V202" t="s">
        <v>24</v>
      </c>
      <c r="W202" t="s">
        <v>24</v>
      </c>
    </row>
    <row r="203" spans="1:23" x14ac:dyDescent="0.25">
      <c r="A203" t="s">
        <v>25</v>
      </c>
      <c r="B203" t="s">
        <v>26</v>
      </c>
      <c r="C203" t="s">
        <v>27</v>
      </c>
      <c r="D203" t="s">
        <v>28</v>
      </c>
      <c r="E203" t="s">
        <v>29</v>
      </c>
      <c r="F203" t="s">
        <v>30</v>
      </c>
      <c r="G203" t="s">
        <v>31</v>
      </c>
      <c r="H203" t="s">
        <v>31</v>
      </c>
      <c r="I203" t="s">
        <v>31</v>
      </c>
      <c r="J203" t="s">
        <v>31</v>
      </c>
      <c r="K203" t="s">
        <v>32</v>
      </c>
      <c r="L203" t="s">
        <v>32</v>
      </c>
      <c r="M203" t="s">
        <v>32</v>
      </c>
      <c r="N203" t="s">
        <v>32</v>
      </c>
      <c r="O203" t="s">
        <v>33</v>
      </c>
      <c r="P203" t="s">
        <v>33</v>
      </c>
      <c r="Q203" t="s">
        <v>33</v>
      </c>
      <c r="R203" t="s">
        <v>33</v>
      </c>
      <c r="S203" t="s">
        <v>34</v>
      </c>
      <c r="T203" t="s">
        <v>34</v>
      </c>
      <c r="U203" t="s">
        <v>34</v>
      </c>
      <c r="V203" t="s">
        <v>34</v>
      </c>
      <c r="W203" t="s">
        <v>24</v>
      </c>
    </row>
    <row r="204" spans="1:23" x14ac:dyDescent="0.25">
      <c r="A204" t="s">
        <v>35</v>
      </c>
      <c r="B204" t="s">
        <v>36</v>
      </c>
      <c r="C204" t="s">
        <v>36</v>
      </c>
      <c r="D204" t="s">
        <v>36</v>
      </c>
      <c r="E204" t="s">
        <v>36</v>
      </c>
      <c r="F204" t="s">
        <v>36</v>
      </c>
      <c r="G204" t="s">
        <v>101</v>
      </c>
      <c r="H204" t="s">
        <v>101</v>
      </c>
      <c r="I204" t="s">
        <v>101</v>
      </c>
      <c r="J204" t="s">
        <v>101</v>
      </c>
      <c r="K204" t="s">
        <v>134</v>
      </c>
      <c r="L204" t="s">
        <v>134</v>
      </c>
      <c r="M204" t="s">
        <v>134</v>
      </c>
      <c r="N204" t="s">
        <v>134</v>
      </c>
      <c r="O204" t="s">
        <v>130</v>
      </c>
      <c r="P204" t="s">
        <v>130</v>
      </c>
      <c r="Q204" t="s">
        <v>130</v>
      </c>
      <c r="R204" t="s">
        <v>130</v>
      </c>
      <c r="S204" t="s">
        <v>106</v>
      </c>
      <c r="T204" t="s">
        <v>106</v>
      </c>
      <c r="U204" t="s">
        <v>106</v>
      </c>
      <c r="V204" t="s">
        <v>106</v>
      </c>
      <c r="W204" t="s">
        <v>24</v>
      </c>
    </row>
    <row r="205" spans="1:23" x14ac:dyDescent="0.25">
      <c r="A205" t="s">
        <v>45</v>
      </c>
      <c r="B205" t="s">
        <v>36</v>
      </c>
      <c r="C205" t="s">
        <v>36</v>
      </c>
      <c r="D205" t="s">
        <v>36</v>
      </c>
      <c r="E205" t="s">
        <v>36</v>
      </c>
      <c r="F205" t="s">
        <v>36</v>
      </c>
      <c r="G205" t="s">
        <v>101</v>
      </c>
      <c r="H205" t="s">
        <v>101</v>
      </c>
      <c r="I205" t="s">
        <v>101</v>
      </c>
      <c r="J205" t="s">
        <v>101</v>
      </c>
      <c r="K205" t="s">
        <v>134</v>
      </c>
      <c r="L205" t="s">
        <v>134</v>
      </c>
      <c r="M205" t="s">
        <v>134</v>
      </c>
      <c r="N205" t="s">
        <v>134</v>
      </c>
      <c r="O205" t="s">
        <v>130</v>
      </c>
      <c r="P205" t="s">
        <v>130</v>
      </c>
      <c r="Q205" t="s">
        <v>130</v>
      </c>
      <c r="R205" t="s">
        <v>130</v>
      </c>
      <c r="S205" t="s">
        <v>106</v>
      </c>
      <c r="T205" t="s">
        <v>106</v>
      </c>
      <c r="U205" t="s">
        <v>106</v>
      </c>
      <c r="V205" t="s">
        <v>106</v>
      </c>
      <c r="W205" t="s">
        <v>24</v>
      </c>
    </row>
    <row r="206" spans="1:23" x14ac:dyDescent="0.25">
      <c r="A206" t="s">
        <v>46</v>
      </c>
      <c r="B206" t="s">
        <v>36</v>
      </c>
      <c r="C206" t="s">
        <v>36</v>
      </c>
      <c r="D206" t="s">
        <v>36</v>
      </c>
      <c r="E206" t="s">
        <v>36</v>
      </c>
      <c r="F206" t="s">
        <v>36</v>
      </c>
      <c r="G206" t="s">
        <v>101</v>
      </c>
      <c r="H206" t="s">
        <v>101</v>
      </c>
      <c r="I206" t="s">
        <v>101</v>
      </c>
      <c r="J206" t="s">
        <v>101</v>
      </c>
      <c r="K206" t="s">
        <v>134</v>
      </c>
      <c r="L206" t="s">
        <v>134</v>
      </c>
      <c r="M206" t="s">
        <v>134</v>
      </c>
      <c r="N206" t="s">
        <v>134</v>
      </c>
      <c r="O206" t="s">
        <v>130</v>
      </c>
      <c r="P206" t="s">
        <v>130</v>
      </c>
      <c r="Q206" t="s">
        <v>130</v>
      </c>
      <c r="R206" t="s">
        <v>130</v>
      </c>
      <c r="S206" t="s">
        <v>106</v>
      </c>
      <c r="T206" t="s">
        <v>106</v>
      </c>
      <c r="U206" t="s">
        <v>106</v>
      </c>
      <c r="V206" t="s">
        <v>106</v>
      </c>
      <c r="W206" t="s">
        <v>24</v>
      </c>
    </row>
    <row r="207" spans="1:23" x14ac:dyDescent="0.25">
      <c r="A207" t="s">
        <v>47</v>
      </c>
      <c r="B207" t="s">
        <v>36</v>
      </c>
      <c r="C207" t="s">
        <v>36</v>
      </c>
      <c r="D207" t="s">
        <v>36</v>
      </c>
      <c r="E207" t="s">
        <v>36</v>
      </c>
      <c r="F207" t="s">
        <v>36</v>
      </c>
      <c r="G207" t="s">
        <v>101</v>
      </c>
      <c r="H207" t="s">
        <v>101</v>
      </c>
      <c r="I207" t="s">
        <v>101</v>
      </c>
      <c r="J207" t="s">
        <v>101</v>
      </c>
      <c r="K207" t="s">
        <v>134</v>
      </c>
      <c r="L207" t="s">
        <v>134</v>
      </c>
      <c r="M207" t="s">
        <v>134</v>
      </c>
      <c r="N207" t="s">
        <v>134</v>
      </c>
      <c r="O207" t="s">
        <v>130</v>
      </c>
      <c r="P207" t="s">
        <v>130</v>
      </c>
      <c r="Q207" t="s">
        <v>130</v>
      </c>
      <c r="R207" t="s">
        <v>130</v>
      </c>
      <c r="S207" t="s">
        <v>106</v>
      </c>
      <c r="T207" t="s">
        <v>106</v>
      </c>
      <c r="U207" t="s">
        <v>106</v>
      </c>
      <c r="V207" t="s">
        <v>106</v>
      </c>
      <c r="W207" t="s">
        <v>24</v>
      </c>
    </row>
    <row r="208" spans="1:23" x14ac:dyDescent="0.25">
      <c r="A208" t="s">
        <v>48</v>
      </c>
      <c r="B208" t="s">
        <v>36</v>
      </c>
      <c r="C208" t="s">
        <v>36</v>
      </c>
      <c r="D208" t="s">
        <v>36</v>
      </c>
      <c r="E208" t="s">
        <v>36</v>
      </c>
      <c r="F208" t="s">
        <v>36</v>
      </c>
      <c r="G208" t="s">
        <v>101</v>
      </c>
      <c r="H208" t="s">
        <v>101</v>
      </c>
      <c r="I208" t="s">
        <v>101</v>
      </c>
      <c r="J208" t="s">
        <v>101</v>
      </c>
      <c r="K208" t="s">
        <v>134</v>
      </c>
      <c r="L208" t="s">
        <v>134</v>
      </c>
      <c r="M208" t="s">
        <v>134</v>
      </c>
      <c r="N208" t="s">
        <v>134</v>
      </c>
      <c r="O208" t="s">
        <v>130</v>
      </c>
      <c r="P208" t="s">
        <v>130</v>
      </c>
      <c r="Q208" t="s">
        <v>130</v>
      </c>
      <c r="R208" t="s">
        <v>130</v>
      </c>
      <c r="S208" t="s">
        <v>106</v>
      </c>
      <c r="T208" t="s">
        <v>106</v>
      </c>
      <c r="U208" t="s">
        <v>106</v>
      </c>
      <c r="V208" t="s">
        <v>106</v>
      </c>
      <c r="W208" t="s">
        <v>24</v>
      </c>
    </row>
    <row r="209" spans="1:23" x14ac:dyDescent="0.25">
      <c r="A209" t="s">
        <v>49</v>
      </c>
      <c r="B209" t="s">
        <v>36</v>
      </c>
      <c r="C209" t="s">
        <v>36</v>
      </c>
      <c r="D209" t="s">
        <v>36</v>
      </c>
      <c r="E209" t="s">
        <v>36</v>
      </c>
      <c r="F209" t="s">
        <v>36</v>
      </c>
      <c r="G209" t="s">
        <v>37</v>
      </c>
      <c r="H209" t="s">
        <v>37</v>
      </c>
      <c r="I209" t="s">
        <v>101</v>
      </c>
      <c r="J209" t="s">
        <v>101</v>
      </c>
      <c r="K209" t="s">
        <v>37</v>
      </c>
      <c r="L209" t="s">
        <v>37</v>
      </c>
      <c r="M209" t="s">
        <v>134</v>
      </c>
      <c r="N209" t="s">
        <v>134</v>
      </c>
      <c r="O209" t="s">
        <v>36</v>
      </c>
      <c r="P209" t="s">
        <v>36</v>
      </c>
      <c r="Q209" t="s">
        <v>130</v>
      </c>
      <c r="R209" t="s">
        <v>130</v>
      </c>
      <c r="S209" t="s">
        <v>140</v>
      </c>
      <c r="T209" t="s">
        <v>140</v>
      </c>
      <c r="U209" t="s">
        <v>106</v>
      </c>
      <c r="V209" t="s">
        <v>106</v>
      </c>
      <c r="W209" t="s">
        <v>24</v>
      </c>
    </row>
    <row r="210" spans="1:23" x14ac:dyDescent="0.25">
      <c r="A210" t="s">
        <v>54</v>
      </c>
      <c r="B210" t="s">
        <v>36</v>
      </c>
      <c r="C210" t="s">
        <v>36</v>
      </c>
      <c r="D210" t="s">
        <v>36</v>
      </c>
      <c r="E210" t="s">
        <v>36</v>
      </c>
      <c r="F210" t="s">
        <v>36</v>
      </c>
      <c r="G210" t="s">
        <v>134</v>
      </c>
      <c r="H210" t="s">
        <v>134</v>
      </c>
      <c r="I210" t="s">
        <v>134</v>
      </c>
      <c r="J210" t="s">
        <v>134</v>
      </c>
      <c r="K210" t="s">
        <v>101</v>
      </c>
      <c r="L210" t="s">
        <v>101</v>
      </c>
      <c r="M210" t="s">
        <v>101</v>
      </c>
      <c r="N210" t="s">
        <v>101</v>
      </c>
      <c r="O210" t="s">
        <v>66</v>
      </c>
      <c r="P210" t="s">
        <v>66</v>
      </c>
      <c r="Q210" t="s">
        <v>66</v>
      </c>
      <c r="R210" t="s">
        <v>66</v>
      </c>
      <c r="S210" t="s">
        <v>124</v>
      </c>
      <c r="T210" t="s">
        <v>124</v>
      </c>
      <c r="U210" t="s">
        <v>124</v>
      </c>
      <c r="V210" t="s">
        <v>124</v>
      </c>
      <c r="W210" t="s">
        <v>24</v>
      </c>
    </row>
    <row r="211" spans="1:23" x14ac:dyDescent="0.25">
      <c r="A211" t="s">
        <v>59</v>
      </c>
      <c r="B211" t="s">
        <v>36</v>
      </c>
      <c r="C211" t="s">
        <v>36</v>
      </c>
      <c r="D211" t="s">
        <v>36</v>
      </c>
      <c r="E211" t="s">
        <v>36</v>
      </c>
      <c r="F211" t="s">
        <v>36</v>
      </c>
      <c r="G211" t="s">
        <v>134</v>
      </c>
      <c r="H211" t="s">
        <v>134</v>
      </c>
      <c r="I211" t="s">
        <v>134</v>
      </c>
      <c r="J211" t="s">
        <v>134</v>
      </c>
      <c r="K211" t="s">
        <v>101</v>
      </c>
      <c r="L211" t="s">
        <v>101</v>
      </c>
      <c r="M211" t="s">
        <v>101</v>
      </c>
      <c r="N211" t="s">
        <v>101</v>
      </c>
      <c r="O211" t="s">
        <v>66</v>
      </c>
      <c r="P211" t="s">
        <v>66</v>
      </c>
      <c r="Q211" t="s">
        <v>66</v>
      </c>
      <c r="R211" t="s">
        <v>66</v>
      </c>
      <c r="S211" t="s">
        <v>124</v>
      </c>
      <c r="T211" t="s">
        <v>124</v>
      </c>
      <c r="U211" t="s">
        <v>124</v>
      </c>
      <c r="V211" t="s">
        <v>124</v>
      </c>
      <c r="W211" t="s">
        <v>24</v>
      </c>
    </row>
    <row r="212" spans="1:23" x14ac:dyDescent="0.25">
      <c r="A212" t="s">
        <v>64</v>
      </c>
      <c r="B212" t="s">
        <v>36</v>
      </c>
      <c r="C212" t="s">
        <v>36</v>
      </c>
      <c r="D212" t="s">
        <v>36</v>
      </c>
      <c r="E212" t="s">
        <v>36</v>
      </c>
      <c r="F212" t="s">
        <v>36</v>
      </c>
      <c r="G212" t="s">
        <v>134</v>
      </c>
      <c r="H212" t="s">
        <v>134</v>
      </c>
      <c r="I212" t="s">
        <v>134</v>
      </c>
      <c r="J212" t="s">
        <v>134</v>
      </c>
      <c r="K212" t="s">
        <v>101</v>
      </c>
      <c r="L212" t="s">
        <v>101</v>
      </c>
      <c r="M212" t="s">
        <v>101</v>
      </c>
      <c r="N212" t="s">
        <v>101</v>
      </c>
      <c r="O212" t="s">
        <v>66</v>
      </c>
      <c r="P212" t="s">
        <v>66</v>
      </c>
      <c r="Q212" t="s">
        <v>66</v>
      </c>
      <c r="R212" t="s">
        <v>66</v>
      </c>
      <c r="S212" t="s">
        <v>124</v>
      </c>
      <c r="T212" t="s">
        <v>124</v>
      </c>
      <c r="U212" t="s">
        <v>124</v>
      </c>
      <c r="V212" t="s">
        <v>124</v>
      </c>
      <c r="W212" t="s">
        <v>24</v>
      </c>
    </row>
    <row r="213" spans="1:23" x14ac:dyDescent="0.25">
      <c r="A213" t="s">
        <v>65</v>
      </c>
      <c r="B213" t="s">
        <v>36</v>
      </c>
      <c r="C213" t="s">
        <v>36</v>
      </c>
      <c r="D213" t="s">
        <v>36</v>
      </c>
      <c r="E213" t="s">
        <v>36</v>
      </c>
      <c r="F213" t="s">
        <v>36</v>
      </c>
      <c r="G213" t="s">
        <v>37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37</v>
      </c>
      <c r="N213" t="s">
        <v>37</v>
      </c>
      <c r="O213" t="s">
        <v>141</v>
      </c>
      <c r="P213" t="s">
        <v>141</v>
      </c>
      <c r="Q213" t="s">
        <v>141</v>
      </c>
      <c r="R213" t="s">
        <v>141</v>
      </c>
      <c r="S213" t="s">
        <v>133</v>
      </c>
      <c r="T213" t="s">
        <v>133</v>
      </c>
      <c r="U213" t="s">
        <v>133</v>
      </c>
      <c r="V213" t="s">
        <v>133</v>
      </c>
      <c r="W213" t="s">
        <v>24</v>
      </c>
    </row>
    <row r="214" spans="1:23" x14ac:dyDescent="0.25">
      <c r="A214" t="s">
        <v>69</v>
      </c>
      <c r="B214" t="s">
        <v>36</v>
      </c>
      <c r="C214" t="s">
        <v>36</v>
      </c>
      <c r="D214" t="s">
        <v>36</v>
      </c>
      <c r="E214" t="s">
        <v>36</v>
      </c>
      <c r="F214" t="s">
        <v>36</v>
      </c>
      <c r="G214" t="s">
        <v>37</v>
      </c>
      <c r="H214" t="s">
        <v>37</v>
      </c>
      <c r="I214" t="s">
        <v>37</v>
      </c>
      <c r="J214" t="s">
        <v>37</v>
      </c>
      <c r="K214" t="s">
        <v>37</v>
      </c>
      <c r="L214" t="s">
        <v>37</v>
      </c>
      <c r="M214" t="s">
        <v>37</v>
      </c>
      <c r="N214" t="s">
        <v>37</v>
      </c>
      <c r="O214" t="s">
        <v>36</v>
      </c>
      <c r="P214" t="s">
        <v>36</v>
      </c>
      <c r="Q214" t="s">
        <v>36</v>
      </c>
      <c r="R214" t="s">
        <v>36</v>
      </c>
      <c r="S214" t="s">
        <v>140</v>
      </c>
      <c r="T214" t="s">
        <v>140</v>
      </c>
      <c r="U214" t="s">
        <v>140</v>
      </c>
      <c r="V214" t="s">
        <v>140</v>
      </c>
      <c r="W214" t="s">
        <v>24</v>
      </c>
    </row>
    <row r="215" spans="1:23" x14ac:dyDescent="0.25">
      <c r="A215" t="s">
        <v>70</v>
      </c>
      <c r="B215" t="s">
        <v>36</v>
      </c>
      <c r="C215" t="s">
        <v>36</v>
      </c>
      <c r="D215" t="s">
        <v>36</v>
      </c>
      <c r="E215" t="s">
        <v>36</v>
      </c>
      <c r="F215" t="s">
        <v>36</v>
      </c>
      <c r="G215" t="s">
        <v>36</v>
      </c>
      <c r="H215" t="s">
        <v>36</v>
      </c>
      <c r="I215" t="s">
        <v>36</v>
      </c>
      <c r="J215" t="s">
        <v>36</v>
      </c>
      <c r="K215" t="s">
        <v>130</v>
      </c>
      <c r="L215" t="s">
        <v>130</v>
      </c>
      <c r="M215" t="s">
        <v>130</v>
      </c>
      <c r="N215" t="s">
        <v>130</v>
      </c>
      <c r="O215" t="s">
        <v>36</v>
      </c>
      <c r="P215" t="s">
        <v>36</v>
      </c>
      <c r="Q215" t="s">
        <v>36</v>
      </c>
      <c r="R215" t="s">
        <v>36</v>
      </c>
      <c r="S215" t="s">
        <v>140</v>
      </c>
      <c r="T215" t="s">
        <v>140</v>
      </c>
      <c r="U215" t="s">
        <v>140</v>
      </c>
      <c r="V215" t="s">
        <v>140</v>
      </c>
      <c r="W215" t="s">
        <v>24</v>
      </c>
    </row>
    <row r="216" spans="1:23" x14ac:dyDescent="0.25">
      <c r="A216" t="s">
        <v>71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36</v>
      </c>
      <c r="J216" t="s">
        <v>36</v>
      </c>
      <c r="K216" t="s">
        <v>130</v>
      </c>
      <c r="L216" t="s">
        <v>130</v>
      </c>
      <c r="M216" t="s">
        <v>130</v>
      </c>
      <c r="N216" t="s">
        <v>130</v>
      </c>
      <c r="O216" t="s">
        <v>36</v>
      </c>
      <c r="P216" t="s">
        <v>36</v>
      </c>
      <c r="Q216" t="s">
        <v>36</v>
      </c>
      <c r="R216" t="s">
        <v>36</v>
      </c>
      <c r="S216" t="s">
        <v>140</v>
      </c>
      <c r="T216" t="s">
        <v>140</v>
      </c>
      <c r="U216" t="s">
        <v>140</v>
      </c>
      <c r="V216" t="s">
        <v>140</v>
      </c>
      <c r="W216" t="s">
        <v>24</v>
      </c>
    </row>
    <row r="217" spans="1:23" x14ac:dyDescent="0.25">
      <c r="A217" t="s">
        <v>72</v>
      </c>
      <c r="B217" t="s">
        <v>36</v>
      </c>
      <c r="C217" t="s">
        <v>36</v>
      </c>
      <c r="D217" t="s">
        <v>36</v>
      </c>
      <c r="E217" t="s">
        <v>36</v>
      </c>
      <c r="F217" t="s">
        <v>36</v>
      </c>
      <c r="G217" t="s">
        <v>37</v>
      </c>
      <c r="H217" t="s">
        <v>37</v>
      </c>
      <c r="I217" t="s">
        <v>37</v>
      </c>
      <c r="J217" t="s">
        <v>37</v>
      </c>
      <c r="K217" t="s">
        <v>37</v>
      </c>
      <c r="L217" t="s">
        <v>37</v>
      </c>
      <c r="M217" t="s">
        <v>37</v>
      </c>
      <c r="N217" t="s">
        <v>37</v>
      </c>
      <c r="O217" t="s">
        <v>141</v>
      </c>
      <c r="P217" t="s">
        <v>141</v>
      </c>
      <c r="Q217" t="s">
        <v>141</v>
      </c>
      <c r="R217" t="s">
        <v>141</v>
      </c>
      <c r="S217" t="s">
        <v>133</v>
      </c>
      <c r="T217" t="s">
        <v>133</v>
      </c>
      <c r="U217" t="s">
        <v>133</v>
      </c>
      <c r="V217" t="s">
        <v>133</v>
      </c>
      <c r="W217" t="s">
        <v>24</v>
      </c>
    </row>
    <row r="218" spans="1:23" x14ac:dyDescent="0.25">
      <c r="A218" t="s">
        <v>73</v>
      </c>
      <c r="B218" t="s">
        <v>36</v>
      </c>
      <c r="C218" t="s">
        <v>36</v>
      </c>
      <c r="D218" t="s">
        <v>36</v>
      </c>
      <c r="E218" t="s">
        <v>36</v>
      </c>
      <c r="F218" t="s">
        <v>36</v>
      </c>
      <c r="G218" t="s">
        <v>37</v>
      </c>
      <c r="H218" t="s">
        <v>37</v>
      </c>
      <c r="I218" t="s">
        <v>37</v>
      </c>
      <c r="J218" t="s">
        <v>37</v>
      </c>
      <c r="K218" t="s">
        <v>37</v>
      </c>
      <c r="L218" t="s">
        <v>37</v>
      </c>
      <c r="M218" t="s">
        <v>37</v>
      </c>
      <c r="N218" t="s">
        <v>37</v>
      </c>
      <c r="O218" t="s">
        <v>36</v>
      </c>
      <c r="P218" t="s">
        <v>36</v>
      </c>
      <c r="Q218" t="s">
        <v>36</v>
      </c>
      <c r="R218" t="s">
        <v>36</v>
      </c>
      <c r="S218" t="s">
        <v>140</v>
      </c>
      <c r="T218" t="s">
        <v>140</v>
      </c>
      <c r="U218" t="s">
        <v>140</v>
      </c>
      <c r="V218" t="s">
        <v>140</v>
      </c>
      <c r="W218" t="s">
        <v>24</v>
      </c>
    </row>
    <row r="219" spans="1:23" x14ac:dyDescent="0.25">
      <c r="A219" t="s">
        <v>74</v>
      </c>
      <c r="B219" t="s">
        <v>36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36</v>
      </c>
      <c r="J219" t="s">
        <v>36</v>
      </c>
      <c r="K219" t="s">
        <v>130</v>
      </c>
      <c r="L219" t="s">
        <v>130</v>
      </c>
      <c r="M219" t="s">
        <v>130</v>
      </c>
      <c r="N219" t="s">
        <v>130</v>
      </c>
      <c r="O219" t="s">
        <v>36</v>
      </c>
      <c r="P219" t="s">
        <v>36</v>
      </c>
      <c r="Q219" t="s">
        <v>36</v>
      </c>
      <c r="R219" t="s">
        <v>36</v>
      </c>
      <c r="S219" t="s">
        <v>140</v>
      </c>
      <c r="T219" t="s">
        <v>140</v>
      </c>
      <c r="U219" t="s">
        <v>140</v>
      </c>
      <c r="V219" t="s">
        <v>140</v>
      </c>
      <c r="W219" t="s">
        <v>24</v>
      </c>
    </row>
    <row r="220" spans="1:23" x14ac:dyDescent="0.25">
      <c r="A220" t="s">
        <v>75</v>
      </c>
      <c r="B220" t="s">
        <v>36</v>
      </c>
      <c r="C220" t="s">
        <v>36</v>
      </c>
      <c r="D220" t="s">
        <v>36</v>
      </c>
      <c r="E220" t="s">
        <v>36</v>
      </c>
      <c r="F220" t="s">
        <v>36</v>
      </c>
      <c r="G220" t="s">
        <v>37</v>
      </c>
      <c r="H220" t="s">
        <v>37</v>
      </c>
      <c r="I220" t="s">
        <v>37</v>
      </c>
      <c r="J220" t="s">
        <v>37</v>
      </c>
      <c r="K220" t="s">
        <v>37</v>
      </c>
      <c r="L220" t="s">
        <v>37</v>
      </c>
      <c r="M220" t="s">
        <v>37</v>
      </c>
      <c r="N220" t="s">
        <v>37</v>
      </c>
      <c r="O220" t="s">
        <v>141</v>
      </c>
      <c r="P220" t="s">
        <v>141</v>
      </c>
      <c r="Q220" t="s">
        <v>141</v>
      </c>
      <c r="R220" t="s">
        <v>141</v>
      </c>
      <c r="S220" t="s">
        <v>133</v>
      </c>
      <c r="T220" t="s">
        <v>133</v>
      </c>
      <c r="U220" t="s">
        <v>133</v>
      </c>
      <c r="V220" t="s">
        <v>133</v>
      </c>
      <c r="W220" t="s">
        <v>24</v>
      </c>
    </row>
    <row r="221" spans="1:23" x14ac:dyDescent="0.25">
      <c r="A221" t="s">
        <v>76</v>
      </c>
      <c r="B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37</v>
      </c>
      <c r="H221" t="s">
        <v>37</v>
      </c>
      <c r="I221" t="s">
        <v>37</v>
      </c>
      <c r="J221" t="s">
        <v>37</v>
      </c>
      <c r="K221" t="s">
        <v>37</v>
      </c>
      <c r="L221" t="s">
        <v>37</v>
      </c>
      <c r="M221" t="s">
        <v>37</v>
      </c>
      <c r="N221" t="s">
        <v>37</v>
      </c>
      <c r="O221" t="s">
        <v>36</v>
      </c>
      <c r="P221" t="s">
        <v>36</v>
      </c>
      <c r="Q221" t="s">
        <v>36</v>
      </c>
      <c r="R221" t="s">
        <v>36</v>
      </c>
      <c r="S221" t="s">
        <v>140</v>
      </c>
      <c r="T221" t="s">
        <v>140</v>
      </c>
      <c r="U221" t="s">
        <v>140</v>
      </c>
      <c r="V221" t="s">
        <v>140</v>
      </c>
      <c r="W221" t="s">
        <v>24</v>
      </c>
    </row>
    <row r="222" spans="1:23" x14ac:dyDescent="0.25">
      <c r="A222" t="s">
        <v>77</v>
      </c>
      <c r="B222" t="s">
        <v>36</v>
      </c>
      <c r="C222" t="s">
        <v>36</v>
      </c>
      <c r="D222" t="s">
        <v>36</v>
      </c>
      <c r="E222" t="s">
        <v>36</v>
      </c>
      <c r="F222" t="s">
        <v>36</v>
      </c>
      <c r="G222" t="s">
        <v>37</v>
      </c>
      <c r="H222" t="s">
        <v>37</v>
      </c>
      <c r="I222" t="s">
        <v>37</v>
      </c>
      <c r="J222" t="s">
        <v>37</v>
      </c>
      <c r="K222" t="s">
        <v>37</v>
      </c>
      <c r="L222" t="s">
        <v>37</v>
      </c>
      <c r="M222" t="s">
        <v>37</v>
      </c>
      <c r="N222" t="s">
        <v>37</v>
      </c>
      <c r="O222" t="s">
        <v>141</v>
      </c>
      <c r="P222" t="s">
        <v>141</v>
      </c>
      <c r="Q222" t="s">
        <v>141</v>
      </c>
      <c r="R222" t="s">
        <v>141</v>
      </c>
      <c r="S222" t="s">
        <v>133</v>
      </c>
      <c r="T222" t="s">
        <v>133</v>
      </c>
      <c r="U222" t="s">
        <v>133</v>
      </c>
      <c r="V222" t="s">
        <v>133</v>
      </c>
      <c r="W222" t="s">
        <v>24</v>
      </c>
    </row>
    <row r="223" spans="1:23" x14ac:dyDescent="0.25">
      <c r="A223" t="s">
        <v>78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37</v>
      </c>
      <c r="H223" t="s">
        <v>37</v>
      </c>
      <c r="I223" t="s">
        <v>37</v>
      </c>
      <c r="J223" t="s">
        <v>37</v>
      </c>
      <c r="K223" t="s">
        <v>37</v>
      </c>
      <c r="L223" t="s">
        <v>37</v>
      </c>
      <c r="M223" t="s">
        <v>37</v>
      </c>
      <c r="N223" t="s">
        <v>37</v>
      </c>
      <c r="O223" t="s">
        <v>36</v>
      </c>
      <c r="P223" t="s">
        <v>36</v>
      </c>
      <c r="Q223" t="s">
        <v>36</v>
      </c>
      <c r="R223" t="s">
        <v>36</v>
      </c>
      <c r="S223" t="s">
        <v>140</v>
      </c>
      <c r="T223" t="s">
        <v>140</v>
      </c>
      <c r="U223" t="s">
        <v>140</v>
      </c>
      <c r="V223" t="s">
        <v>140</v>
      </c>
      <c r="W223" t="s">
        <v>24</v>
      </c>
    </row>
    <row r="224" spans="1:23" x14ac:dyDescent="0.25">
      <c r="A224" t="s">
        <v>79</v>
      </c>
      <c r="B224" t="s">
        <v>36</v>
      </c>
      <c r="C224" t="s">
        <v>36</v>
      </c>
      <c r="D224" t="s">
        <v>36</v>
      </c>
      <c r="E224" t="s">
        <v>36</v>
      </c>
      <c r="F224" t="s">
        <v>36</v>
      </c>
      <c r="G224" t="s">
        <v>37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37</v>
      </c>
      <c r="N224" t="s">
        <v>37</v>
      </c>
      <c r="O224" t="s">
        <v>36</v>
      </c>
      <c r="P224" t="s">
        <v>36</v>
      </c>
      <c r="Q224" t="s">
        <v>141</v>
      </c>
      <c r="R224" t="s">
        <v>141</v>
      </c>
      <c r="S224" t="s">
        <v>140</v>
      </c>
      <c r="T224" t="s">
        <v>140</v>
      </c>
      <c r="U224" t="s">
        <v>133</v>
      </c>
      <c r="V224" t="s">
        <v>133</v>
      </c>
      <c r="W224" t="s">
        <v>24</v>
      </c>
    </row>
    <row r="225" spans="1:23" x14ac:dyDescent="0.25">
      <c r="A225" t="s">
        <v>24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  <c r="V225" t="s">
        <v>24</v>
      </c>
      <c r="W225" t="s">
        <v>24</v>
      </c>
    </row>
    <row r="226" spans="1:23" x14ac:dyDescent="0.25">
      <c r="A226" t="s">
        <v>24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  <c r="V226" t="s">
        <v>24</v>
      </c>
      <c r="W226" t="s">
        <v>24</v>
      </c>
    </row>
    <row r="227" spans="1:23" x14ac:dyDescent="0.25">
      <c r="A227" t="s">
        <v>164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  <c r="T227" t="s">
        <v>24</v>
      </c>
      <c r="U227" t="s">
        <v>24</v>
      </c>
      <c r="V227" t="s">
        <v>24</v>
      </c>
      <c r="W227" t="s">
        <v>24</v>
      </c>
    </row>
    <row r="228" spans="1:23" x14ac:dyDescent="0.25">
      <c r="A228" t="s">
        <v>25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31</v>
      </c>
      <c r="H228" t="s">
        <v>31</v>
      </c>
      <c r="I228" t="s">
        <v>31</v>
      </c>
      <c r="J228" t="s">
        <v>31</v>
      </c>
      <c r="K228" t="s">
        <v>32</v>
      </c>
      <c r="L228" t="s">
        <v>32</v>
      </c>
      <c r="M228" t="s">
        <v>32</v>
      </c>
      <c r="N228" t="s">
        <v>32</v>
      </c>
      <c r="O228" t="s">
        <v>33</v>
      </c>
      <c r="P228" t="s">
        <v>33</v>
      </c>
      <c r="Q228" t="s">
        <v>33</v>
      </c>
      <c r="R228" t="s">
        <v>33</v>
      </c>
      <c r="S228" t="s">
        <v>34</v>
      </c>
      <c r="T228" t="s">
        <v>34</v>
      </c>
      <c r="U228" t="s">
        <v>34</v>
      </c>
      <c r="V228" t="s">
        <v>34</v>
      </c>
      <c r="W228" t="s">
        <v>24</v>
      </c>
    </row>
    <row r="229" spans="1:23" x14ac:dyDescent="0.25">
      <c r="A229" t="s">
        <v>35</v>
      </c>
      <c r="B229" t="s">
        <v>36</v>
      </c>
      <c r="C229" t="s">
        <v>36</v>
      </c>
      <c r="D229" t="s">
        <v>36</v>
      </c>
      <c r="E229" t="s">
        <v>36</v>
      </c>
      <c r="F229" t="s">
        <v>36</v>
      </c>
      <c r="G229" t="s">
        <v>40</v>
      </c>
      <c r="H229" t="s">
        <v>40</v>
      </c>
      <c r="I229" t="s">
        <v>40</v>
      </c>
      <c r="J229" t="s">
        <v>40</v>
      </c>
      <c r="K229" t="s">
        <v>134</v>
      </c>
      <c r="L229" t="s">
        <v>134</v>
      </c>
      <c r="M229" t="s">
        <v>134</v>
      </c>
      <c r="N229" t="s">
        <v>134</v>
      </c>
      <c r="O229" t="s">
        <v>36</v>
      </c>
      <c r="P229" t="s">
        <v>36</v>
      </c>
      <c r="Q229" t="s">
        <v>36</v>
      </c>
      <c r="R229" t="s">
        <v>36</v>
      </c>
      <c r="S229" t="s">
        <v>37</v>
      </c>
      <c r="T229" t="s">
        <v>37</v>
      </c>
      <c r="U229" t="s">
        <v>37</v>
      </c>
      <c r="V229" t="s">
        <v>37</v>
      </c>
      <c r="W229" t="s">
        <v>24</v>
      </c>
    </row>
    <row r="230" spans="1:23" x14ac:dyDescent="0.25">
      <c r="A230" t="s">
        <v>45</v>
      </c>
      <c r="B230" t="s">
        <v>36</v>
      </c>
      <c r="C230" t="s">
        <v>36</v>
      </c>
      <c r="D230" t="s">
        <v>36</v>
      </c>
      <c r="E230" t="s">
        <v>36</v>
      </c>
      <c r="F230" t="s">
        <v>36</v>
      </c>
      <c r="G230" t="s">
        <v>40</v>
      </c>
      <c r="H230" t="s">
        <v>40</v>
      </c>
      <c r="I230" t="s">
        <v>40</v>
      </c>
      <c r="J230" t="s">
        <v>40</v>
      </c>
      <c r="K230" t="s">
        <v>134</v>
      </c>
      <c r="L230" t="s">
        <v>134</v>
      </c>
      <c r="M230" t="s">
        <v>134</v>
      </c>
      <c r="N230" t="s">
        <v>134</v>
      </c>
      <c r="O230" t="s">
        <v>36</v>
      </c>
      <c r="P230" t="s">
        <v>36</v>
      </c>
      <c r="Q230" t="s">
        <v>36</v>
      </c>
      <c r="R230" t="s">
        <v>36</v>
      </c>
      <c r="S230" t="s">
        <v>37</v>
      </c>
      <c r="T230" t="s">
        <v>37</v>
      </c>
      <c r="U230" t="s">
        <v>37</v>
      </c>
      <c r="V230" t="s">
        <v>37</v>
      </c>
      <c r="W230" t="s">
        <v>24</v>
      </c>
    </row>
    <row r="231" spans="1:23" x14ac:dyDescent="0.25">
      <c r="A231" t="s">
        <v>46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40</v>
      </c>
      <c r="H231" t="s">
        <v>40</v>
      </c>
      <c r="I231" t="s">
        <v>40</v>
      </c>
      <c r="J231" t="s">
        <v>40</v>
      </c>
      <c r="K231" t="s">
        <v>134</v>
      </c>
      <c r="L231" t="s">
        <v>134</v>
      </c>
      <c r="M231" t="s">
        <v>134</v>
      </c>
      <c r="N231" t="s">
        <v>134</v>
      </c>
      <c r="O231" t="s">
        <v>36</v>
      </c>
      <c r="P231" t="s">
        <v>36</v>
      </c>
      <c r="Q231" t="s">
        <v>36</v>
      </c>
      <c r="R231" t="s">
        <v>36</v>
      </c>
      <c r="S231" t="s">
        <v>37</v>
      </c>
      <c r="T231" t="s">
        <v>37</v>
      </c>
      <c r="U231" t="s">
        <v>37</v>
      </c>
      <c r="V231" t="s">
        <v>37</v>
      </c>
      <c r="W231" t="s">
        <v>24</v>
      </c>
    </row>
    <row r="232" spans="1:23" x14ac:dyDescent="0.25">
      <c r="A232" t="s">
        <v>47</v>
      </c>
      <c r="B232" t="s">
        <v>36</v>
      </c>
      <c r="C232" t="s">
        <v>36</v>
      </c>
      <c r="D232" t="s">
        <v>36</v>
      </c>
      <c r="E232" t="s">
        <v>36</v>
      </c>
      <c r="F232" t="s">
        <v>36</v>
      </c>
      <c r="G232" t="s">
        <v>40</v>
      </c>
      <c r="H232" t="s">
        <v>40</v>
      </c>
      <c r="I232" t="s">
        <v>40</v>
      </c>
      <c r="J232" t="s">
        <v>40</v>
      </c>
      <c r="K232" t="s">
        <v>134</v>
      </c>
      <c r="L232" t="s">
        <v>134</v>
      </c>
      <c r="M232" t="s">
        <v>134</v>
      </c>
      <c r="N232" t="s">
        <v>134</v>
      </c>
      <c r="O232" t="s">
        <v>36</v>
      </c>
      <c r="P232" t="s">
        <v>36</v>
      </c>
      <c r="Q232" t="s">
        <v>36</v>
      </c>
      <c r="R232" t="s">
        <v>36</v>
      </c>
      <c r="S232" t="s">
        <v>37</v>
      </c>
      <c r="T232" t="s">
        <v>37</v>
      </c>
      <c r="U232" t="s">
        <v>37</v>
      </c>
      <c r="V232" t="s">
        <v>37</v>
      </c>
      <c r="W232" t="s">
        <v>24</v>
      </c>
    </row>
    <row r="233" spans="1:23" x14ac:dyDescent="0.25">
      <c r="A233" t="s">
        <v>48</v>
      </c>
      <c r="B233" t="s">
        <v>36</v>
      </c>
      <c r="C233" t="s">
        <v>36</v>
      </c>
      <c r="D233" t="s">
        <v>36</v>
      </c>
      <c r="E233" t="s">
        <v>36</v>
      </c>
      <c r="F233" t="s">
        <v>36</v>
      </c>
      <c r="G233" t="s">
        <v>40</v>
      </c>
      <c r="H233" t="s">
        <v>40</v>
      </c>
      <c r="I233" t="s">
        <v>40</v>
      </c>
      <c r="J233" t="s">
        <v>40</v>
      </c>
      <c r="K233" t="s">
        <v>134</v>
      </c>
      <c r="L233" t="s">
        <v>134</v>
      </c>
      <c r="M233" t="s">
        <v>134</v>
      </c>
      <c r="N233" t="s">
        <v>134</v>
      </c>
      <c r="O233" t="s">
        <v>36</v>
      </c>
      <c r="P233" t="s">
        <v>36</v>
      </c>
      <c r="Q233" t="s">
        <v>36</v>
      </c>
      <c r="R233" t="s">
        <v>36</v>
      </c>
      <c r="S233" t="s">
        <v>37</v>
      </c>
      <c r="T233" t="s">
        <v>37</v>
      </c>
      <c r="U233" t="s">
        <v>37</v>
      </c>
      <c r="V233" t="s">
        <v>37</v>
      </c>
      <c r="W233" t="s">
        <v>24</v>
      </c>
    </row>
    <row r="234" spans="1:23" x14ac:dyDescent="0.25">
      <c r="A234" t="s">
        <v>49</v>
      </c>
      <c r="B234" t="s">
        <v>36</v>
      </c>
      <c r="C234" t="s">
        <v>36</v>
      </c>
      <c r="D234" t="s">
        <v>36</v>
      </c>
      <c r="E234" t="s">
        <v>36</v>
      </c>
      <c r="F234" t="s">
        <v>36</v>
      </c>
      <c r="G234" t="s">
        <v>40</v>
      </c>
      <c r="H234" t="s">
        <v>40</v>
      </c>
      <c r="I234" t="s">
        <v>40</v>
      </c>
      <c r="J234" t="s">
        <v>40</v>
      </c>
      <c r="K234" t="s">
        <v>134</v>
      </c>
      <c r="L234" t="s">
        <v>134</v>
      </c>
      <c r="M234" t="s">
        <v>134</v>
      </c>
      <c r="N234" t="s">
        <v>134</v>
      </c>
      <c r="O234" t="s">
        <v>36</v>
      </c>
      <c r="P234" t="s">
        <v>36</v>
      </c>
      <c r="Q234" t="s">
        <v>36</v>
      </c>
      <c r="R234" t="s">
        <v>36</v>
      </c>
      <c r="S234" t="s">
        <v>37</v>
      </c>
      <c r="T234" t="s">
        <v>37</v>
      </c>
      <c r="U234" t="s">
        <v>37</v>
      </c>
      <c r="V234" t="s">
        <v>37</v>
      </c>
      <c r="W234" t="s">
        <v>24</v>
      </c>
    </row>
    <row r="235" spans="1:23" x14ac:dyDescent="0.25">
      <c r="A235" t="s">
        <v>54</v>
      </c>
      <c r="B235" t="s">
        <v>36</v>
      </c>
      <c r="C235" t="s">
        <v>36</v>
      </c>
      <c r="D235" t="s">
        <v>36</v>
      </c>
      <c r="E235" t="s">
        <v>36</v>
      </c>
      <c r="F235" t="s">
        <v>36</v>
      </c>
      <c r="G235" t="s">
        <v>101</v>
      </c>
      <c r="H235" t="s">
        <v>101</v>
      </c>
      <c r="I235" t="s">
        <v>101</v>
      </c>
      <c r="J235" t="s">
        <v>101</v>
      </c>
      <c r="K235" t="s">
        <v>56</v>
      </c>
      <c r="L235" t="s">
        <v>56</v>
      </c>
      <c r="M235" t="s">
        <v>56</v>
      </c>
      <c r="N235" t="s">
        <v>56</v>
      </c>
      <c r="O235" t="s">
        <v>36</v>
      </c>
      <c r="P235" t="s">
        <v>36</v>
      </c>
      <c r="Q235" t="s">
        <v>36</v>
      </c>
      <c r="R235" t="s">
        <v>36</v>
      </c>
      <c r="S235" t="s">
        <v>37</v>
      </c>
      <c r="T235" t="s">
        <v>37</v>
      </c>
      <c r="U235" t="s">
        <v>37</v>
      </c>
      <c r="V235" t="s">
        <v>37</v>
      </c>
      <c r="W235" t="s">
        <v>24</v>
      </c>
    </row>
    <row r="236" spans="1:23" x14ac:dyDescent="0.25">
      <c r="A236" t="s">
        <v>59</v>
      </c>
      <c r="B236" t="s">
        <v>36</v>
      </c>
      <c r="C236" t="s">
        <v>36</v>
      </c>
      <c r="D236" t="s">
        <v>36</v>
      </c>
      <c r="E236" t="s">
        <v>36</v>
      </c>
      <c r="F236" t="s">
        <v>36</v>
      </c>
      <c r="G236" t="s">
        <v>128</v>
      </c>
      <c r="H236" t="s">
        <v>128</v>
      </c>
      <c r="I236" t="s">
        <v>128</v>
      </c>
      <c r="J236" t="s">
        <v>101</v>
      </c>
      <c r="K236" t="s">
        <v>106</v>
      </c>
      <c r="L236" t="s">
        <v>106</v>
      </c>
      <c r="M236" t="s">
        <v>106</v>
      </c>
      <c r="N236" t="s">
        <v>56</v>
      </c>
      <c r="O236" t="s">
        <v>36</v>
      </c>
      <c r="P236" t="s">
        <v>36</v>
      </c>
      <c r="Q236" t="s">
        <v>36</v>
      </c>
      <c r="R236" t="s">
        <v>36</v>
      </c>
      <c r="S236" t="s">
        <v>37</v>
      </c>
      <c r="T236" t="s">
        <v>37</v>
      </c>
      <c r="U236" t="s">
        <v>37</v>
      </c>
      <c r="V236" t="s">
        <v>37</v>
      </c>
      <c r="W236" t="s">
        <v>24</v>
      </c>
    </row>
    <row r="237" spans="1:23" x14ac:dyDescent="0.25">
      <c r="A237" t="s">
        <v>64</v>
      </c>
      <c r="B237" t="s">
        <v>36</v>
      </c>
      <c r="C237" t="s">
        <v>36</v>
      </c>
      <c r="D237" t="s">
        <v>36</v>
      </c>
      <c r="E237" t="s">
        <v>36</v>
      </c>
      <c r="F237" t="s">
        <v>36</v>
      </c>
      <c r="G237" t="s">
        <v>101</v>
      </c>
      <c r="H237" t="s">
        <v>128</v>
      </c>
      <c r="I237" t="s">
        <v>128</v>
      </c>
      <c r="J237" t="s">
        <v>101</v>
      </c>
      <c r="K237" t="s">
        <v>56</v>
      </c>
      <c r="L237" t="s">
        <v>106</v>
      </c>
      <c r="M237" t="s">
        <v>106</v>
      </c>
      <c r="N237" t="s">
        <v>56</v>
      </c>
      <c r="O237" t="s">
        <v>36</v>
      </c>
      <c r="P237" t="s">
        <v>36</v>
      </c>
      <c r="Q237" t="s">
        <v>36</v>
      </c>
      <c r="R237" t="s">
        <v>36</v>
      </c>
      <c r="S237" t="s">
        <v>37</v>
      </c>
      <c r="T237" t="s">
        <v>37</v>
      </c>
      <c r="U237" t="s">
        <v>37</v>
      </c>
      <c r="V237" t="s">
        <v>37</v>
      </c>
      <c r="W237" t="s">
        <v>24</v>
      </c>
    </row>
    <row r="238" spans="1:23" x14ac:dyDescent="0.25">
      <c r="A238" t="s">
        <v>65</v>
      </c>
      <c r="B238" t="s">
        <v>36</v>
      </c>
      <c r="C238" t="s">
        <v>36</v>
      </c>
      <c r="D238" t="s">
        <v>36</v>
      </c>
      <c r="E238" t="s">
        <v>36</v>
      </c>
      <c r="F238" t="s">
        <v>36</v>
      </c>
      <c r="G238" t="s">
        <v>128</v>
      </c>
      <c r="H238" t="s">
        <v>128</v>
      </c>
      <c r="I238" t="s">
        <v>128</v>
      </c>
      <c r="J238" t="s">
        <v>128</v>
      </c>
      <c r="K238" t="s">
        <v>106</v>
      </c>
      <c r="L238" t="s">
        <v>106</v>
      </c>
      <c r="M238" t="s">
        <v>106</v>
      </c>
      <c r="N238" t="s">
        <v>106</v>
      </c>
      <c r="O238" t="s">
        <v>36</v>
      </c>
      <c r="P238" t="s">
        <v>36</v>
      </c>
      <c r="Q238" t="s">
        <v>36</v>
      </c>
      <c r="R238" t="s">
        <v>36</v>
      </c>
      <c r="S238" t="s">
        <v>37</v>
      </c>
      <c r="T238" t="s">
        <v>37</v>
      </c>
      <c r="U238" t="s">
        <v>37</v>
      </c>
      <c r="V238" t="s">
        <v>37</v>
      </c>
      <c r="W238" t="s">
        <v>24</v>
      </c>
    </row>
    <row r="239" spans="1:23" x14ac:dyDescent="0.25">
      <c r="A239" t="s">
        <v>69</v>
      </c>
      <c r="B239" t="s">
        <v>36</v>
      </c>
      <c r="C239" t="s">
        <v>36</v>
      </c>
      <c r="D239" t="s">
        <v>36</v>
      </c>
      <c r="E239" t="s">
        <v>36</v>
      </c>
      <c r="F239" t="s">
        <v>36</v>
      </c>
      <c r="G239" t="s">
        <v>62</v>
      </c>
      <c r="H239" t="s">
        <v>62</v>
      </c>
      <c r="I239" t="s">
        <v>62</v>
      </c>
      <c r="J239" t="s">
        <v>62</v>
      </c>
      <c r="K239" t="s">
        <v>137</v>
      </c>
      <c r="L239" t="s">
        <v>137</v>
      </c>
      <c r="M239" t="s">
        <v>137</v>
      </c>
      <c r="N239" t="s">
        <v>137</v>
      </c>
      <c r="O239" t="s">
        <v>36</v>
      </c>
      <c r="P239" t="s">
        <v>36</v>
      </c>
      <c r="Q239" t="s">
        <v>36</v>
      </c>
      <c r="R239" t="s">
        <v>36</v>
      </c>
      <c r="S239" t="s">
        <v>37</v>
      </c>
      <c r="T239" t="s">
        <v>37</v>
      </c>
      <c r="U239" t="s">
        <v>37</v>
      </c>
      <c r="V239" t="s">
        <v>37</v>
      </c>
      <c r="W239" t="s">
        <v>24</v>
      </c>
    </row>
    <row r="240" spans="1:23" x14ac:dyDescent="0.25">
      <c r="A240" t="s">
        <v>70</v>
      </c>
      <c r="B240" t="s">
        <v>36</v>
      </c>
      <c r="C240" t="s">
        <v>36</v>
      </c>
      <c r="D240" t="s">
        <v>36</v>
      </c>
      <c r="E240" t="s">
        <v>36</v>
      </c>
      <c r="F240" t="s">
        <v>36</v>
      </c>
      <c r="G240" t="s">
        <v>128</v>
      </c>
      <c r="H240" t="s">
        <v>128</v>
      </c>
      <c r="I240" t="s">
        <v>128</v>
      </c>
      <c r="J240" t="s">
        <v>128</v>
      </c>
      <c r="K240" t="s">
        <v>106</v>
      </c>
      <c r="L240" t="s">
        <v>106</v>
      </c>
      <c r="M240" t="s">
        <v>106</v>
      </c>
      <c r="N240" t="s">
        <v>106</v>
      </c>
      <c r="O240" t="s">
        <v>36</v>
      </c>
      <c r="P240" t="s">
        <v>36</v>
      </c>
      <c r="Q240" t="s">
        <v>36</v>
      </c>
      <c r="R240" t="s">
        <v>36</v>
      </c>
      <c r="S240" t="s">
        <v>37</v>
      </c>
      <c r="T240" t="s">
        <v>37</v>
      </c>
      <c r="U240" t="s">
        <v>37</v>
      </c>
      <c r="V240" t="s">
        <v>37</v>
      </c>
      <c r="W240" t="s">
        <v>24</v>
      </c>
    </row>
    <row r="241" spans="1:23" x14ac:dyDescent="0.25">
      <c r="A241" t="s">
        <v>71</v>
      </c>
      <c r="B241" t="s">
        <v>36</v>
      </c>
      <c r="C241" t="s">
        <v>36</v>
      </c>
      <c r="D241" t="s">
        <v>36</v>
      </c>
      <c r="E241" t="s">
        <v>36</v>
      </c>
      <c r="F241" t="s">
        <v>36</v>
      </c>
      <c r="G241" t="s">
        <v>128</v>
      </c>
      <c r="H241" t="s">
        <v>128</v>
      </c>
      <c r="I241" t="s">
        <v>128</v>
      </c>
      <c r="J241" t="s">
        <v>128</v>
      </c>
      <c r="K241" t="s">
        <v>106</v>
      </c>
      <c r="L241" t="s">
        <v>106</v>
      </c>
      <c r="M241" t="s">
        <v>106</v>
      </c>
      <c r="N241" t="s">
        <v>106</v>
      </c>
      <c r="O241" t="s">
        <v>36</v>
      </c>
      <c r="P241" t="s">
        <v>36</v>
      </c>
      <c r="Q241" t="s">
        <v>36</v>
      </c>
      <c r="R241" t="s">
        <v>36</v>
      </c>
      <c r="S241" t="s">
        <v>37</v>
      </c>
      <c r="T241" t="s">
        <v>37</v>
      </c>
      <c r="U241" t="s">
        <v>37</v>
      </c>
      <c r="V241" t="s">
        <v>37</v>
      </c>
      <c r="W241" t="s">
        <v>24</v>
      </c>
    </row>
    <row r="242" spans="1:23" x14ac:dyDescent="0.25">
      <c r="A242" t="s">
        <v>72</v>
      </c>
      <c r="B242" t="s">
        <v>36</v>
      </c>
      <c r="C242" t="s">
        <v>36</v>
      </c>
      <c r="D242" t="s">
        <v>36</v>
      </c>
      <c r="E242" t="s">
        <v>36</v>
      </c>
      <c r="F242" t="s">
        <v>36</v>
      </c>
      <c r="G242" t="s">
        <v>128</v>
      </c>
      <c r="H242" t="s">
        <v>128</v>
      </c>
      <c r="I242" t="s">
        <v>128</v>
      </c>
      <c r="J242" t="s">
        <v>128</v>
      </c>
      <c r="K242" t="s">
        <v>106</v>
      </c>
      <c r="L242" t="s">
        <v>106</v>
      </c>
      <c r="M242" t="s">
        <v>106</v>
      </c>
      <c r="N242" t="s">
        <v>106</v>
      </c>
      <c r="O242" t="s">
        <v>36</v>
      </c>
      <c r="P242" t="s">
        <v>36</v>
      </c>
      <c r="Q242" t="s">
        <v>36</v>
      </c>
      <c r="R242" t="s">
        <v>36</v>
      </c>
      <c r="S242" t="s">
        <v>37</v>
      </c>
      <c r="T242" t="s">
        <v>37</v>
      </c>
      <c r="U242" t="s">
        <v>37</v>
      </c>
      <c r="V242" t="s">
        <v>37</v>
      </c>
      <c r="W242" t="s">
        <v>24</v>
      </c>
    </row>
    <row r="243" spans="1:23" x14ac:dyDescent="0.25">
      <c r="A243" t="s">
        <v>73</v>
      </c>
      <c r="B243" t="s">
        <v>36</v>
      </c>
      <c r="C243" t="s">
        <v>36</v>
      </c>
      <c r="D243" t="s">
        <v>36</v>
      </c>
      <c r="E243" t="s">
        <v>36</v>
      </c>
      <c r="F243" t="s">
        <v>36</v>
      </c>
      <c r="G243" t="s">
        <v>62</v>
      </c>
      <c r="H243" t="s">
        <v>62</v>
      </c>
      <c r="I243" t="s">
        <v>62</v>
      </c>
      <c r="J243" t="s">
        <v>62</v>
      </c>
      <c r="K243" t="s">
        <v>137</v>
      </c>
      <c r="L243" t="s">
        <v>137</v>
      </c>
      <c r="M243" t="s">
        <v>137</v>
      </c>
      <c r="N243" t="s">
        <v>137</v>
      </c>
      <c r="O243" t="s">
        <v>36</v>
      </c>
      <c r="P243" t="s">
        <v>36</v>
      </c>
      <c r="Q243" t="s">
        <v>36</v>
      </c>
      <c r="R243" t="s">
        <v>36</v>
      </c>
      <c r="S243" t="s">
        <v>37</v>
      </c>
      <c r="T243" t="s">
        <v>37</v>
      </c>
      <c r="U243" t="s">
        <v>37</v>
      </c>
      <c r="V243" t="s">
        <v>37</v>
      </c>
      <c r="W243" t="s">
        <v>24</v>
      </c>
    </row>
    <row r="244" spans="1:23" x14ac:dyDescent="0.25">
      <c r="A244" t="s">
        <v>74</v>
      </c>
      <c r="B244" t="s">
        <v>36</v>
      </c>
      <c r="C244" t="s">
        <v>36</v>
      </c>
      <c r="D244" t="s">
        <v>36</v>
      </c>
      <c r="E244" t="s">
        <v>36</v>
      </c>
      <c r="F244" t="s">
        <v>36</v>
      </c>
      <c r="G244" t="s">
        <v>128</v>
      </c>
      <c r="H244" t="s">
        <v>128</v>
      </c>
      <c r="I244" t="s">
        <v>128</v>
      </c>
      <c r="J244" t="s">
        <v>128</v>
      </c>
      <c r="K244" t="s">
        <v>106</v>
      </c>
      <c r="L244" t="s">
        <v>106</v>
      </c>
      <c r="M244" t="s">
        <v>106</v>
      </c>
      <c r="N244" t="s">
        <v>106</v>
      </c>
      <c r="O244" t="s">
        <v>36</v>
      </c>
      <c r="P244" t="s">
        <v>36</v>
      </c>
      <c r="Q244" t="s">
        <v>36</v>
      </c>
      <c r="R244" t="s">
        <v>36</v>
      </c>
      <c r="S244" t="s">
        <v>37</v>
      </c>
      <c r="T244" t="s">
        <v>37</v>
      </c>
      <c r="U244" t="s">
        <v>37</v>
      </c>
      <c r="V244" t="s">
        <v>37</v>
      </c>
      <c r="W244" t="s">
        <v>24</v>
      </c>
    </row>
    <row r="245" spans="1:23" x14ac:dyDescent="0.25">
      <c r="A245" t="s">
        <v>75</v>
      </c>
      <c r="B245" t="s">
        <v>36</v>
      </c>
      <c r="C245" t="s">
        <v>36</v>
      </c>
      <c r="D245" t="s">
        <v>36</v>
      </c>
      <c r="E245" t="s">
        <v>36</v>
      </c>
      <c r="F245" t="s">
        <v>36</v>
      </c>
      <c r="G245" t="s">
        <v>128</v>
      </c>
      <c r="H245" t="s">
        <v>128</v>
      </c>
      <c r="I245" t="s">
        <v>128</v>
      </c>
      <c r="J245" t="s">
        <v>128</v>
      </c>
      <c r="K245" t="s">
        <v>106</v>
      </c>
      <c r="L245" t="s">
        <v>106</v>
      </c>
      <c r="M245" t="s">
        <v>106</v>
      </c>
      <c r="N245" t="s">
        <v>106</v>
      </c>
      <c r="O245" t="s">
        <v>36</v>
      </c>
      <c r="P245" t="s">
        <v>36</v>
      </c>
      <c r="Q245" t="s">
        <v>36</v>
      </c>
      <c r="R245" t="s">
        <v>36</v>
      </c>
      <c r="S245" t="s">
        <v>37</v>
      </c>
      <c r="T245" t="s">
        <v>37</v>
      </c>
      <c r="U245" t="s">
        <v>37</v>
      </c>
      <c r="V245" t="s">
        <v>37</v>
      </c>
      <c r="W245" t="s">
        <v>24</v>
      </c>
    </row>
    <row r="246" spans="1:23" x14ac:dyDescent="0.25">
      <c r="A246" t="s">
        <v>76</v>
      </c>
      <c r="B246" t="s">
        <v>36</v>
      </c>
      <c r="C246" t="s">
        <v>36</v>
      </c>
      <c r="D246" t="s">
        <v>36</v>
      </c>
      <c r="E246" t="s">
        <v>36</v>
      </c>
      <c r="F246" t="s">
        <v>36</v>
      </c>
      <c r="G246" t="s">
        <v>128</v>
      </c>
      <c r="H246" t="s">
        <v>128</v>
      </c>
      <c r="I246" t="s">
        <v>128</v>
      </c>
      <c r="J246" t="s">
        <v>62</v>
      </c>
      <c r="K246" t="s">
        <v>106</v>
      </c>
      <c r="L246" t="s">
        <v>106</v>
      </c>
      <c r="M246" t="s">
        <v>106</v>
      </c>
      <c r="N246" t="s">
        <v>137</v>
      </c>
      <c r="O246" t="s">
        <v>36</v>
      </c>
      <c r="P246" t="s">
        <v>36</v>
      </c>
      <c r="Q246" t="s">
        <v>36</v>
      </c>
      <c r="R246" t="s">
        <v>36</v>
      </c>
      <c r="S246" t="s">
        <v>37</v>
      </c>
      <c r="T246" t="s">
        <v>37</v>
      </c>
      <c r="U246" t="s">
        <v>37</v>
      </c>
      <c r="V246" t="s">
        <v>37</v>
      </c>
      <c r="W246" t="s">
        <v>24</v>
      </c>
    </row>
    <row r="247" spans="1:23" x14ac:dyDescent="0.25">
      <c r="A247" t="s">
        <v>77</v>
      </c>
      <c r="B247" t="s">
        <v>36</v>
      </c>
      <c r="C247" t="s">
        <v>36</v>
      </c>
      <c r="D247" t="s">
        <v>36</v>
      </c>
      <c r="E247" t="s">
        <v>36</v>
      </c>
      <c r="F247" t="s">
        <v>36</v>
      </c>
      <c r="G247" t="s">
        <v>128</v>
      </c>
      <c r="H247" t="s">
        <v>128</v>
      </c>
      <c r="I247" t="s">
        <v>128</v>
      </c>
      <c r="J247" t="s">
        <v>128</v>
      </c>
      <c r="K247" t="s">
        <v>106</v>
      </c>
      <c r="L247" t="s">
        <v>106</v>
      </c>
      <c r="M247" t="s">
        <v>106</v>
      </c>
      <c r="N247" t="s">
        <v>106</v>
      </c>
      <c r="O247" t="s">
        <v>36</v>
      </c>
      <c r="P247" t="s">
        <v>36</v>
      </c>
      <c r="Q247" t="s">
        <v>36</v>
      </c>
      <c r="R247" t="s">
        <v>36</v>
      </c>
      <c r="S247" t="s">
        <v>37</v>
      </c>
      <c r="T247" t="s">
        <v>37</v>
      </c>
      <c r="U247" t="s">
        <v>37</v>
      </c>
      <c r="V247" t="s">
        <v>37</v>
      </c>
      <c r="W247" t="s">
        <v>24</v>
      </c>
    </row>
    <row r="248" spans="1:23" x14ac:dyDescent="0.25">
      <c r="A248" t="s">
        <v>78</v>
      </c>
      <c r="B248" t="s">
        <v>36</v>
      </c>
      <c r="C248" t="s">
        <v>36</v>
      </c>
      <c r="D248" t="s">
        <v>36</v>
      </c>
      <c r="E248" t="s">
        <v>36</v>
      </c>
      <c r="F248" t="s">
        <v>36</v>
      </c>
      <c r="G248" t="s">
        <v>62</v>
      </c>
      <c r="H248" t="s">
        <v>62</v>
      </c>
      <c r="I248" t="s">
        <v>62</v>
      </c>
      <c r="J248" t="s">
        <v>62</v>
      </c>
      <c r="K248" t="s">
        <v>137</v>
      </c>
      <c r="L248" t="s">
        <v>137</v>
      </c>
      <c r="M248" t="s">
        <v>137</v>
      </c>
      <c r="N248" t="s">
        <v>137</v>
      </c>
      <c r="O248" t="s">
        <v>36</v>
      </c>
      <c r="P248" t="s">
        <v>36</v>
      </c>
      <c r="Q248" t="s">
        <v>36</v>
      </c>
      <c r="R248" t="s">
        <v>36</v>
      </c>
      <c r="S248" t="s">
        <v>37</v>
      </c>
      <c r="T248" t="s">
        <v>37</v>
      </c>
      <c r="U248" t="s">
        <v>37</v>
      </c>
      <c r="V248" t="s">
        <v>37</v>
      </c>
      <c r="W248" t="s">
        <v>24</v>
      </c>
    </row>
    <row r="249" spans="1:23" x14ac:dyDescent="0.25">
      <c r="A249" t="s">
        <v>79</v>
      </c>
      <c r="B249" t="s">
        <v>36</v>
      </c>
      <c r="C249" t="s">
        <v>36</v>
      </c>
      <c r="D249" t="s">
        <v>36</v>
      </c>
      <c r="E249" t="s">
        <v>36</v>
      </c>
      <c r="F249" t="s">
        <v>36</v>
      </c>
      <c r="G249" t="s">
        <v>128</v>
      </c>
      <c r="H249" t="s">
        <v>128</v>
      </c>
      <c r="I249" t="s">
        <v>128</v>
      </c>
      <c r="J249" t="s">
        <v>128</v>
      </c>
      <c r="K249" t="s">
        <v>106</v>
      </c>
      <c r="L249" t="s">
        <v>106</v>
      </c>
      <c r="M249" t="s">
        <v>106</v>
      </c>
      <c r="N249" t="s">
        <v>106</v>
      </c>
      <c r="O249" t="s">
        <v>36</v>
      </c>
      <c r="P249" t="s">
        <v>36</v>
      </c>
      <c r="Q249" t="s">
        <v>36</v>
      </c>
      <c r="R249" t="s">
        <v>36</v>
      </c>
      <c r="S249" t="s">
        <v>37</v>
      </c>
      <c r="T249" t="s">
        <v>37</v>
      </c>
      <c r="U249" t="s">
        <v>37</v>
      </c>
      <c r="V249" t="s">
        <v>37</v>
      </c>
      <c r="W249" t="s">
        <v>24</v>
      </c>
    </row>
    <row r="250" spans="1:23" x14ac:dyDescent="0.25">
      <c r="A250" t="s">
        <v>24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</row>
    <row r="251" spans="1:23" x14ac:dyDescent="0.25">
      <c r="A251" t="s">
        <v>24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  <c r="H251" t="s">
        <v>24</v>
      </c>
      <c r="I251" t="s">
        <v>24</v>
      </c>
      <c r="J251" t="s">
        <v>24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  <c r="V251" t="s">
        <v>24</v>
      </c>
      <c r="W251" t="s">
        <v>24</v>
      </c>
    </row>
    <row r="252" spans="1:23" x14ac:dyDescent="0.25">
      <c r="A252" t="s">
        <v>165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  <c r="T252" t="s">
        <v>24</v>
      </c>
      <c r="U252" t="s">
        <v>24</v>
      </c>
      <c r="V252" t="s">
        <v>24</v>
      </c>
      <c r="W252" t="s">
        <v>24</v>
      </c>
    </row>
    <row r="253" spans="1:23" x14ac:dyDescent="0.25">
      <c r="A253" t="s">
        <v>25</v>
      </c>
      <c r="B253" t="s">
        <v>26</v>
      </c>
      <c r="C253" t="s">
        <v>27</v>
      </c>
      <c r="D253" t="s">
        <v>28</v>
      </c>
      <c r="E253" t="s">
        <v>29</v>
      </c>
      <c r="F253" t="s">
        <v>30</v>
      </c>
      <c r="G253" t="s">
        <v>31</v>
      </c>
      <c r="H253" t="s">
        <v>31</v>
      </c>
      <c r="I253" t="s">
        <v>31</v>
      </c>
      <c r="J253" t="s">
        <v>31</v>
      </c>
      <c r="K253" t="s">
        <v>32</v>
      </c>
      <c r="L253" t="s">
        <v>32</v>
      </c>
      <c r="M253" t="s">
        <v>32</v>
      </c>
      <c r="N253" t="s">
        <v>32</v>
      </c>
      <c r="O253" t="s">
        <v>33</v>
      </c>
      <c r="P253" t="s">
        <v>33</v>
      </c>
      <c r="Q253" t="s">
        <v>33</v>
      </c>
      <c r="R253" t="s">
        <v>33</v>
      </c>
      <c r="S253" t="s">
        <v>34</v>
      </c>
      <c r="T253" t="s">
        <v>34</v>
      </c>
      <c r="U253" t="s">
        <v>34</v>
      </c>
      <c r="V253" t="s">
        <v>34</v>
      </c>
      <c r="W253" t="s">
        <v>24</v>
      </c>
    </row>
    <row r="254" spans="1:23" x14ac:dyDescent="0.25">
      <c r="A254" t="s">
        <v>35</v>
      </c>
      <c r="B254" t="s">
        <v>36</v>
      </c>
      <c r="C254" t="s">
        <v>36</v>
      </c>
      <c r="D254" t="s">
        <v>36</v>
      </c>
      <c r="E254" t="s">
        <v>36</v>
      </c>
      <c r="F254" t="s">
        <v>36</v>
      </c>
      <c r="G254" t="s">
        <v>36</v>
      </c>
      <c r="H254" t="s">
        <v>36</v>
      </c>
      <c r="I254" t="s">
        <v>36</v>
      </c>
      <c r="J254" t="s">
        <v>36</v>
      </c>
      <c r="K254" t="s">
        <v>133</v>
      </c>
      <c r="L254" t="s">
        <v>133</v>
      </c>
      <c r="M254" t="s">
        <v>133</v>
      </c>
      <c r="N254" t="s">
        <v>133</v>
      </c>
      <c r="O254" t="s">
        <v>37</v>
      </c>
      <c r="P254" t="s">
        <v>37</v>
      </c>
      <c r="Q254" t="s">
        <v>37</v>
      </c>
      <c r="R254" t="s">
        <v>37</v>
      </c>
      <c r="S254" t="s">
        <v>166</v>
      </c>
      <c r="T254" t="s">
        <v>166</v>
      </c>
      <c r="U254" t="s">
        <v>166</v>
      </c>
      <c r="V254" t="s">
        <v>166</v>
      </c>
      <c r="W254" t="s">
        <v>24</v>
      </c>
    </row>
    <row r="255" spans="1:23" x14ac:dyDescent="0.25">
      <c r="A255" t="s">
        <v>45</v>
      </c>
      <c r="B255" t="s">
        <v>36</v>
      </c>
      <c r="C255" t="s">
        <v>36</v>
      </c>
      <c r="D255" t="s">
        <v>36</v>
      </c>
      <c r="E255" t="s">
        <v>36</v>
      </c>
      <c r="F255" t="s">
        <v>36</v>
      </c>
      <c r="G255" t="s">
        <v>36</v>
      </c>
      <c r="H255" t="s">
        <v>36</v>
      </c>
      <c r="I255" t="s">
        <v>36</v>
      </c>
      <c r="J255" t="s">
        <v>36</v>
      </c>
      <c r="K255" t="s">
        <v>133</v>
      </c>
      <c r="L255" t="s">
        <v>133</v>
      </c>
      <c r="M255" t="s">
        <v>133</v>
      </c>
      <c r="N255" t="s">
        <v>133</v>
      </c>
      <c r="O255" t="s">
        <v>37</v>
      </c>
      <c r="P255" t="s">
        <v>37</v>
      </c>
      <c r="Q255" t="s">
        <v>37</v>
      </c>
      <c r="R255" t="s">
        <v>37</v>
      </c>
      <c r="S255" t="s">
        <v>166</v>
      </c>
      <c r="T255" t="s">
        <v>166</v>
      </c>
      <c r="U255" t="s">
        <v>166</v>
      </c>
      <c r="V255" t="s">
        <v>166</v>
      </c>
      <c r="W255" t="s">
        <v>24</v>
      </c>
    </row>
    <row r="256" spans="1:23" x14ac:dyDescent="0.25">
      <c r="A256" t="s">
        <v>46</v>
      </c>
      <c r="B256" t="s">
        <v>36</v>
      </c>
      <c r="C256" t="s">
        <v>36</v>
      </c>
      <c r="D256" t="s">
        <v>36</v>
      </c>
      <c r="E256" t="s">
        <v>36</v>
      </c>
      <c r="F256" t="s">
        <v>36</v>
      </c>
      <c r="G256" t="s">
        <v>36</v>
      </c>
      <c r="H256" t="s">
        <v>36</v>
      </c>
      <c r="I256" t="s">
        <v>36</v>
      </c>
      <c r="J256" t="s">
        <v>36</v>
      </c>
      <c r="K256" t="s">
        <v>133</v>
      </c>
      <c r="L256" t="s">
        <v>133</v>
      </c>
      <c r="M256" t="s">
        <v>133</v>
      </c>
      <c r="N256" t="s">
        <v>133</v>
      </c>
      <c r="O256" t="s">
        <v>37</v>
      </c>
      <c r="P256" t="s">
        <v>37</v>
      </c>
      <c r="Q256" t="s">
        <v>37</v>
      </c>
      <c r="R256" t="s">
        <v>36</v>
      </c>
      <c r="S256" t="s">
        <v>166</v>
      </c>
      <c r="T256" t="s">
        <v>166</v>
      </c>
      <c r="U256" t="s">
        <v>166</v>
      </c>
      <c r="V256" t="s">
        <v>67</v>
      </c>
      <c r="W256" t="s">
        <v>24</v>
      </c>
    </row>
    <row r="257" spans="1:23" x14ac:dyDescent="0.25">
      <c r="A257" t="s">
        <v>47</v>
      </c>
      <c r="B257" t="s">
        <v>36</v>
      </c>
      <c r="C257" t="s">
        <v>36</v>
      </c>
      <c r="D257" t="s">
        <v>36</v>
      </c>
      <c r="E257" t="s">
        <v>36</v>
      </c>
      <c r="F257" t="s">
        <v>36</v>
      </c>
      <c r="G257" t="s">
        <v>36</v>
      </c>
      <c r="H257" t="s">
        <v>36</v>
      </c>
      <c r="I257" t="s">
        <v>36</v>
      </c>
      <c r="J257" t="s">
        <v>36</v>
      </c>
      <c r="K257" t="s">
        <v>133</v>
      </c>
      <c r="L257" t="s">
        <v>133</v>
      </c>
      <c r="M257" t="s">
        <v>133</v>
      </c>
      <c r="N257" t="s">
        <v>133</v>
      </c>
      <c r="O257" t="s">
        <v>37</v>
      </c>
      <c r="P257" t="s">
        <v>37</v>
      </c>
      <c r="Q257" t="s">
        <v>37</v>
      </c>
      <c r="R257" t="s">
        <v>37</v>
      </c>
      <c r="S257" t="s">
        <v>166</v>
      </c>
      <c r="T257" t="s">
        <v>166</v>
      </c>
      <c r="U257" t="s">
        <v>166</v>
      </c>
      <c r="V257" t="s">
        <v>166</v>
      </c>
      <c r="W257" t="s">
        <v>24</v>
      </c>
    </row>
    <row r="258" spans="1:23" x14ac:dyDescent="0.25">
      <c r="A258" t="s">
        <v>48</v>
      </c>
      <c r="B258" t="s">
        <v>36</v>
      </c>
      <c r="C258" t="s">
        <v>36</v>
      </c>
      <c r="D258" t="s">
        <v>36</v>
      </c>
      <c r="E258" t="s">
        <v>36</v>
      </c>
      <c r="F258" t="s">
        <v>36</v>
      </c>
      <c r="G258" t="s">
        <v>36</v>
      </c>
      <c r="H258" t="s">
        <v>36</v>
      </c>
      <c r="I258" t="s">
        <v>36</v>
      </c>
      <c r="J258" t="s">
        <v>36</v>
      </c>
      <c r="K258" t="s">
        <v>133</v>
      </c>
      <c r="L258" t="s">
        <v>133</v>
      </c>
      <c r="M258" t="s">
        <v>133</v>
      </c>
      <c r="N258" t="s">
        <v>133</v>
      </c>
      <c r="O258" t="s">
        <v>37</v>
      </c>
      <c r="P258" t="s">
        <v>37</v>
      </c>
      <c r="Q258" t="s">
        <v>37</v>
      </c>
      <c r="R258" t="s">
        <v>37</v>
      </c>
      <c r="S258" t="s">
        <v>166</v>
      </c>
      <c r="T258" t="s">
        <v>166</v>
      </c>
      <c r="U258" t="s">
        <v>166</v>
      </c>
      <c r="V258" t="s">
        <v>166</v>
      </c>
      <c r="W258" t="s">
        <v>24</v>
      </c>
    </row>
    <row r="259" spans="1:23" x14ac:dyDescent="0.25">
      <c r="A259" t="s">
        <v>49</v>
      </c>
      <c r="B259" t="s">
        <v>36</v>
      </c>
      <c r="C259" t="s">
        <v>36</v>
      </c>
      <c r="D259" t="s">
        <v>36</v>
      </c>
      <c r="E259" t="s">
        <v>36</v>
      </c>
      <c r="F259" t="s">
        <v>36</v>
      </c>
      <c r="G259" t="s">
        <v>36</v>
      </c>
      <c r="H259" t="s">
        <v>36</v>
      </c>
      <c r="I259" t="s">
        <v>36</v>
      </c>
      <c r="J259" t="s">
        <v>36</v>
      </c>
      <c r="K259" t="s">
        <v>133</v>
      </c>
      <c r="L259" t="s">
        <v>133</v>
      </c>
      <c r="M259" t="s">
        <v>133</v>
      </c>
      <c r="N259" t="s">
        <v>133</v>
      </c>
      <c r="O259" t="s">
        <v>134</v>
      </c>
      <c r="P259" t="s">
        <v>134</v>
      </c>
      <c r="Q259" t="s">
        <v>37</v>
      </c>
      <c r="R259" t="s">
        <v>37</v>
      </c>
      <c r="S259" t="s">
        <v>139</v>
      </c>
      <c r="T259" t="s">
        <v>139</v>
      </c>
      <c r="U259" t="s">
        <v>166</v>
      </c>
      <c r="V259" t="s">
        <v>166</v>
      </c>
      <c r="W259" t="s">
        <v>24</v>
      </c>
    </row>
    <row r="260" spans="1:23" x14ac:dyDescent="0.25">
      <c r="A260" t="s">
        <v>54</v>
      </c>
      <c r="B260" t="s">
        <v>36</v>
      </c>
      <c r="C260" t="s">
        <v>36</v>
      </c>
      <c r="D260" t="s">
        <v>36</v>
      </c>
      <c r="E260" t="s">
        <v>36</v>
      </c>
      <c r="F260" t="s">
        <v>36</v>
      </c>
      <c r="G260" t="s">
        <v>36</v>
      </c>
      <c r="H260" t="s">
        <v>36</v>
      </c>
      <c r="I260" t="s">
        <v>36</v>
      </c>
      <c r="J260" t="s">
        <v>62</v>
      </c>
      <c r="K260" t="s">
        <v>133</v>
      </c>
      <c r="L260" t="s">
        <v>133</v>
      </c>
      <c r="M260" t="s">
        <v>133</v>
      </c>
      <c r="N260" t="s">
        <v>38</v>
      </c>
      <c r="O260" t="s">
        <v>36</v>
      </c>
      <c r="P260" t="s">
        <v>36</v>
      </c>
      <c r="Q260" t="s">
        <v>36</v>
      </c>
      <c r="R260" t="s">
        <v>62</v>
      </c>
      <c r="S260" t="s">
        <v>67</v>
      </c>
      <c r="T260" t="s">
        <v>67</v>
      </c>
      <c r="U260" t="s">
        <v>67</v>
      </c>
      <c r="V260" t="s">
        <v>50</v>
      </c>
      <c r="W260" t="s">
        <v>24</v>
      </c>
    </row>
    <row r="261" spans="1:23" x14ac:dyDescent="0.25">
      <c r="A261" t="s">
        <v>59</v>
      </c>
      <c r="B261" t="s">
        <v>36</v>
      </c>
      <c r="C261" t="s">
        <v>36</v>
      </c>
      <c r="D261" t="s">
        <v>36</v>
      </c>
      <c r="E261" t="s">
        <v>36</v>
      </c>
      <c r="F261" t="s">
        <v>36</v>
      </c>
      <c r="G261" t="s">
        <v>36</v>
      </c>
      <c r="H261" t="s">
        <v>36</v>
      </c>
      <c r="I261" t="s">
        <v>36</v>
      </c>
      <c r="J261" t="s">
        <v>36</v>
      </c>
      <c r="K261" t="s">
        <v>133</v>
      </c>
      <c r="L261" t="s">
        <v>133</v>
      </c>
      <c r="M261" t="s">
        <v>133</v>
      </c>
      <c r="N261" t="s">
        <v>133</v>
      </c>
      <c r="O261" t="s">
        <v>36</v>
      </c>
      <c r="P261" t="s">
        <v>36</v>
      </c>
      <c r="Q261" t="s">
        <v>36</v>
      </c>
      <c r="R261" t="s">
        <v>36</v>
      </c>
      <c r="S261" t="s">
        <v>67</v>
      </c>
      <c r="T261" t="s">
        <v>67</v>
      </c>
      <c r="U261" t="s">
        <v>67</v>
      </c>
      <c r="V261" t="s">
        <v>67</v>
      </c>
      <c r="W261" t="s">
        <v>24</v>
      </c>
    </row>
    <row r="262" spans="1:23" x14ac:dyDescent="0.25">
      <c r="A262" t="s">
        <v>64</v>
      </c>
      <c r="B262" t="s">
        <v>36</v>
      </c>
      <c r="C262" t="s">
        <v>36</v>
      </c>
      <c r="D262" t="s">
        <v>36</v>
      </c>
      <c r="E262" t="s">
        <v>36</v>
      </c>
      <c r="F262" t="s">
        <v>36</v>
      </c>
      <c r="G262" t="s">
        <v>36</v>
      </c>
      <c r="H262" t="s">
        <v>36</v>
      </c>
      <c r="I262" t="s">
        <v>36</v>
      </c>
      <c r="J262" t="s">
        <v>36</v>
      </c>
      <c r="K262" t="s">
        <v>133</v>
      </c>
      <c r="L262" t="s">
        <v>133</v>
      </c>
      <c r="M262" t="s">
        <v>133</v>
      </c>
      <c r="N262" t="s">
        <v>133</v>
      </c>
      <c r="O262" t="s">
        <v>36</v>
      </c>
      <c r="P262" t="s">
        <v>36</v>
      </c>
      <c r="Q262" t="s">
        <v>36</v>
      </c>
      <c r="R262" t="s">
        <v>36</v>
      </c>
      <c r="S262" t="s">
        <v>67</v>
      </c>
      <c r="T262" t="s">
        <v>67</v>
      </c>
      <c r="U262" t="s">
        <v>67</v>
      </c>
      <c r="V262" t="s">
        <v>67</v>
      </c>
      <c r="W262" t="s">
        <v>24</v>
      </c>
    </row>
    <row r="263" spans="1:23" x14ac:dyDescent="0.25">
      <c r="A263" t="s">
        <v>65</v>
      </c>
      <c r="B263" t="s">
        <v>36</v>
      </c>
      <c r="C263" t="s">
        <v>36</v>
      </c>
      <c r="D263" t="s">
        <v>36</v>
      </c>
      <c r="E263" t="s">
        <v>36</v>
      </c>
      <c r="F263" t="s">
        <v>36</v>
      </c>
      <c r="G263" t="s">
        <v>36</v>
      </c>
      <c r="H263" t="s">
        <v>36</v>
      </c>
      <c r="I263" t="s">
        <v>36</v>
      </c>
      <c r="J263" t="s">
        <v>36</v>
      </c>
      <c r="K263" t="s">
        <v>133</v>
      </c>
      <c r="L263" t="s">
        <v>133</v>
      </c>
      <c r="M263" t="s">
        <v>133</v>
      </c>
      <c r="N263" t="s">
        <v>133</v>
      </c>
      <c r="O263" t="s">
        <v>101</v>
      </c>
      <c r="P263" t="s">
        <v>101</v>
      </c>
      <c r="Q263" t="s">
        <v>101</v>
      </c>
      <c r="R263" t="s">
        <v>101</v>
      </c>
      <c r="S263" t="s">
        <v>140</v>
      </c>
      <c r="T263" t="s">
        <v>140</v>
      </c>
      <c r="U263" t="s">
        <v>140</v>
      </c>
      <c r="V263" t="s">
        <v>140</v>
      </c>
      <c r="W263" t="s">
        <v>24</v>
      </c>
    </row>
    <row r="264" spans="1:23" x14ac:dyDescent="0.25">
      <c r="A264" t="s">
        <v>69</v>
      </c>
      <c r="B264" t="s">
        <v>36</v>
      </c>
      <c r="C264" t="s">
        <v>36</v>
      </c>
      <c r="D264" t="s">
        <v>36</v>
      </c>
      <c r="E264" t="s">
        <v>36</v>
      </c>
      <c r="F264" t="s">
        <v>36</v>
      </c>
      <c r="G264" t="s">
        <v>36</v>
      </c>
      <c r="H264" t="s">
        <v>36</v>
      </c>
      <c r="I264" t="s">
        <v>36</v>
      </c>
      <c r="J264" t="s">
        <v>36</v>
      </c>
      <c r="K264" t="s">
        <v>133</v>
      </c>
      <c r="L264" t="s">
        <v>133</v>
      </c>
      <c r="M264" t="s">
        <v>133</v>
      </c>
      <c r="N264" t="s">
        <v>133</v>
      </c>
      <c r="O264" t="s">
        <v>134</v>
      </c>
      <c r="P264" t="s">
        <v>134</v>
      </c>
      <c r="Q264" t="s">
        <v>134</v>
      </c>
      <c r="R264" t="s">
        <v>134</v>
      </c>
      <c r="S264" t="s">
        <v>139</v>
      </c>
      <c r="T264" t="s">
        <v>139</v>
      </c>
      <c r="U264" t="s">
        <v>139</v>
      </c>
      <c r="V264" t="s">
        <v>139</v>
      </c>
      <c r="W264" t="s">
        <v>24</v>
      </c>
    </row>
    <row r="265" spans="1:23" x14ac:dyDescent="0.25">
      <c r="A265" t="s">
        <v>70</v>
      </c>
      <c r="B265" t="s">
        <v>36</v>
      </c>
      <c r="C265" t="s">
        <v>36</v>
      </c>
      <c r="D265" t="s">
        <v>36</v>
      </c>
      <c r="E265" t="s">
        <v>36</v>
      </c>
      <c r="F265" t="s">
        <v>36</v>
      </c>
      <c r="G265" t="s">
        <v>36</v>
      </c>
      <c r="H265" t="s">
        <v>36</v>
      </c>
      <c r="I265" t="s">
        <v>36</v>
      </c>
      <c r="J265" t="s">
        <v>36</v>
      </c>
      <c r="K265" t="s">
        <v>133</v>
      </c>
      <c r="L265" t="s">
        <v>133</v>
      </c>
      <c r="M265" t="s">
        <v>133</v>
      </c>
      <c r="N265" t="s">
        <v>133</v>
      </c>
      <c r="O265" t="s">
        <v>36</v>
      </c>
      <c r="P265" t="s">
        <v>36</v>
      </c>
      <c r="Q265" t="s">
        <v>36</v>
      </c>
      <c r="R265" t="s">
        <v>36</v>
      </c>
      <c r="S265" t="s">
        <v>67</v>
      </c>
      <c r="T265" t="s">
        <v>67</v>
      </c>
      <c r="U265" t="s">
        <v>67</v>
      </c>
      <c r="V265" t="s">
        <v>67</v>
      </c>
      <c r="W265" t="s">
        <v>24</v>
      </c>
    </row>
    <row r="266" spans="1:23" x14ac:dyDescent="0.25">
      <c r="A266" t="s">
        <v>71</v>
      </c>
      <c r="B266" t="s">
        <v>36</v>
      </c>
      <c r="C266" t="s">
        <v>36</v>
      </c>
      <c r="D266" t="s">
        <v>36</v>
      </c>
      <c r="E266" t="s">
        <v>36</v>
      </c>
      <c r="F266" t="s">
        <v>36</v>
      </c>
      <c r="G266" t="s">
        <v>62</v>
      </c>
      <c r="H266" t="s">
        <v>62</v>
      </c>
      <c r="I266" t="s">
        <v>62</v>
      </c>
      <c r="J266" t="s">
        <v>62</v>
      </c>
      <c r="K266" t="s">
        <v>38</v>
      </c>
      <c r="L266" t="s">
        <v>38</v>
      </c>
      <c r="M266" t="s">
        <v>38</v>
      </c>
      <c r="N266" t="s">
        <v>38</v>
      </c>
      <c r="O266" t="s">
        <v>62</v>
      </c>
      <c r="P266" t="s">
        <v>62</v>
      </c>
      <c r="Q266" t="s">
        <v>62</v>
      </c>
      <c r="R266" t="s">
        <v>62</v>
      </c>
      <c r="S266" t="s">
        <v>50</v>
      </c>
      <c r="T266" t="s">
        <v>50</v>
      </c>
      <c r="U266" t="s">
        <v>50</v>
      </c>
      <c r="V266" t="s">
        <v>50</v>
      </c>
      <c r="W266" t="s">
        <v>24</v>
      </c>
    </row>
    <row r="267" spans="1:23" x14ac:dyDescent="0.25">
      <c r="A267" t="s">
        <v>72</v>
      </c>
      <c r="B267" t="s">
        <v>36</v>
      </c>
      <c r="C267" t="s">
        <v>36</v>
      </c>
      <c r="D267" t="s">
        <v>36</v>
      </c>
      <c r="E267" t="s">
        <v>36</v>
      </c>
      <c r="F267" t="s">
        <v>36</v>
      </c>
      <c r="G267" t="s">
        <v>36</v>
      </c>
      <c r="H267" t="s">
        <v>36</v>
      </c>
      <c r="I267" t="s">
        <v>36</v>
      </c>
      <c r="J267" t="s">
        <v>36</v>
      </c>
      <c r="K267" t="s">
        <v>133</v>
      </c>
      <c r="L267" t="s">
        <v>133</v>
      </c>
      <c r="M267" t="s">
        <v>133</v>
      </c>
      <c r="N267" t="s">
        <v>133</v>
      </c>
      <c r="O267" t="s">
        <v>101</v>
      </c>
      <c r="P267" t="s">
        <v>101</v>
      </c>
      <c r="Q267" t="s">
        <v>101</v>
      </c>
      <c r="R267" t="s">
        <v>101</v>
      </c>
      <c r="S267" t="s">
        <v>140</v>
      </c>
      <c r="T267" t="s">
        <v>140</v>
      </c>
      <c r="U267" t="s">
        <v>140</v>
      </c>
      <c r="V267" t="s">
        <v>140</v>
      </c>
      <c r="W267" t="s">
        <v>24</v>
      </c>
    </row>
    <row r="268" spans="1:23" x14ac:dyDescent="0.25">
      <c r="A268" t="s">
        <v>73</v>
      </c>
      <c r="B268" t="s">
        <v>36</v>
      </c>
      <c r="C268" t="s">
        <v>36</v>
      </c>
      <c r="D268" t="s">
        <v>36</v>
      </c>
      <c r="E268" t="s">
        <v>36</v>
      </c>
      <c r="F268" t="s">
        <v>36</v>
      </c>
      <c r="G268" t="s">
        <v>36</v>
      </c>
      <c r="H268" t="s">
        <v>36</v>
      </c>
      <c r="I268" t="s">
        <v>36</v>
      </c>
      <c r="J268" t="s">
        <v>62</v>
      </c>
      <c r="K268" t="s">
        <v>133</v>
      </c>
      <c r="L268" t="s">
        <v>133</v>
      </c>
      <c r="M268" t="s">
        <v>133</v>
      </c>
      <c r="N268" t="s">
        <v>38</v>
      </c>
      <c r="O268" t="s">
        <v>134</v>
      </c>
      <c r="P268" t="s">
        <v>134</v>
      </c>
      <c r="Q268" t="s">
        <v>134</v>
      </c>
      <c r="R268" t="s">
        <v>62</v>
      </c>
      <c r="S268" t="s">
        <v>139</v>
      </c>
      <c r="T268" t="s">
        <v>139</v>
      </c>
      <c r="U268" t="s">
        <v>139</v>
      </c>
      <c r="V268" t="s">
        <v>50</v>
      </c>
      <c r="W268" t="s">
        <v>24</v>
      </c>
    </row>
    <row r="269" spans="1:23" x14ac:dyDescent="0.25">
      <c r="A269" t="s">
        <v>74</v>
      </c>
      <c r="B269" t="s">
        <v>36</v>
      </c>
      <c r="C269" t="s">
        <v>36</v>
      </c>
      <c r="D269" t="s">
        <v>36</v>
      </c>
      <c r="E269" t="s">
        <v>36</v>
      </c>
      <c r="F269" t="s">
        <v>36</v>
      </c>
      <c r="G269" t="s">
        <v>36</v>
      </c>
      <c r="H269" t="s">
        <v>36</v>
      </c>
      <c r="I269" t="s">
        <v>36</v>
      </c>
      <c r="J269" t="s">
        <v>36</v>
      </c>
      <c r="K269" t="s">
        <v>133</v>
      </c>
      <c r="L269" t="s">
        <v>133</v>
      </c>
      <c r="M269" t="s">
        <v>133</v>
      </c>
      <c r="N269" t="s">
        <v>133</v>
      </c>
      <c r="O269" t="s">
        <v>36</v>
      </c>
      <c r="P269" t="s">
        <v>36</v>
      </c>
      <c r="Q269" t="s">
        <v>36</v>
      </c>
      <c r="R269" t="s">
        <v>36</v>
      </c>
      <c r="S269" t="s">
        <v>67</v>
      </c>
      <c r="T269" t="s">
        <v>67</v>
      </c>
      <c r="U269" t="s">
        <v>67</v>
      </c>
      <c r="V269" t="s">
        <v>67</v>
      </c>
      <c r="W269" t="s">
        <v>24</v>
      </c>
    </row>
    <row r="270" spans="1:23" x14ac:dyDescent="0.25">
      <c r="A270" t="s">
        <v>75</v>
      </c>
      <c r="B270" t="s">
        <v>36</v>
      </c>
      <c r="C270" t="s">
        <v>36</v>
      </c>
      <c r="D270" t="s">
        <v>36</v>
      </c>
      <c r="E270" t="s">
        <v>36</v>
      </c>
      <c r="F270" t="s">
        <v>36</v>
      </c>
      <c r="G270" t="s">
        <v>36</v>
      </c>
      <c r="H270" t="s">
        <v>36</v>
      </c>
      <c r="I270" t="s">
        <v>36</v>
      </c>
      <c r="J270" t="s">
        <v>36</v>
      </c>
      <c r="K270" t="s">
        <v>133</v>
      </c>
      <c r="L270" t="s">
        <v>133</v>
      </c>
      <c r="M270" t="s">
        <v>133</v>
      </c>
      <c r="N270" t="s">
        <v>133</v>
      </c>
      <c r="O270" t="s">
        <v>101</v>
      </c>
      <c r="P270" t="s">
        <v>101</v>
      </c>
      <c r="Q270" t="s">
        <v>36</v>
      </c>
      <c r="R270" t="s">
        <v>36</v>
      </c>
      <c r="S270" t="s">
        <v>140</v>
      </c>
      <c r="T270" t="s">
        <v>140</v>
      </c>
      <c r="U270" t="s">
        <v>67</v>
      </c>
      <c r="V270" t="s">
        <v>67</v>
      </c>
      <c r="W270" t="s">
        <v>24</v>
      </c>
    </row>
    <row r="271" spans="1:23" x14ac:dyDescent="0.25">
      <c r="A271" t="s">
        <v>76</v>
      </c>
      <c r="B271" t="s">
        <v>36</v>
      </c>
      <c r="C271" t="s">
        <v>36</v>
      </c>
      <c r="D271" t="s">
        <v>36</v>
      </c>
      <c r="E271" t="s">
        <v>36</v>
      </c>
      <c r="F271" t="s">
        <v>36</v>
      </c>
      <c r="G271" t="s">
        <v>36</v>
      </c>
      <c r="H271" t="s">
        <v>36</v>
      </c>
      <c r="I271" t="s">
        <v>36</v>
      </c>
      <c r="J271" t="s">
        <v>36</v>
      </c>
      <c r="K271" t="s">
        <v>133</v>
      </c>
      <c r="L271" t="s">
        <v>133</v>
      </c>
      <c r="M271" t="s">
        <v>133</v>
      </c>
      <c r="N271" t="s">
        <v>133</v>
      </c>
      <c r="O271" t="s">
        <v>134</v>
      </c>
      <c r="P271" t="s">
        <v>134</v>
      </c>
      <c r="Q271" t="s">
        <v>36</v>
      </c>
      <c r="R271" t="s">
        <v>36</v>
      </c>
      <c r="S271" t="s">
        <v>139</v>
      </c>
      <c r="T271" t="s">
        <v>139</v>
      </c>
      <c r="U271" t="s">
        <v>67</v>
      </c>
      <c r="V271" t="s">
        <v>67</v>
      </c>
      <c r="W271" t="s">
        <v>24</v>
      </c>
    </row>
    <row r="272" spans="1:23" x14ac:dyDescent="0.25">
      <c r="A272" t="s">
        <v>77</v>
      </c>
      <c r="B272" t="s">
        <v>36</v>
      </c>
      <c r="C272" t="s">
        <v>36</v>
      </c>
      <c r="D272" t="s">
        <v>36</v>
      </c>
      <c r="E272" t="s">
        <v>36</v>
      </c>
      <c r="F272" t="s">
        <v>36</v>
      </c>
      <c r="G272" t="s">
        <v>36</v>
      </c>
      <c r="H272" t="s">
        <v>36</v>
      </c>
      <c r="I272" t="s">
        <v>36</v>
      </c>
      <c r="J272" t="s">
        <v>36</v>
      </c>
      <c r="K272" t="s">
        <v>133</v>
      </c>
      <c r="L272" t="s">
        <v>133</v>
      </c>
      <c r="M272" t="s">
        <v>133</v>
      </c>
      <c r="N272" t="s">
        <v>133</v>
      </c>
      <c r="O272" t="s">
        <v>101</v>
      </c>
      <c r="P272" t="s">
        <v>101</v>
      </c>
      <c r="Q272" t="s">
        <v>101</v>
      </c>
      <c r="R272" t="s">
        <v>101</v>
      </c>
      <c r="S272" t="s">
        <v>140</v>
      </c>
      <c r="T272" t="s">
        <v>140</v>
      </c>
      <c r="U272" t="s">
        <v>140</v>
      </c>
      <c r="V272" t="s">
        <v>140</v>
      </c>
      <c r="W272" t="s">
        <v>24</v>
      </c>
    </row>
    <row r="273" spans="1:23" x14ac:dyDescent="0.25">
      <c r="A273" t="s">
        <v>78</v>
      </c>
      <c r="B273" t="s">
        <v>36</v>
      </c>
      <c r="C273" t="s">
        <v>36</v>
      </c>
      <c r="D273" t="s">
        <v>36</v>
      </c>
      <c r="E273" t="s">
        <v>36</v>
      </c>
      <c r="F273" t="s">
        <v>36</v>
      </c>
      <c r="G273" t="s">
        <v>36</v>
      </c>
      <c r="H273" t="s">
        <v>36</v>
      </c>
      <c r="I273" t="s">
        <v>36</v>
      </c>
      <c r="J273" t="s">
        <v>36</v>
      </c>
      <c r="K273" t="s">
        <v>133</v>
      </c>
      <c r="L273" t="s">
        <v>133</v>
      </c>
      <c r="M273" t="s">
        <v>133</v>
      </c>
      <c r="N273" t="s">
        <v>133</v>
      </c>
      <c r="O273" t="s">
        <v>134</v>
      </c>
      <c r="P273" t="s">
        <v>134</v>
      </c>
      <c r="Q273" t="s">
        <v>134</v>
      </c>
      <c r="R273" t="s">
        <v>134</v>
      </c>
      <c r="S273" t="s">
        <v>139</v>
      </c>
      <c r="T273" t="s">
        <v>139</v>
      </c>
      <c r="U273" t="s">
        <v>139</v>
      </c>
      <c r="V273" t="s">
        <v>139</v>
      </c>
      <c r="W273" t="s">
        <v>24</v>
      </c>
    </row>
    <row r="274" spans="1:23" x14ac:dyDescent="0.25">
      <c r="A274" t="s">
        <v>79</v>
      </c>
      <c r="B274" t="s">
        <v>36</v>
      </c>
      <c r="C274" t="s">
        <v>36</v>
      </c>
      <c r="D274" t="s">
        <v>36</v>
      </c>
      <c r="E274" t="s">
        <v>36</v>
      </c>
      <c r="F274" t="s">
        <v>36</v>
      </c>
      <c r="G274" t="s">
        <v>36</v>
      </c>
      <c r="H274" t="s">
        <v>36</v>
      </c>
      <c r="I274" t="s">
        <v>36</v>
      </c>
      <c r="J274" t="s">
        <v>36</v>
      </c>
      <c r="K274" t="s">
        <v>133</v>
      </c>
      <c r="L274" t="s">
        <v>133</v>
      </c>
      <c r="M274" t="s">
        <v>133</v>
      </c>
      <c r="N274" t="s">
        <v>133</v>
      </c>
      <c r="O274" t="s">
        <v>134</v>
      </c>
      <c r="P274" t="s">
        <v>134</v>
      </c>
      <c r="Q274" t="s">
        <v>101</v>
      </c>
      <c r="R274" t="s">
        <v>101</v>
      </c>
      <c r="S274" t="s">
        <v>139</v>
      </c>
      <c r="T274" t="s">
        <v>139</v>
      </c>
      <c r="U274" t="s">
        <v>140</v>
      </c>
      <c r="V274" t="s">
        <v>140</v>
      </c>
      <c r="W274" t="s">
        <v>24</v>
      </c>
    </row>
    <row r="275" spans="1:23" x14ac:dyDescent="0.25">
      <c r="A275" t="s">
        <v>24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  <c r="W275" t="s">
        <v>24</v>
      </c>
    </row>
    <row r="276" spans="1:23" x14ac:dyDescent="0.25">
      <c r="A276" t="s">
        <v>24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24</v>
      </c>
      <c r="W276" t="s">
        <v>24</v>
      </c>
    </row>
    <row r="277" spans="1:23" x14ac:dyDescent="0.25">
      <c r="A277" t="s">
        <v>167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  <c r="V277" t="s">
        <v>24</v>
      </c>
      <c r="W277" t="s">
        <v>24</v>
      </c>
    </row>
    <row r="278" spans="1:23" x14ac:dyDescent="0.25">
      <c r="A278" t="s">
        <v>25</v>
      </c>
      <c r="B278" t="s">
        <v>26</v>
      </c>
      <c r="C278" t="s">
        <v>27</v>
      </c>
      <c r="D278" t="s">
        <v>28</v>
      </c>
      <c r="E278" t="s">
        <v>29</v>
      </c>
      <c r="F278" t="s">
        <v>30</v>
      </c>
      <c r="G278" t="s">
        <v>31</v>
      </c>
      <c r="H278" t="s">
        <v>31</v>
      </c>
      <c r="I278" t="s">
        <v>31</v>
      </c>
      <c r="J278" t="s">
        <v>31</v>
      </c>
      <c r="K278" t="s">
        <v>32</v>
      </c>
      <c r="L278" t="s">
        <v>32</v>
      </c>
      <c r="M278" t="s">
        <v>32</v>
      </c>
      <c r="N278" t="s">
        <v>32</v>
      </c>
      <c r="O278" t="s">
        <v>33</v>
      </c>
      <c r="P278" t="s">
        <v>33</v>
      </c>
      <c r="Q278" t="s">
        <v>33</v>
      </c>
      <c r="R278" t="s">
        <v>33</v>
      </c>
      <c r="S278" t="s">
        <v>34</v>
      </c>
      <c r="T278" t="s">
        <v>34</v>
      </c>
      <c r="U278" t="s">
        <v>34</v>
      </c>
      <c r="V278" t="s">
        <v>34</v>
      </c>
      <c r="W278" t="s">
        <v>24</v>
      </c>
    </row>
    <row r="279" spans="1:23" x14ac:dyDescent="0.25">
      <c r="A279" t="s">
        <v>35</v>
      </c>
      <c r="B279" t="s">
        <v>36</v>
      </c>
      <c r="C279" t="s">
        <v>36</v>
      </c>
      <c r="D279" t="s">
        <v>36</v>
      </c>
      <c r="E279" t="s">
        <v>36</v>
      </c>
      <c r="F279" t="s">
        <v>36</v>
      </c>
      <c r="G279" t="s">
        <v>51</v>
      </c>
      <c r="H279" t="s">
        <v>141</v>
      </c>
      <c r="I279" t="s">
        <v>141</v>
      </c>
      <c r="J279" t="s">
        <v>51</v>
      </c>
      <c r="K279" t="s">
        <v>168</v>
      </c>
      <c r="L279" t="s">
        <v>169</v>
      </c>
      <c r="M279" t="s">
        <v>169</v>
      </c>
      <c r="N279" t="s">
        <v>168</v>
      </c>
      <c r="O279" t="s">
        <v>36</v>
      </c>
      <c r="P279" t="s">
        <v>134</v>
      </c>
      <c r="Q279" t="s">
        <v>134</v>
      </c>
      <c r="R279" t="s">
        <v>36</v>
      </c>
      <c r="S279" t="s">
        <v>170</v>
      </c>
      <c r="T279" t="s">
        <v>148</v>
      </c>
      <c r="U279" t="s">
        <v>148</v>
      </c>
      <c r="V279" t="s">
        <v>170</v>
      </c>
      <c r="W279" t="s">
        <v>24</v>
      </c>
    </row>
    <row r="280" spans="1:23" x14ac:dyDescent="0.25">
      <c r="A280" t="s">
        <v>45</v>
      </c>
      <c r="B280" t="s">
        <v>36</v>
      </c>
      <c r="C280" t="s">
        <v>36</v>
      </c>
      <c r="D280" t="s">
        <v>36</v>
      </c>
      <c r="E280" t="s">
        <v>36</v>
      </c>
      <c r="F280" t="s">
        <v>36</v>
      </c>
      <c r="G280" t="s">
        <v>51</v>
      </c>
      <c r="H280" t="s">
        <v>51</v>
      </c>
      <c r="I280" t="s">
        <v>51</v>
      </c>
      <c r="J280" t="s">
        <v>51</v>
      </c>
      <c r="K280" t="s">
        <v>168</v>
      </c>
      <c r="L280" t="s">
        <v>168</v>
      </c>
      <c r="M280" t="s">
        <v>168</v>
      </c>
      <c r="N280" t="s">
        <v>168</v>
      </c>
      <c r="O280" t="s">
        <v>36</v>
      </c>
      <c r="P280" t="s">
        <v>36</v>
      </c>
      <c r="Q280" t="s">
        <v>36</v>
      </c>
      <c r="R280" t="s">
        <v>36</v>
      </c>
      <c r="S280" t="s">
        <v>170</v>
      </c>
      <c r="T280" t="s">
        <v>170</v>
      </c>
      <c r="U280" t="s">
        <v>170</v>
      </c>
      <c r="V280" t="s">
        <v>170</v>
      </c>
      <c r="W280" t="s">
        <v>24</v>
      </c>
    </row>
    <row r="281" spans="1:23" x14ac:dyDescent="0.25">
      <c r="A281" t="s">
        <v>46</v>
      </c>
      <c r="B281" t="s">
        <v>36</v>
      </c>
      <c r="C281" t="s">
        <v>36</v>
      </c>
      <c r="D281" t="s">
        <v>36</v>
      </c>
      <c r="E281" t="s">
        <v>36</v>
      </c>
      <c r="F281" t="s">
        <v>36</v>
      </c>
      <c r="G281" t="s">
        <v>51</v>
      </c>
      <c r="H281" t="s">
        <v>51</v>
      </c>
      <c r="I281" t="s">
        <v>51</v>
      </c>
      <c r="J281" t="s">
        <v>51</v>
      </c>
      <c r="K281" t="s">
        <v>168</v>
      </c>
      <c r="L281" t="s">
        <v>168</v>
      </c>
      <c r="M281" t="s">
        <v>168</v>
      </c>
      <c r="N281" t="s">
        <v>168</v>
      </c>
      <c r="O281" t="s">
        <v>36</v>
      </c>
      <c r="P281" t="s">
        <v>36</v>
      </c>
      <c r="Q281" t="s">
        <v>36</v>
      </c>
      <c r="R281" t="s">
        <v>36</v>
      </c>
      <c r="S281" t="s">
        <v>170</v>
      </c>
      <c r="T281" t="s">
        <v>170</v>
      </c>
      <c r="U281" t="s">
        <v>170</v>
      </c>
      <c r="V281" t="s">
        <v>170</v>
      </c>
      <c r="W281" t="s">
        <v>24</v>
      </c>
    </row>
    <row r="282" spans="1:23" x14ac:dyDescent="0.25">
      <c r="A282" t="s">
        <v>47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 t="s">
        <v>51</v>
      </c>
      <c r="H282" t="s">
        <v>51</v>
      </c>
      <c r="I282" t="s">
        <v>51</v>
      </c>
      <c r="J282" t="s">
        <v>51</v>
      </c>
      <c r="K282" t="s">
        <v>168</v>
      </c>
      <c r="L282" t="s">
        <v>168</v>
      </c>
      <c r="M282" t="s">
        <v>168</v>
      </c>
      <c r="N282" t="s">
        <v>168</v>
      </c>
      <c r="O282" t="s">
        <v>36</v>
      </c>
      <c r="P282" t="s">
        <v>36</v>
      </c>
      <c r="Q282" t="s">
        <v>36</v>
      </c>
      <c r="R282" t="s">
        <v>36</v>
      </c>
      <c r="S282" t="s">
        <v>170</v>
      </c>
      <c r="T282" t="s">
        <v>170</v>
      </c>
      <c r="U282" t="s">
        <v>170</v>
      </c>
      <c r="V282" t="s">
        <v>170</v>
      </c>
      <c r="W282" t="s">
        <v>24</v>
      </c>
    </row>
    <row r="283" spans="1:23" x14ac:dyDescent="0.25">
      <c r="A283" t="s">
        <v>48</v>
      </c>
      <c r="B283" t="s">
        <v>36</v>
      </c>
      <c r="C283" t="s">
        <v>36</v>
      </c>
      <c r="D283" t="s">
        <v>36</v>
      </c>
      <c r="E283" t="s">
        <v>36</v>
      </c>
      <c r="F283" t="s">
        <v>36</v>
      </c>
      <c r="G283" t="s">
        <v>171</v>
      </c>
      <c r="H283" t="s">
        <v>171</v>
      </c>
      <c r="I283" t="s">
        <v>171</v>
      </c>
      <c r="J283" t="s">
        <v>171</v>
      </c>
      <c r="K283" t="s">
        <v>172</v>
      </c>
      <c r="L283" t="s">
        <v>172</v>
      </c>
      <c r="M283" t="s">
        <v>172</v>
      </c>
      <c r="N283" t="s">
        <v>172</v>
      </c>
      <c r="O283" t="s">
        <v>36</v>
      </c>
      <c r="P283" t="s">
        <v>36</v>
      </c>
      <c r="Q283" t="s">
        <v>36</v>
      </c>
      <c r="R283" t="s">
        <v>36</v>
      </c>
      <c r="S283" t="s">
        <v>170</v>
      </c>
      <c r="T283" t="s">
        <v>170</v>
      </c>
      <c r="U283" t="s">
        <v>170</v>
      </c>
      <c r="V283" t="s">
        <v>170</v>
      </c>
      <c r="W283" t="s">
        <v>24</v>
      </c>
    </row>
    <row r="284" spans="1:23" x14ac:dyDescent="0.25">
      <c r="A284" t="s">
        <v>49</v>
      </c>
      <c r="B284" t="s">
        <v>36</v>
      </c>
      <c r="C284" t="s">
        <v>36</v>
      </c>
      <c r="D284" t="s">
        <v>36</v>
      </c>
      <c r="E284" t="s">
        <v>36</v>
      </c>
      <c r="F284" t="s">
        <v>36</v>
      </c>
      <c r="G284" t="s">
        <v>51</v>
      </c>
      <c r="H284" t="s">
        <v>51</v>
      </c>
      <c r="I284" t="s">
        <v>51</v>
      </c>
      <c r="J284" t="s">
        <v>51</v>
      </c>
      <c r="K284" t="s">
        <v>168</v>
      </c>
      <c r="L284" t="s">
        <v>168</v>
      </c>
      <c r="M284" t="s">
        <v>168</v>
      </c>
      <c r="N284" t="s">
        <v>168</v>
      </c>
      <c r="O284" t="s">
        <v>36</v>
      </c>
      <c r="P284" t="s">
        <v>36</v>
      </c>
      <c r="Q284" t="s">
        <v>36</v>
      </c>
      <c r="R284" t="s">
        <v>36</v>
      </c>
      <c r="S284" t="s">
        <v>170</v>
      </c>
      <c r="T284" t="s">
        <v>170</v>
      </c>
      <c r="U284" t="s">
        <v>170</v>
      </c>
      <c r="V284" t="s">
        <v>170</v>
      </c>
      <c r="W284" t="s">
        <v>24</v>
      </c>
    </row>
    <row r="285" spans="1:23" x14ac:dyDescent="0.25">
      <c r="A285" t="s">
        <v>54</v>
      </c>
      <c r="B285" t="s">
        <v>36</v>
      </c>
      <c r="C285" t="s">
        <v>36</v>
      </c>
      <c r="D285" t="s">
        <v>36</v>
      </c>
      <c r="E285" t="s">
        <v>36</v>
      </c>
      <c r="F285" t="s">
        <v>36</v>
      </c>
      <c r="G285" t="s">
        <v>141</v>
      </c>
      <c r="H285" t="s">
        <v>141</v>
      </c>
      <c r="I285" t="s">
        <v>141</v>
      </c>
      <c r="J285" t="s">
        <v>141</v>
      </c>
      <c r="K285" t="s">
        <v>169</v>
      </c>
      <c r="L285" t="s">
        <v>169</v>
      </c>
      <c r="M285" t="s">
        <v>169</v>
      </c>
      <c r="N285" t="s">
        <v>169</v>
      </c>
      <c r="O285" t="s">
        <v>134</v>
      </c>
      <c r="P285" t="s">
        <v>134</v>
      </c>
      <c r="Q285" t="s">
        <v>134</v>
      </c>
      <c r="R285" t="s">
        <v>134</v>
      </c>
      <c r="S285" t="s">
        <v>148</v>
      </c>
      <c r="T285" t="s">
        <v>148</v>
      </c>
      <c r="U285" t="s">
        <v>148</v>
      </c>
      <c r="V285" t="s">
        <v>148</v>
      </c>
      <c r="W285" t="s">
        <v>24</v>
      </c>
    </row>
    <row r="286" spans="1:23" x14ac:dyDescent="0.25">
      <c r="A286" t="s">
        <v>59</v>
      </c>
      <c r="B286" t="s">
        <v>36</v>
      </c>
      <c r="C286" t="s">
        <v>36</v>
      </c>
      <c r="D286" t="s">
        <v>36</v>
      </c>
      <c r="E286" t="s">
        <v>36</v>
      </c>
      <c r="F286" t="s">
        <v>36</v>
      </c>
      <c r="G286" t="s">
        <v>101</v>
      </c>
      <c r="H286" t="s">
        <v>141</v>
      </c>
      <c r="I286" t="s">
        <v>141</v>
      </c>
      <c r="J286" t="s">
        <v>101</v>
      </c>
      <c r="K286" t="s">
        <v>173</v>
      </c>
      <c r="L286" t="s">
        <v>169</v>
      </c>
      <c r="M286" t="s">
        <v>169</v>
      </c>
      <c r="N286" t="s">
        <v>173</v>
      </c>
      <c r="O286" t="s">
        <v>36</v>
      </c>
      <c r="P286" t="s">
        <v>134</v>
      </c>
      <c r="Q286" t="s">
        <v>134</v>
      </c>
      <c r="R286" t="s">
        <v>36</v>
      </c>
      <c r="S286" t="s">
        <v>170</v>
      </c>
      <c r="T286" t="s">
        <v>148</v>
      </c>
      <c r="U286" t="s">
        <v>148</v>
      </c>
      <c r="V286" t="s">
        <v>170</v>
      </c>
      <c r="W286" t="s">
        <v>24</v>
      </c>
    </row>
    <row r="287" spans="1:23" x14ac:dyDescent="0.25">
      <c r="A287" t="s">
        <v>64</v>
      </c>
      <c r="B287" t="s">
        <v>36</v>
      </c>
      <c r="C287" t="s">
        <v>36</v>
      </c>
      <c r="D287" t="s">
        <v>36</v>
      </c>
      <c r="E287" t="s">
        <v>36</v>
      </c>
      <c r="F287" t="s">
        <v>36</v>
      </c>
      <c r="G287" t="s">
        <v>141</v>
      </c>
      <c r="H287" t="s">
        <v>141</v>
      </c>
      <c r="I287" t="s">
        <v>141</v>
      </c>
      <c r="J287" t="s">
        <v>141</v>
      </c>
      <c r="K287" t="s">
        <v>169</v>
      </c>
      <c r="L287" t="s">
        <v>169</v>
      </c>
      <c r="M287" t="s">
        <v>169</v>
      </c>
      <c r="N287" t="s">
        <v>169</v>
      </c>
      <c r="O287" t="s">
        <v>134</v>
      </c>
      <c r="P287" t="s">
        <v>134</v>
      </c>
      <c r="Q287" t="s">
        <v>134</v>
      </c>
      <c r="R287" t="s">
        <v>134</v>
      </c>
      <c r="S287" t="s">
        <v>148</v>
      </c>
      <c r="T287" t="s">
        <v>148</v>
      </c>
      <c r="U287" t="s">
        <v>148</v>
      </c>
      <c r="V287" t="s">
        <v>148</v>
      </c>
      <c r="W287" t="s">
        <v>24</v>
      </c>
    </row>
    <row r="288" spans="1:23" x14ac:dyDescent="0.25">
      <c r="A288" t="s">
        <v>65</v>
      </c>
      <c r="B288" t="s">
        <v>36</v>
      </c>
      <c r="C288" t="s">
        <v>36</v>
      </c>
      <c r="D288" t="s">
        <v>36</v>
      </c>
      <c r="E288" t="s">
        <v>36</v>
      </c>
      <c r="F288" t="s">
        <v>36</v>
      </c>
      <c r="G288" t="s">
        <v>171</v>
      </c>
      <c r="H288" t="s">
        <v>171</v>
      </c>
      <c r="I288" t="s">
        <v>171</v>
      </c>
      <c r="J288" t="s">
        <v>171</v>
      </c>
      <c r="K288" t="s">
        <v>172</v>
      </c>
      <c r="L288" t="s">
        <v>172</v>
      </c>
      <c r="M288" t="s">
        <v>172</v>
      </c>
      <c r="N288" t="s">
        <v>172</v>
      </c>
      <c r="O288" t="s">
        <v>36</v>
      </c>
      <c r="P288" t="s">
        <v>36</v>
      </c>
      <c r="Q288" t="s">
        <v>36</v>
      </c>
      <c r="R288" t="s">
        <v>36</v>
      </c>
      <c r="S288" t="s">
        <v>170</v>
      </c>
      <c r="T288" t="s">
        <v>170</v>
      </c>
      <c r="U288" t="s">
        <v>170</v>
      </c>
      <c r="V288" t="s">
        <v>170</v>
      </c>
      <c r="W288" t="s">
        <v>24</v>
      </c>
    </row>
    <row r="289" spans="1:23" x14ac:dyDescent="0.25">
      <c r="A289" t="s">
        <v>69</v>
      </c>
      <c r="B289" t="s">
        <v>36</v>
      </c>
      <c r="C289" t="s">
        <v>36</v>
      </c>
      <c r="D289" t="s">
        <v>36</v>
      </c>
      <c r="E289" t="s">
        <v>36</v>
      </c>
      <c r="F289" t="s">
        <v>36</v>
      </c>
      <c r="G289" t="s">
        <v>141</v>
      </c>
      <c r="H289" t="s">
        <v>141</v>
      </c>
      <c r="I289" t="s">
        <v>141</v>
      </c>
      <c r="J289" t="s">
        <v>141</v>
      </c>
      <c r="K289" t="s">
        <v>169</v>
      </c>
      <c r="L289" t="s">
        <v>169</v>
      </c>
      <c r="M289" t="s">
        <v>169</v>
      </c>
      <c r="N289" t="s">
        <v>169</v>
      </c>
      <c r="O289" t="s">
        <v>134</v>
      </c>
      <c r="P289" t="s">
        <v>134</v>
      </c>
      <c r="Q289" t="s">
        <v>134</v>
      </c>
      <c r="R289" t="s">
        <v>134</v>
      </c>
      <c r="S289" t="s">
        <v>148</v>
      </c>
      <c r="T289" t="s">
        <v>148</v>
      </c>
      <c r="U289" t="s">
        <v>148</v>
      </c>
      <c r="V289" t="s">
        <v>148</v>
      </c>
      <c r="W289" t="s">
        <v>24</v>
      </c>
    </row>
    <row r="290" spans="1:23" x14ac:dyDescent="0.25">
      <c r="A290" t="s">
        <v>70</v>
      </c>
      <c r="B290" t="s">
        <v>36</v>
      </c>
      <c r="C290" t="s">
        <v>36</v>
      </c>
      <c r="D290" t="s">
        <v>36</v>
      </c>
      <c r="E290" t="s">
        <v>36</v>
      </c>
      <c r="F290" t="s">
        <v>36</v>
      </c>
      <c r="G290" t="s">
        <v>101</v>
      </c>
      <c r="H290" t="s">
        <v>66</v>
      </c>
      <c r="I290" t="s">
        <v>66</v>
      </c>
      <c r="J290" t="s">
        <v>101</v>
      </c>
      <c r="K290" t="s">
        <v>173</v>
      </c>
      <c r="L290" t="s">
        <v>174</v>
      </c>
      <c r="M290" t="s">
        <v>174</v>
      </c>
      <c r="N290" t="s">
        <v>173</v>
      </c>
      <c r="O290" t="s">
        <v>36</v>
      </c>
      <c r="P290" t="s">
        <v>128</v>
      </c>
      <c r="Q290" t="s">
        <v>128</v>
      </c>
      <c r="R290" t="s">
        <v>36</v>
      </c>
      <c r="S290" t="s">
        <v>170</v>
      </c>
      <c r="T290" t="s">
        <v>175</v>
      </c>
      <c r="U290" t="s">
        <v>175</v>
      </c>
      <c r="V290" t="s">
        <v>170</v>
      </c>
      <c r="W290" t="s">
        <v>24</v>
      </c>
    </row>
    <row r="291" spans="1:23" x14ac:dyDescent="0.25">
      <c r="A291" t="s">
        <v>71</v>
      </c>
      <c r="B291" t="s">
        <v>36</v>
      </c>
      <c r="C291" t="s">
        <v>36</v>
      </c>
      <c r="D291" t="s">
        <v>36</v>
      </c>
      <c r="E291" t="s">
        <v>36</v>
      </c>
      <c r="F291" t="s">
        <v>36</v>
      </c>
      <c r="G291" t="s">
        <v>66</v>
      </c>
      <c r="H291" t="s">
        <v>66</v>
      </c>
      <c r="I291" t="s">
        <v>66</v>
      </c>
      <c r="J291" t="s">
        <v>66</v>
      </c>
      <c r="K291" t="s">
        <v>174</v>
      </c>
      <c r="L291" t="s">
        <v>174</v>
      </c>
      <c r="M291" t="s">
        <v>174</v>
      </c>
      <c r="N291" t="s">
        <v>174</v>
      </c>
      <c r="O291" t="s">
        <v>128</v>
      </c>
      <c r="P291" t="s">
        <v>128</v>
      </c>
      <c r="Q291" t="s">
        <v>128</v>
      </c>
      <c r="R291" t="s">
        <v>128</v>
      </c>
      <c r="S291" t="s">
        <v>175</v>
      </c>
      <c r="T291" t="s">
        <v>175</v>
      </c>
      <c r="U291" t="s">
        <v>175</v>
      </c>
      <c r="V291" t="s">
        <v>175</v>
      </c>
      <c r="W291" t="s">
        <v>24</v>
      </c>
    </row>
    <row r="292" spans="1:23" x14ac:dyDescent="0.25">
      <c r="A292" t="s">
        <v>72</v>
      </c>
      <c r="B292" t="s">
        <v>36</v>
      </c>
      <c r="C292" t="s">
        <v>36</v>
      </c>
      <c r="D292" t="s">
        <v>36</v>
      </c>
      <c r="E292" t="s">
        <v>36</v>
      </c>
      <c r="F292" t="s">
        <v>36</v>
      </c>
      <c r="G292" t="s">
        <v>171</v>
      </c>
      <c r="H292" t="s">
        <v>171</v>
      </c>
      <c r="I292" t="s">
        <v>171</v>
      </c>
      <c r="J292" t="s">
        <v>171</v>
      </c>
      <c r="K292" t="s">
        <v>172</v>
      </c>
      <c r="L292" t="s">
        <v>172</v>
      </c>
      <c r="M292" t="s">
        <v>172</v>
      </c>
      <c r="N292" t="s">
        <v>172</v>
      </c>
      <c r="O292" t="s">
        <v>36</v>
      </c>
      <c r="P292" t="s">
        <v>36</v>
      </c>
      <c r="Q292" t="s">
        <v>36</v>
      </c>
      <c r="R292" t="s">
        <v>36</v>
      </c>
      <c r="S292" t="s">
        <v>170</v>
      </c>
      <c r="T292" t="s">
        <v>170</v>
      </c>
      <c r="U292" t="s">
        <v>170</v>
      </c>
      <c r="V292" t="s">
        <v>170</v>
      </c>
      <c r="W292" t="s">
        <v>24</v>
      </c>
    </row>
    <row r="293" spans="1:23" x14ac:dyDescent="0.25">
      <c r="A293" t="s">
        <v>73</v>
      </c>
      <c r="B293" t="s">
        <v>36</v>
      </c>
      <c r="C293" t="s">
        <v>36</v>
      </c>
      <c r="D293" t="s">
        <v>36</v>
      </c>
      <c r="E293" t="s">
        <v>36</v>
      </c>
      <c r="F293" t="s">
        <v>36</v>
      </c>
      <c r="G293" t="s">
        <v>66</v>
      </c>
      <c r="H293" t="s">
        <v>66</v>
      </c>
      <c r="I293" t="s">
        <v>66</v>
      </c>
      <c r="J293" t="s">
        <v>66</v>
      </c>
      <c r="K293" t="s">
        <v>174</v>
      </c>
      <c r="L293" t="s">
        <v>174</v>
      </c>
      <c r="M293" t="s">
        <v>174</v>
      </c>
      <c r="N293" t="s">
        <v>174</v>
      </c>
      <c r="O293" t="s">
        <v>128</v>
      </c>
      <c r="P293" t="s">
        <v>128</v>
      </c>
      <c r="Q293" t="s">
        <v>128</v>
      </c>
      <c r="R293" t="s">
        <v>128</v>
      </c>
      <c r="S293" t="s">
        <v>175</v>
      </c>
      <c r="T293" t="s">
        <v>175</v>
      </c>
      <c r="U293" t="s">
        <v>175</v>
      </c>
      <c r="V293" t="s">
        <v>175</v>
      </c>
      <c r="W293" t="s">
        <v>24</v>
      </c>
    </row>
    <row r="294" spans="1:23" x14ac:dyDescent="0.25">
      <c r="A294" t="s">
        <v>74</v>
      </c>
      <c r="B294" t="s">
        <v>36</v>
      </c>
      <c r="C294" t="s">
        <v>36</v>
      </c>
      <c r="D294" t="s">
        <v>36</v>
      </c>
      <c r="E294" t="s">
        <v>36</v>
      </c>
      <c r="F294" t="s">
        <v>36</v>
      </c>
      <c r="G294" t="s">
        <v>101</v>
      </c>
      <c r="H294" t="s">
        <v>101</v>
      </c>
      <c r="I294" t="s">
        <v>101</v>
      </c>
      <c r="J294" t="s">
        <v>101</v>
      </c>
      <c r="K294" t="s">
        <v>173</v>
      </c>
      <c r="L294" t="s">
        <v>173</v>
      </c>
      <c r="M294" t="s">
        <v>173</v>
      </c>
      <c r="N294" t="s">
        <v>173</v>
      </c>
      <c r="O294" t="s">
        <v>36</v>
      </c>
      <c r="P294" t="s">
        <v>36</v>
      </c>
      <c r="Q294" t="s">
        <v>36</v>
      </c>
      <c r="R294" t="s">
        <v>36</v>
      </c>
      <c r="S294" t="s">
        <v>170</v>
      </c>
      <c r="T294" t="s">
        <v>170</v>
      </c>
      <c r="U294" t="s">
        <v>170</v>
      </c>
      <c r="V294" t="s">
        <v>170</v>
      </c>
      <c r="W294" t="s">
        <v>24</v>
      </c>
    </row>
    <row r="295" spans="1:23" x14ac:dyDescent="0.25">
      <c r="A295" t="s">
        <v>75</v>
      </c>
      <c r="B295" t="s">
        <v>36</v>
      </c>
      <c r="C295" t="s">
        <v>36</v>
      </c>
      <c r="D295" t="s">
        <v>36</v>
      </c>
      <c r="E295" t="s">
        <v>36</v>
      </c>
      <c r="F295" t="s">
        <v>36</v>
      </c>
      <c r="G295" t="s">
        <v>171</v>
      </c>
      <c r="H295" t="s">
        <v>171</v>
      </c>
      <c r="I295" t="s">
        <v>171</v>
      </c>
      <c r="J295" t="s">
        <v>171</v>
      </c>
      <c r="K295" t="s">
        <v>172</v>
      </c>
      <c r="L295" t="s">
        <v>172</v>
      </c>
      <c r="M295" t="s">
        <v>172</v>
      </c>
      <c r="N295" t="s">
        <v>172</v>
      </c>
      <c r="O295" t="s">
        <v>36</v>
      </c>
      <c r="P295" t="s">
        <v>36</v>
      </c>
      <c r="Q295" t="s">
        <v>36</v>
      </c>
      <c r="R295" t="s">
        <v>36</v>
      </c>
      <c r="S295" t="s">
        <v>170</v>
      </c>
      <c r="T295" t="s">
        <v>170</v>
      </c>
      <c r="U295" t="s">
        <v>170</v>
      </c>
      <c r="V295" t="s">
        <v>170</v>
      </c>
      <c r="W295" t="s">
        <v>24</v>
      </c>
    </row>
    <row r="296" spans="1:23" x14ac:dyDescent="0.25">
      <c r="A296" t="s">
        <v>76</v>
      </c>
      <c r="B296" t="s">
        <v>36</v>
      </c>
      <c r="C296" t="s">
        <v>36</v>
      </c>
      <c r="D296" t="s">
        <v>36</v>
      </c>
      <c r="E296" t="s">
        <v>36</v>
      </c>
      <c r="F296" t="s">
        <v>36</v>
      </c>
      <c r="G296" t="s">
        <v>101</v>
      </c>
      <c r="H296" t="s">
        <v>128</v>
      </c>
      <c r="I296" t="s">
        <v>128</v>
      </c>
      <c r="J296" t="s">
        <v>101</v>
      </c>
      <c r="K296" t="s">
        <v>173</v>
      </c>
      <c r="L296" t="s">
        <v>429</v>
      </c>
      <c r="M296" t="s">
        <v>429</v>
      </c>
      <c r="N296" t="s">
        <v>173</v>
      </c>
      <c r="O296" t="s">
        <v>36</v>
      </c>
      <c r="P296" t="s">
        <v>128</v>
      </c>
      <c r="Q296" t="s">
        <v>128</v>
      </c>
      <c r="R296" t="s">
        <v>36</v>
      </c>
      <c r="S296" t="s">
        <v>170</v>
      </c>
      <c r="T296" t="s">
        <v>175</v>
      </c>
      <c r="U296" t="s">
        <v>175</v>
      </c>
      <c r="V296" t="s">
        <v>170</v>
      </c>
      <c r="W296" t="s">
        <v>24</v>
      </c>
    </row>
    <row r="297" spans="1:23" x14ac:dyDescent="0.25">
      <c r="A297" t="s">
        <v>77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 t="s">
        <v>171</v>
      </c>
      <c r="H297" t="s">
        <v>171</v>
      </c>
      <c r="I297" t="s">
        <v>171</v>
      </c>
      <c r="J297" t="s">
        <v>171</v>
      </c>
      <c r="K297" t="s">
        <v>172</v>
      </c>
      <c r="L297" t="s">
        <v>172</v>
      </c>
      <c r="M297" t="s">
        <v>172</v>
      </c>
      <c r="N297" t="s">
        <v>172</v>
      </c>
      <c r="O297" t="s">
        <v>36</v>
      </c>
      <c r="P297" t="s">
        <v>36</v>
      </c>
      <c r="Q297" t="s">
        <v>36</v>
      </c>
      <c r="R297" t="s">
        <v>36</v>
      </c>
      <c r="S297" t="s">
        <v>170</v>
      </c>
      <c r="T297" t="s">
        <v>170</v>
      </c>
      <c r="U297" t="s">
        <v>170</v>
      </c>
      <c r="V297" t="s">
        <v>170</v>
      </c>
      <c r="W297" t="s">
        <v>24</v>
      </c>
    </row>
    <row r="298" spans="1:23" x14ac:dyDescent="0.25">
      <c r="A298" t="s">
        <v>78</v>
      </c>
      <c r="B298" t="s">
        <v>36</v>
      </c>
      <c r="C298" t="s">
        <v>36</v>
      </c>
      <c r="D298" t="s">
        <v>36</v>
      </c>
      <c r="E298" t="s">
        <v>36</v>
      </c>
      <c r="F298" t="s">
        <v>36</v>
      </c>
      <c r="G298" t="s">
        <v>128</v>
      </c>
      <c r="H298" t="s">
        <v>128</v>
      </c>
      <c r="I298" t="s">
        <v>128</v>
      </c>
      <c r="J298" t="s">
        <v>128</v>
      </c>
      <c r="K298" t="s">
        <v>429</v>
      </c>
      <c r="L298" t="s">
        <v>429</v>
      </c>
      <c r="M298" t="s">
        <v>429</v>
      </c>
      <c r="N298" t="s">
        <v>429</v>
      </c>
      <c r="O298" t="s">
        <v>128</v>
      </c>
      <c r="P298" t="s">
        <v>128</v>
      </c>
      <c r="Q298" t="s">
        <v>128</v>
      </c>
      <c r="R298" t="s">
        <v>128</v>
      </c>
      <c r="S298" t="s">
        <v>175</v>
      </c>
      <c r="T298" t="s">
        <v>175</v>
      </c>
      <c r="U298" t="s">
        <v>175</v>
      </c>
      <c r="V298" t="s">
        <v>175</v>
      </c>
      <c r="W298" t="s">
        <v>24</v>
      </c>
    </row>
    <row r="299" spans="1:23" x14ac:dyDescent="0.25">
      <c r="A299" t="s">
        <v>79</v>
      </c>
      <c r="B299" t="s">
        <v>36</v>
      </c>
      <c r="C299" t="s">
        <v>36</v>
      </c>
      <c r="D299" t="s">
        <v>36</v>
      </c>
      <c r="E299" t="s">
        <v>36</v>
      </c>
      <c r="F299" t="s">
        <v>36</v>
      </c>
      <c r="G299" t="s">
        <v>171</v>
      </c>
      <c r="H299" t="s">
        <v>171</v>
      </c>
      <c r="I299" t="s">
        <v>171</v>
      </c>
      <c r="J299" t="s">
        <v>171</v>
      </c>
      <c r="K299" t="s">
        <v>172</v>
      </c>
      <c r="L299" t="s">
        <v>172</v>
      </c>
      <c r="M299" t="s">
        <v>172</v>
      </c>
      <c r="N299" t="s">
        <v>172</v>
      </c>
      <c r="O299" t="s">
        <v>36</v>
      </c>
      <c r="P299" t="s">
        <v>36</v>
      </c>
      <c r="Q299" t="s">
        <v>36</v>
      </c>
      <c r="R299" t="s">
        <v>36</v>
      </c>
      <c r="S299" t="s">
        <v>170</v>
      </c>
      <c r="T299" t="s">
        <v>170</v>
      </c>
      <c r="U299" t="s">
        <v>170</v>
      </c>
      <c r="V299" t="s">
        <v>170</v>
      </c>
      <c r="W299" t="s">
        <v>24</v>
      </c>
    </row>
    <row r="300" spans="1:23" x14ac:dyDescent="0.25">
      <c r="A300" t="s">
        <v>24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  <c r="V300" t="s">
        <v>24</v>
      </c>
      <c r="W300" t="s">
        <v>24</v>
      </c>
    </row>
    <row r="301" spans="1:23" x14ac:dyDescent="0.25">
      <c r="A301" t="s">
        <v>24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  <c r="V301" t="s">
        <v>24</v>
      </c>
      <c r="W301" t="s">
        <v>24</v>
      </c>
    </row>
    <row r="302" spans="1:23" x14ac:dyDescent="0.25">
      <c r="A302" t="s">
        <v>177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24</v>
      </c>
      <c r="J302" t="s">
        <v>24</v>
      </c>
      <c r="K302" t="s">
        <v>24</v>
      </c>
      <c r="L302" t="s">
        <v>24</v>
      </c>
      <c r="M302" t="s">
        <v>24</v>
      </c>
      <c r="N302" t="s">
        <v>24</v>
      </c>
      <c r="O302" t="s">
        <v>24</v>
      </c>
      <c r="P302" t="s">
        <v>24</v>
      </c>
      <c r="Q302" t="s">
        <v>24</v>
      </c>
      <c r="R302" t="s">
        <v>24</v>
      </c>
      <c r="S302" t="s">
        <v>24</v>
      </c>
      <c r="T302" t="s">
        <v>24</v>
      </c>
      <c r="U302" t="s">
        <v>24</v>
      </c>
      <c r="V302" t="s">
        <v>24</v>
      </c>
      <c r="W302" t="s">
        <v>24</v>
      </c>
    </row>
    <row r="303" spans="1:23" x14ac:dyDescent="0.25">
      <c r="A303" t="s">
        <v>25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31</v>
      </c>
      <c r="H303" t="s">
        <v>31</v>
      </c>
      <c r="I303" t="s">
        <v>31</v>
      </c>
      <c r="J303" t="s">
        <v>31</v>
      </c>
      <c r="K303" t="s">
        <v>32</v>
      </c>
      <c r="L303" t="s">
        <v>32</v>
      </c>
      <c r="M303" t="s">
        <v>32</v>
      </c>
      <c r="N303" t="s">
        <v>32</v>
      </c>
      <c r="O303" t="s">
        <v>33</v>
      </c>
      <c r="P303" t="s">
        <v>33</v>
      </c>
      <c r="Q303" t="s">
        <v>33</v>
      </c>
      <c r="R303" t="s">
        <v>33</v>
      </c>
      <c r="S303" t="s">
        <v>34</v>
      </c>
      <c r="T303" t="s">
        <v>34</v>
      </c>
      <c r="U303" t="s">
        <v>34</v>
      </c>
      <c r="V303" t="s">
        <v>34</v>
      </c>
      <c r="W303" t="s">
        <v>24</v>
      </c>
    </row>
    <row r="304" spans="1:23" x14ac:dyDescent="0.25">
      <c r="A304" t="s">
        <v>35</v>
      </c>
      <c r="B304" t="s">
        <v>36</v>
      </c>
      <c r="C304" t="s">
        <v>36</v>
      </c>
      <c r="D304" t="s">
        <v>36</v>
      </c>
      <c r="E304" t="s">
        <v>36</v>
      </c>
      <c r="F304" t="s">
        <v>36</v>
      </c>
      <c r="G304" t="s">
        <v>134</v>
      </c>
      <c r="H304" t="s">
        <v>134</v>
      </c>
      <c r="I304" t="s">
        <v>134</v>
      </c>
      <c r="J304" t="s">
        <v>134</v>
      </c>
      <c r="K304" t="s">
        <v>128</v>
      </c>
      <c r="L304" t="s">
        <v>128</v>
      </c>
      <c r="M304" t="s">
        <v>128</v>
      </c>
      <c r="N304" t="s">
        <v>128</v>
      </c>
      <c r="O304" t="s">
        <v>36</v>
      </c>
      <c r="P304" t="s">
        <v>36</v>
      </c>
      <c r="Q304" t="s">
        <v>36</v>
      </c>
      <c r="R304" t="s">
        <v>36</v>
      </c>
      <c r="S304" t="s">
        <v>178</v>
      </c>
      <c r="T304" t="s">
        <v>178</v>
      </c>
      <c r="U304" t="s">
        <v>178</v>
      </c>
      <c r="V304" t="s">
        <v>178</v>
      </c>
      <c r="W304" t="s">
        <v>24</v>
      </c>
    </row>
    <row r="305" spans="1:23" x14ac:dyDescent="0.25">
      <c r="A305" t="s">
        <v>45</v>
      </c>
      <c r="B305" t="s">
        <v>36</v>
      </c>
      <c r="C305" t="s">
        <v>36</v>
      </c>
      <c r="D305" t="s">
        <v>36</v>
      </c>
      <c r="E305" t="s">
        <v>36</v>
      </c>
      <c r="F305" t="s">
        <v>36</v>
      </c>
      <c r="G305" t="s">
        <v>37</v>
      </c>
      <c r="H305" t="s">
        <v>134</v>
      </c>
      <c r="I305" t="s">
        <v>134</v>
      </c>
      <c r="J305" t="s">
        <v>134</v>
      </c>
      <c r="K305" t="s">
        <v>101</v>
      </c>
      <c r="L305" t="s">
        <v>128</v>
      </c>
      <c r="M305" t="s">
        <v>128</v>
      </c>
      <c r="N305" t="s">
        <v>128</v>
      </c>
      <c r="O305" t="s">
        <v>140</v>
      </c>
      <c r="P305" t="s">
        <v>36</v>
      </c>
      <c r="Q305" t="s">
        <v>36</v>
      </c>
      <c r="R305" t="s">
        <v>36</v>
      </c>
      <c r="S305" t="s">
        <v>128</v>
      </c>
      <c r="T305" t="s">
        <v>178</v>
      </c>
      <c r="U305" t="s">
        <v>178</v>
      </c>
      <c r="V305" t="s">
        <v>178</v>
      </c>
      <c r="W305" t="s">
        <v>24</v>
      </c>
    </row>
    <row r="306" spans="1:23" x14ac:dyDescent="0.25">
      <c r="A306" t="s">
        <v>46</v>
      </c>
      <c r="B306" t="s">
        <v>36</v>
      </c>
      <c r="C306" t="s">
        <v>36</v>
      </c>
      <c r="D306" t="s">
        <v>36</v>
      </c>
      <c r="E306" t="s">
        <v>36</v>
      </c>
      <c r="F306" t="s">
        <v>36</v>
      </c>
      <c r="G306" t="s">
        <v>37</v>
      </c>
      <c r="H306" t="s">
        <v>37</v>
      </c>
      <c r="I306" t="s">
        <v>37</v>
      </c>
      <c r="J306" t="s">
        <v>134</v>
      </c>
      <c r="K306" t="s">
        <v>101</v>
      </c>
      <c r="L306" t="s">
        <v>101</v>
      </c>
      <c r="M306" t="s">
        <v>101</v>
      </c>
      <c r="N306" t="s">
        <v>128</v>
      </c>
      <c r="O306" t="s">
        <v>37</v>
      </c>
      <c r="P306" t="s">
        <v>37</v>
      </c>
      <c r="Q306" t="s">
        <v>37</v>
      </c>
      <c r="R306" t="s">
        <v>36</v>
      </c>
      <c r="S306" t="s">
        <v>139</v>
      </c>
      <c r="T306" t="s">
        <v>139</v>
      </c>
      <c r="U306" t="s">
        <v>139</v>
      </c>
      <c r="V306" t="s">
        <v>178</v>
      </c>
      <c r="W306" t="s">
        <v>24</v>
      </c>
    </row>
    <row r="307" spans="1:23" x14ac:dyDescent="0.25">
      <c r="A307" t="s">
        <v>47</v>
      </c>
      <c r="B307" t="s">
        <v>36</v>
      </c>
      <c r="C307" t="s">
        <v>36</v>
      </c>
      <c r="D307" t="s">
        <v>36</v>
      </c>
      <c r="E307" t="s">
        <v>36</v>
      </c>
      <c r="F307" t="s">
        <v>36</v>
      </c>
      <c r="G307" t="s">
        <v>134</v>
      </c>
      <c r="H307" t="s">
        <v>134</v>
      </c>
      <c r="I307" t="s">
        <v>134</v>
      </c>
      <c r="J307" t="s">
        <v>134</v>
      </c>
      <c r="K307" t="s">
        <v>128</v>
      </c>
      <c r="L307" t="s">
        <v>128</v>
      </c>
      <c r="M307" t="s">
        <v>128</v>
      </c>
      <c r="N307" t="s">
        <v>128</v>
      </c>
      <c r="O307" t="s">
        <v>36</v>
      </c>
      <c r="P307" t="s">
        <v>36</v>
      </c>
      <c r="Q307" t="s">
        <v>36</v>
      </c>
      <c r="R307" t="s">
        <v>36</v>
      </c>
      <c r="S307" t="s">
        <v>178</v>
      </c>
      <c r="T307" t="s">
        <v>178</v>
      </c>
      <c r="U307" t="s">
        <v>178</v>
      </c>
      <c r="V307" t="s">
        <v>178</v>
      </c>
      <c r="W307" t="s">
        <v>24</v>
      </c>
    </row>
    <row r="308" spans="1:23" x14ac:dyDescent="0.25">
      <c r="A308" t="s">
        <v>48</v>
      </c>
      <c r="B308" t="s">
        <v>36</v>
      </c>
      <c r="C308" t="s">
        <v>36</v>
      </c>
      <c r="D308" t="s">
        <v>36</v>
      </c>
      <c r="E308" t="s">
        <v>36</v>
      </c>
      <c r="F308" t="s">
        <v>36</v>
      </c>
      <c r="G308" t="s">
        <v>134</v>
      </c>
      <c r="H308" t="s">
        <v>134</v>
      </c>
      <c r="I308" t="s">
        <v>134</v>
      </c>
      <c r="J308" t="s">
        <v>134</v>
      </c>
      <c r="K308" t="s">
        <v>128</v>
      </c>
      <c r="L308" t="s">
        <v>128</v>
      </c>
      <c r="M308" t="s">
        <v>128</v>
      </c>
      <c r="N308" t="s">
        <v>128</v>
      </c>
      <c r="O308" t="s">
        <v>36</v>
      </c>
      <c r="P308" t="s">
        <v>36</v>
      </c>
      <c r="Q308" t="s">
        <v>36</v>
      </c>
      <c r="R308" t="s">
        <v>36</v>
      </c>
      <c r="S308" t="s">
        <v>178</v>
      </c>
      <c r="T308" t="s">
        <v>178</v>
      </c>
      <c r="U308" t="s">
        <v>178</v>
      </c>
      <c r="V308" t="s">
        <v>178</v>
      </c>
      <c r="W308" t="s">
        <v>24</v>
      </c>
    </row>
    <row r="309" spans="1:23" x14ac:dyDescent="0.25">
      <c r="A309" t="s">
        <v>49</v>
      </c>
      <c r="B309" t="s">
        <v>36</v>
      </c>
      <c r="C309" t="s">
        <v>36</v>
      </c>
      <c r="D309" t="s">
        <v>36</v>
      </c>
      <c r="E309" t="s">
        <v>36</v>
      </c>
      <c r="F309" t="s">
        <v>36</v>
      </c>
      <c r="G309" t="s">
        <v>37</v>
      </c>
      <c r="H309" t="s">
        <v>37</v>
      </c>
      <c r="I309" t="s">
        <v>37</v>
      </c>
      <c r="J309" t="s">
        <v>37</v>
      </c>
      <c r="K309" t="s">
        <v>101</v>
      </c>
      <c r="L309" t="s">
        <v>101</v>
      </c>
      <c r="M309" t="s">
        <v>101</v>
      </c>
      <c r="N309" t="s">
        <v>101</v>
      </c>
      <c r="O309" t="s">
        <v>36</v>
      </c>
      <c r="P309" t="s">
        <v>36</v>
      </c>
      <c r="Q309" t="s">
        <v>36</v>
      </c>
      <c r="R309" t="s">
        <v>36</v>
      </c>
      <c r="S309" t="s">
        <v>178</v>
      </c>
      <c r="T309" t="s">
        <v>178</v>
      </c>
      <c r="U309" t="s">
        <v>178</v>
      </c>
      <c r="V309" t="s">
        <v>178</v>
      </c>
      <c r="W309" t="s">
        <v>24</v>
      </c>
    </row>
    <row r="310" spans="1:23" x14ac:dyDescent="0.25">
      <c r="A310" t="s">
        <v>54</v>
      </c>
      <c r="B310" t="s">
        <v>36</v>
      </c>
      <c r="C310" t="s">
        <v>36</v>
      </c>
      <c r="D310" t="s">
        <v>36</v>
      </c>
      <c r="E310" t="s">
        <v>36</v>
      </c>
      <c r="F310" t="s">
        <v>36</v>
      </c>
      <c r="G310" t="s">
        <v>37</v>
      </c>
      <c r="H310" t="s">
        <v>37</v>
      </c>
      <c r="I310" t="s">
        <v>37</v>
      </c>
      <c r="J310" t="s">
        <v>36</v>
      </c>
      <c r="K310" t="s">
        <v>101</v>
      </c>
      <c r="L310" t="s">
        <v>101</v>
      </c>
      <c r="M310" t="s">
        <v>101</v>
      </c>
      <c r="N310" t="s">
        <v>129</v>
      </c>
      <c r="O310" t="s">
        <v>140</v>
      </c>
      <c r="P310" t="s">
        <v>140</v>
      </c>
      <c r="Q310" t="s">
        <v>140</v>
      </c>
      <c r="R310" t="s">
        <v>36</v>
      </c>
      <c r="S310" t="s">
        <v>128</v>
      </c>
      <c r="T310" t="s">
        <v>128</v>
      </c>
      <c r="U310" t="s">
        <v>128</v>
      </c>
      <c r="V310" t="s">
        <v>178</v>
      </c>
      <c r="W310" t="s">
        <v>24</v>
      </c>
    </row>
    <row r="311" spans="1:23" x14ac:dyDescent="0.25">
      <c r="A311" t="s">
        <v>59</v>
      </c>
      <c r="B311" t="s">
        <v>36</v>
      </c>
      <c r="C311" t="s">
        <v>36</v>
      </c>
      <c r="D311" t="s">
        <v>36</v>
      </c>
      <c r="E311" t="s">
        <v>36</v>
      </c>
      <c r="F311" t="s">
        <v>36</v>
      </c>
      <c r="G311" t="s">
        <v>37</v>
      </c>
      <c r="H311" t="s">
        <v>37</v>
      </c>
      <c r="I311" t="s">
        <v>37</v>
      </c>
      <c r="J311" t="s">
        <v>37</v>
      </c>
      <c r="K311" t="s">
        <v>101</v>
      </c>
      <c r="L311" t="s">
        <v>101</v>
      </c>
      <c r="M311" t="s">
        <v>101</v>
      </c>
      <c r="N311" t="s">
        <v>101</v>
      </c>
      <c r="O311" t="s">
        <v>37</v>
      </c>
      <c r="P311" t="s">
        <v>37</v>
      </c>
      <c r="Q311" t="s">
        <v>37</v>
      </c>
      <c r="R311" t="s">
        <v>37</v>
      </c>
      <c r="S311" t="s">
        <v>139</v>
      </c>
      <c r="T311" t="s">
        <v>139</v>
      </c>
      <c r="U311" t="s">
        <v>139</v>
      </c>
      <c r="V311" t="s">
        <v>139</v>
      </c>
      <c r="W311" t="s">
        <v>24</v>
      </c>
    </row>
    <row r="312" spans="1:23" x14ac:dyDescent="0.25">
      <c r="A312" t="s">
        <v>64</v>
      </c>
      <c r="B312" t="s">
        <v>36</v>
      </c>
      <c r="C312" t="s">
        <v>36</v>
      </c>
      <c r="D312" t="s">
        <v>36</v>
      </c>
      <c r="E312" t="s">
        <v>36</v>
      </c>
      <c r="F312" t="s">
        <v>36</v>
      </c>
      <c r="G312" t="s">
        <v>36</v>
      </c>
      <c r="H312" t="s">
        <v>36</v>
      </c>
      <c r="I312" t="s">
        <v>36</v>
      </c>
      <c r="J312" t="s">
        <v>36</v>
      </c>
      <c r="K312" t="s">
        <v>129</v>
      </c>
      <c r="L312" t="s">
        <v>129</v>
      </c>
      <c r="M312" t="s">
        <v>129</v>
      </c>
      <c r="N312" t="s">
        <v>129</v>
      </c>
      <c r="O312" t="s">
        <v>36</v>
      </c>
      <c r="P312" t="s">
        <v>36</v>
      </c>
      <c r="Q312" t="s">
        <v>36</v>
      </c>
      <c r="R312" t="s">
        <v>36</v>
      </c>
      <c r="S312" t="s">
        <v>178</v>
      </c>
      <c r="T312" t="s">
        <v>178</v>
      </c>
      <c r="U312" t="s">
        <v>178</v>
      </c>
      <c r="V312" t="s">
        <v>178</v>
      </c>
      <c r="W312" t="s">
        <v>24</v>
      </c>
    </row>
    <row r="313" spans="1:23" x14ac:dyDescent="0.25">
      <c r="A313" t="s">
        <v>65</v>
      </c>
      <c r="B313" t="s">
        <v>36</v>
      </c>
      <c r="C313" t="s">
        <v>36</v>
      </c>
      <c r="D313" t="s">
        <v>36</v>
      </c>
      <c r="E313" t="s">
        <v>36</v>
      </c>
      <c r="F313" t="s">
        <v>36</v>
      </c>
      <c r="G313" t="s">
        <v>62</v>
      </c>
      <c r="H313" t="s">
        <v>62</v>
      </c>
      <c r="I313" t="s">
        <v>62</v>
      </c>
      <c r="J313" t="s">
        <v>62</v>
      </c>
      <c r="K313" t="s">
        <v>130</v>
      </c>
      <c r="L313" t="s">
        <v>130</v>
      </c>
      <c r="M313" t="s">
        <v>130</v>
      </c>
      <c r="N313" t="s">
        <v>130</v>
      </c>
      <c r="O313" t="s">
        <v>134</v>
      </c>
      <c r="P313" t="s">
        <v>134</v>
      </c>
      <c r="Q313" t="s">
        <v>134</v>
      </c>
      <c r="R313" t="s">
        <v>134</v>
      </c>
      <c r="S313" t="s">
        <v>50</v>
      </c>
      <c r="T313" t="s">
        <v>50</v>
      </c>
      <c r="U313" t="s">
        <v>50</v>
      </c>
      <c r="V313" t="s">
        <v>50</v>
      </c>
      <c r="W313" t="s">
        <v>24</v>
      </c>
    </row>
    <row r="314" spans="1:23" x14ac:dyDescent="0.25">
      <c r="A314" t="s">
        <v>69</v>
      </c>
      <c r="B314" t="s">
        <v>36</v>
      </c>
      <c r="C314" t="s">
        <v>36</v>
      </c>
      <c r="D314" t="s">
        <v>36</v>
      </c>
      <c r="E314" t="s">
        <v>36</v>
      </c>
      <c r="F314" t="s">
        <v>36</v>
      </c>
      <c r="G314" t="s">
        <v>134</v>
      </c>
      <c r="H314" t="s">
        <v>134</v>
      </c>
      <c r="I314" t="s">
        <v>134</v>
      </c>
      <c r="J314" t="s">
        <v>134</v>
      </c>
      <c r="K314" t="s">
        <v>128</v>
      </c>
      <c r="L314" t="s">
        <v>128</v>
      </c>
      <c r="M314" t="s">
        <v>128</v>
      </c>
      <c r="N314" t="s">
        <v>128</v>
      </c>
      <c r="O314" t="s">
        <v>36</v>
      </c>
      <c r="P314" t="s">
        <v>36</v>
      </c>
      <c r="Q314" t="s">
        <v>36</v>
      </c>
      <c r="R314" t="s">
        <v>36</v>
      </c>
      <c r="S314" t="s">
        <v>178</v>
      </c>
      <c r="T314" t="s">
        <v>178</v>
      </c>
      <c r="U314" t="s">
        <v>178</v>
      </c>
      <c r="V314" t="s">
        <v>178</v>
      </c>
      <c r="W314" t="s">
        <v>24</v>
      </c>
    </row>
    <row r="315" spans="1:23" x14ac:dyDescent="0.25">
      <c r="A315" t="s">
        <v>70</v>
      </c>
      <c r="B315" t="s">
        <v>36</v>
      </c>
      <c r="C315" t="s">
        <v>36</v>
      </c>
      <c r="D315" t="s">
        <v>36</v>
      </c>
      <c r="E315" t="s">
        <v>36</v>
      </c>
      <c r="F315" t="s">
        <v>36</v>
      </c>
      <c r="G315" t="s">
        <v>37</v>
      </c>
      <c r="H315" t="s">
        <v>37</v>
      </c>
      <c r="I315" t="s">
        <v>37</v>
      </c>
      <c r="J315" t="s">
        <v>37</v>
      </c>
      <c r="K315" t="s">
        <v>101</v>
      </c>
      <c r="L315" t="s">
        <v>101</v>
      </c>
      <c r="M315" t="s">
        <v>101</v>
      </c>
      <c r="N315" t="s">
        <v>101</v>
      </c>
      <c r="O315" t="s">
        <v>37</v>
      </c>
      <c r="P315" t="s">
        <v>37</v>
      </c>
      <c r="Q315" t="s">
        <v>37</v>
      </c>
      <c r="R315" t="s">
        <v>37</v>
      </c>
      <c r="S315" t="s">
        <v>139</v>
      </c>
      <c r="T315" t="s">
        <v>139</v>
      </c>
      <c r="U315" t="s">
        <v>139</v>
      </c>
      <c r="V315" t="s">
        <v>139</v>
      </c>
      <c r="W315" t="s">
        <v>24</v>
      </c>
    </row>
    <row r="316" spans="1:23" x14ac:dyDescent="0.25">
      <c r="A316" t="s">
        <v>71</v>
      </c>
      <c r="B316" t="s">
        <v>36</v>
      </c>
      <c r="C316" t="s">
        <v>36</v>
      </c>
      <c r="D316" t="s">
        <v>36</v>
      </c>
      <c r="E316" t="s">
        <v>36</v>
      </c>
      <c r="F316" t="s">
        <v>36</v>
      </c>
      <c r="G316" t="s">
        <v>37</v>
      </c>
      <c r="H316" t="s">
        <v>37</v>
      </c>
      <c r="I316" t="s">
        <v>37</v>
      </c>
      <c r="J316" t="s">
        <v>36</v>
      </c>
      <c r="K316" t="s">
        <v>101</v>
      </c>
      <c r="L316" t="s">
        <v>101</v>
      </c>
      <c r="M316" t="s">
        <v>101</v>
      </c>
      <c r="N316" t="s">
        <v>129</v>
      </c>
      <c r="O316" t="s">
        <v>140</v>
      </c>
      <c r="P316" t="s">
        <v>140</v>
      </c>
      <c r="Q316" t="s">
        <v>140</v>
      </c>
      <c r="R316" t="s">
        <v>36</v>
      </c>
      <c r="S316" t="s">
        <v>128</v>
      </c>
      <c r="T316" t="s">
        <v>128</v>
      </c>
      <c r="U316" t="s">
        <v>128</v>
      </c>
      <c r="V316" t="s">
        <v>178</v>
      </c>
      <c r="W316" t="s">
        <v>24</v>
      </c>
    </row>
    <row r="317" spans="1:23" x14ac:dyDescent="0.25">
      <c r="A317" t="s">
        <v>72</v>
      </c>
      <c r="B317" t="s">
        <v>36</v>
      </c>
      <c r="C317" t="s">
        <v>36</v>
      </c>
      <c r="D317" t="s">
        <v>36</v>
      </c>
      <c r="E317" t="s">
        <v>36</v>
      </c>
      <c r="F317" t="s">
        <v>36</v>
      </c>
      <c r="G317" t="s">
        <v>37</v>
      </c>
      <c r="H317" t="s">
        <v>37</v>
      </c>
      <c r="I317" t="s">
        <v>62</v>
      </c>
      <c r="J317" t="s">
        <v>62</v>
      </c>
      <c r="K317" t="s">
        <v>101</v>
      </c>
      <c r="L317" t="s">
        <v>101</v>
      </c>
      <c r="M317" t="s">
        <v>130</v>
      </c>
      <c r="N317" t="s">
        <v>130</v>
      </c>
      <c r="O317" t="s">
        <v>140</v>
      </c>
      <c r="P317" t="s">
        <v>140</v>
      </c>
      <c r="Q317" t="s">
        <v>134</v>
      </c>
      <c r="R317" t="s">
        <v>134</v>
      </c>
      <c r="S317" t="s">
        <v>128</v>
      </c>
      <c r="T317" t="s">
        <v>128</v>
      </c>
      <c r="U317" t="s">
        <v>50</v>
      </c>
      <c r="V317" t="s">
        <v>50</v>
      </c>
      <c r="W317" t="s">
        <v>24</v>
      </c>
    </row>
    <row r="318" spans="1:23" x14ac:dyDescent="0.25">
      <c r="A318" t="s">
        <v>73</v>
      </c>
      <c r="B318" t="s">
        <v>36</v>
      </c>
      <c r="C318" t="s">
        <v>36</v>
      </c>
      <c r="D318" t="s">
        <v>36</v>
      </c>
      <c r="E318" t="s">
        <v>36</v>
      </c>
      <c r="F318" t="s">
        <v>36</v>
      </c>
      <c r="G318" t="s">
        <v>37</v>
      </c>
      <c r="H318" t="s">
        <v>134</v>
      </c>
      <c r="I318" t="s">
        <v>134</v>
      </c>
      <c r="J318" t="s">
        <v>134</v>
      </c>
      <c r="K318" t="s">
        <v>101</v>
      </c>
      <c r="L318" t="s">
        <v>128</v>
      </c>
      <c r="M318" t="s">
        <v>128</v>
      </c>
      <c r="N318" t="s">
        <v>128</v>
      </c>
      <c r="O318" t="s">
        <v>140</v>
      </c>
      <c r="P318" t="s">
        <v>36</v>
      </c>
      <c r="Q318" t="s">
        <v>36</v>
      </c>
      <c r="R318" t="s">
        <v>36</v>
      </c>
      <c r="S318" t="s">
        <v>128</v>
      </c>
      <c r="T318" t="s">
        <v>178</v>
      </c>
      <c r="U318" t="s">
        <v>178</v>
      </c>
      <c r="V318" t="s">
        <v>178</v>
      </c>
      <c r="W318" t="s">
        <v>24</v>
      </c>
    </row>
    <row r="319" spans="1:23" x14ac:dyDescent="0.25">
      <c r="A319" t="s">
        <v>74</v>
      </c>
      <c r="B319" t="s">
        <v>36</v>
      </c>
      <c r="C319" t="s">
        <v>36</v>
      </c>
      <c r="D319" t="s">
        <v>36</v>
      </c>
      <c r="E319" t="s">
        <v>36</v>
      </c>
      <c r="F319" t="s">
        <v>36</v>
      </c>
      <c r="G319" t="s">
        <v>37</v>
      </c>
      <c r="H319" t="s">
        <v>37</v>
      </c>
      <c r="I319" t="s">
        <v>37</v>
      </c>
      <c r="J319" t="s">
        <v>37</v>
      </c>
      <c r="K319" t="s">
        <v>101</v>
      </c>
      <c r="L319" t="s">
        <v>101</v>
      </c>
      <c r="M319" t="s">
        <v>101</v>
      </c>
      <c r="N319" t="s">
        <v>101</v>
      </c>
      <c r="O319" t="s">
        <v>37</v>
      </c>
      <c r="P319" t="s">
        <v>37</v>
      </c>
      <c r="Q319" t="s">
        <v>37</v>
      </c>
      <c r="R319" t="s">
        <v>37</v>
      </c>
      <c r="S319" t="s">
        <v>139</v>
      </c>
      <c r="T319" t="s">
        <v>139</v>
      </c>
      <c r="U319" t="s">
        <v>139</v>
      </c>
      <c r="V319" t="s">
        <v>139</v>
      </c>
      <c r="W319" t="s">
        <v>24</v>
      </c>
    </row>
    <row r="320" spans="1:23" x14ac:dyDescent="0.25">
      <c r="A320" t="s">
        <v>75</v>
      </c>
      <c r="B320" t="s">
        <v>36</v>
      </c>
      <c r="C320" t="s">
        <v>36</v>
      </c>
      <c r="D320" t="s">
        <v>36</v>
      </c>
      <c r="E320" t="s">
        <v>36</v>
      </c>
      <c r="F320" t="s">
        <v>36</v>
      </c>
      <c r="G320" t="s">
        <v>37</v>
      </c>
      <c r="H320" t="s">
        <v>37</v>
      </c>
      <c r="I320" t="s">
        <v>37</v>
      </c>
      <c r="J320" t="s">
        <v>37</v>
      </c>
      <c r="K320" t="s">
        <v>101</v>
      </c>
      <c r="L320" t="s">
        <v>101</v>
      </c>
      <c r="M320" t="s">
        <v>101</v>
      </c>
      <c r="N320" t="s">
        <v>101</v>
      </c>
      <c r="O320" t="s">
        <v>37</v>
      </c>
      <c r="P320" t="s">
        <v>37</v>
      </c>
      <c r="Q320" t="s">
        <v>37</v>
      </c>
      <c r="R320" t="s">
        <v>37</v>
      </c>
      <c r="S320" t="s">
        <v>139</v>
      </c>
      <c r="T320" t="s">
        <v>139</v>
      </c>
      <c r="U320" t="s">
        <v>139</v>
      </c>
      <c r="V320" t="s">
        <v>139</v>
      </c>
      <c r="W320" t="s">
        <v>24</v>
      </c>
    </row>
    <row r="321" spans="1:23" x14ac:dyDescent="0.25">
      <c r="A321" t="s">
        <v>76</v>
      </c>
      <c r="B321" t="s">
        <v>36</v>
      </c>
      <c r="C321" t="s">
        <v>36</v>
      </c>
      <c r="D321" t="s">
        <v>36</v>
      </c>
      <c r="E321" t="s">
        <v>36</v>
      </c>
      <c r="F321" t="s">
        <v>36</v>
      </c>
      <c r="G321" t="s">
        <v>37</v>
      </c>
      <c r="H321" t="s">
        <v>37</v>
      </c>
      <c r="I321" t="s">
        <v>37</v>
      </c>
      <c r="J321" t="s">
        <v>134</v>
      </c>
      <c r="K321" t="s">
        <v>101</v>
      </c>
      <c r="L321" t="s">
        <v>101</v>
      </c>
      <c r="M321" t="s">
        <v>101</v>
      </c>
      <c r="N321" t="s">
        <v>128</v>
      </c>
      <c r="O321" t="s">
        <v>37</v>
      </c>
      <c r="P321" t="s">
        <v>37</v>
      </c>
      <c r="Q321" t="s">
        <v>37</v>
      </c>
      <c r="R321" t="s">
        <v>36</v>
      </c>
      <c r="S321" t="s">
        <v>139</v>
      </c>
      <c r="T321" t="s">
        <v>139</v>
      </c>
      <c r="U321" t="s">
        <v>139</v>
      </c>
      <c r="V321" t="s">
        <v>178</v>
      </c>
      <c r="W321" t="s">
        <v>24</v>
      </c>
    </row>
    <row r="322" spans="1:23" x14ac:dyDescent="0.25">
      <c r="A322" t="s">
        <v>77</v>
      </c>
      <c r="B322" t="s">
        <v>36</v>
      </c>
      <c r="C322" t="s">
        <v>36</v>
      </c>
      <c r="D322" t="s">
        <v>36</v>
      </c>
      <c r="E322" t="s">
        <v>36</v>
      </c>
      <c r="F322" t="s">
        <v>36</v>
      </c>
      <c r="G322" t="s">
        <v>62</v>
      </c>
      <c r="H322" t="s">
        <v>62</v>
      </c>
      <c r="I322" t="s">
        <v>62</v>
      </c>
      <c r="J322" t="s">
        <v>62</v>
      </c>
      <c r="K322" t="s">
        <v>130</v>
      </c>
      <c r="L322" t="s">
        <v>130</v>
      </c>
      <c r="M322" t="s">
        <v>130</v>
      </c>
      <c r="N322" t="s">
        <v>130</v>
      </c>
      <c r="O322" t="s">
        <v>134</v>
      </c>
      <c r="P322" t="s">
        <v>134</v>
      </c>
      <c r="Q322" t="s">
        <v>134</v>
      </c>
      <c r="R322" t="s">
        <v>134</v>
      </c>
      <c r="S322" t="s">
        <v>50</v>
      </c>
      <c r="T322" t="s">
        <v>50</v>
      </c>
      <c r="U322" t="s">
        <v>50</v>
      </c>
      <c r="V322" t="s">
        <v>50</v>
      </c>
      <c r="W322" t="s">
        <v>24</v>
      </c>
    </row>
    <row r="323" spans="1:23" x14ac:dyDescent="0.25">
      <c r="A323" t="s">
        <v>78</v>
      </c>
      <c r="B323" t="s">
        <v>36</v>
      </c>
      <c r="C323" t="s">
        <v>36</v>
      </c>
      <c r="D323" t="s">
        <v>36</v>
      </c>
      <c r="E323" t="s">
        <v>36</v>
      </c>
      <c r="F323" t="s">
        <v>36</v>
      </c>
      <c r="G323" t="s">
        <v>134</v>
      </c>
      <c r="H323" t="s">
        <v>134</v>
      </c>
      <c r="I323" t="s">
        <v>134</v>
      </c>
      <c r="J323" t="s">
        <v>134</v>
      </c>
      <c r="K323" t="s">
        <v>128</v>
      </c>
      <c r="L323" t="s">
        <v>128</v>
      </c>
      <c r="M323" t="s">
        <v>128</v>
      </c>
      <c r="N323" t="s">
        <v>128</v>
      </c>
      <c r="O323" t="s">
        <v>36</v>
      </c>
      <c r="P323" t="s">
        <v>36</v>
      </c>
      <c r="Q323" t="s">
        <v>36</v>
      </c>
      <c r="R323" t="s">
        <v>36</v>
      </c>
      <c r="S323" t="s">
        <v>178</v>
      </c>
      <c r="T323" t="s">
        <v>178</v>
      </c>
      <c r="U323" t="s">
        <v>178</v>
      </c>
      <c r="V323" t="s">
        <v>178</v>
      </c>
      <c r="W323" t="s">
        <v>24</v>
      </c>
    </row>
    <row r="324" spans="1:23" x14ac:dyDescent="0.25">
      <c r="A324" t="s">
        <v>79</v>
      </c>
      <c r="B324" t="s">
        <v>36</v>
      </c>
      <c r="C324" t="s">
        <v>36</v>
      </c>
      <c r="D324" t="s">
        <v>36</v>
      </c>
      <c r="E324" t="s">
        <v>36</v>
      </c>
      <c r="F324" t="s">
        <v>36</v>
      </c>
      <c r="G324" t="s">
        <v>134</v>
      </c>
      <c r="H324" t="s">
        <v>134</v>
      </c>
      <c r="I324" t="s">
        <v>134</v>
      </c>
      <c r="J324" t="s">
        <v>134</v>
      </c>
      <c r="K324" t="s">
        <v>128</v>
      </c>
      <c r="L324" t="s">
        <v>128</v>
      </c>
      <c r="M324" t="s">
        <v>128</v>
      </c>
      <c r="N324" t="s">
        <v>128</v>
      </c>
      <c r="O324" t="s">
        <v>36</v>
      </c>
      <c r="P324" t="s">
        <v>36</v>
      </c>
      <c r="Q324" t="s">
        <v>36</v>
      </c>
      <c r="R324" t="s">
        <v>36</v>
      </c>
      <c r="S324" t="s">
        <v>178</v>
      </c>
      <c r="T324" t="s">
        <v>178</v>
      </c>
      <c r="U324" t="s">
        <v>178</v>
      </c>
      <c r="V324" t="s">
        <v>178</v>
      </c>
      <c r="W324" t="s">
        <v>24</v>
      </c>
    </row>
    <row r="325" spans="1:23" x14ac:dyDescent="0.25">
      <c r="A325" t="s">
        <v>24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  <c r="V325" t="s">
        <v>24</v>
      </c>
      <c r="W325" t="s">
        <v>24</v>
      </c>
    </row>
    <row r="326" spans="1:23" x14ac:dyDescent="0.25">
      <c r="A326" t="s">
        <v>24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  <c r="V326" t="s">
        <v>24</v>
      </c>
      <c r="W326" t="s">
        <v>24</v>
      </c>
    </row>
    <row r="327" spans="1:23" x14ac:dyDescent="0.25">
      <c r="A327" t="s">
        <v>179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24</v>
      </c>
      <c r="J327" t="s">
        <v>24</v>
      </c>
      <c r="K327" t="s">
        <v>24</v>
      </c>
      <c r="L327" t="s">
        <v>24</v>
      </c>
      <c r="M327" t="s">
        <v>24</v>
      </c>
      <c r="N327" t="s">
        <v>24</v>
      </c>
      <c r="O327" t="s">
        <v>24</v>
      </c>
      <c r="P327" t="s">
        <v>24</v>
      </c>
      <c r="Q327" t="s">
        <v>24</v>
      </c>
      <c r="R327" t="s">
        <v>24</v>
      </c>
      <c r="S327" t="s">
        <v>24</v>
      </c>
      <c r="T327" t="s">
        <v>24</v>
      </c>
      <c r="U327" t="s">
        <v>24</v>
      </c>
      <c r="V327" t="s">
        <v>24</v>
      </c>
      <c r="W327" t="s">
        <v>24</v>
      </c>
    </row>
    <row r="328" spans="1:23" x14ac:dyDescent="0.25">
      <c r="A328" t="s">
        <v>25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31</v>
      </c>
      <c r="H328" t="s">
        <v>31</v>
      </c>
      <c r="I328" t="s">
        <v>31</v>
      </c>
      <c r="J328" t="s">
        <v>31</v>
      </c>
      <c r="K328" t="s">
        <v>32</v>
      </c>
      <c r="L328" t="s">
        <v>32</v>
      </c>
      <c r="M328" t="s">
        <v>32</v>
      </c>
      <c r="N328" t="s">
        <v>32</v>
      </c>
      <c r="O328" t="s">
        <v>33</v>
      </c>
      <c r="P328" t="s">
        <v>33</v>
      </c>
      <c r="Q328" t="s">
        <v>33</v>
      </c>
      <c r="R328" t="s">
        <v>33</v>
      </c>
      <c r="S328" t="s">
        <v>34</v>
      </c>
      <c r="T328" t="s">
        <v>34</v>
      </c>
      <c r="U328" t="s">
        <v>34</v>
      </c>
      <c r="V328" t="s">
        <v>34</v>
      </c>
      <c r="W328" t="s">
        <v>24</v>
      </c>
    </row>
    <row r="329" spans="1:23" x14ac:dyDescent="0.25">
      <c r="A329" t="s">
        <v>35</v>
      </c>
      <c r="B329" t="s">
        <v>36</v>
      </c>
      <c r="C329" t="s">
        <v>36</v>
      </c>
      <c r="D329" t="s">
        <v>36</v>
      </c>
      <c r="E329" t="s">
        <v>36</v>
      </c>
      <c r="F329" t="s">
        <v>36</v>
      </c>
      <c r="G329" t="s">
        <v>128</v>
      </c>
      <c r="H329" t="s">
        <v>128</v>
      </c>
      <c r="I329" t="s">
        <v>128</v>
      </c>
      <c r="J329" t="s">
        <v>128</v>
      </c>
      <c r="K329" t="s">
        <v>128</v>
      </c>
      <c r="L329" t="s">
        <v>128</v>
      </c>
      <c r="M329" t="s">
        <v>128</v>
      </c>
      <c r="N329" t="s">
        <v>128</v>
      </c>
      <c r="O329" t="s">
        <v>37</v>
      </c>
      <c r="P329" t="s">
        <v>37</v>
      </c>
      <c r="Q329" t="s">
        <v>37</v>
      </c>
      <c r="R329" t="s">
        <v>37</v>
      </c>
      <c r="S329" t="s">
        <v>105</v>
      </c>
      <c r="T329" t="s">
        <v>105</v>
      </c>
      <c r="U329" t="s">
        <v>105</v>
      </c>
      <c r="V329" t="s">
        <v>105</v>
      </c>
      <c r="W329" t="s">
        <v>24</v>
      </c>
    </row>
    <row r="330" spans="1:23" x14ac:dyDescent="0.25">
      <c r="A330" t="s">
        <v>45</v>
      </c>
      <c r="B330" t="s">
        <v>36</v>
      </c>
      <c r="C330" t="s">
        <v>36</v>
      </c>
      <c r="D330" t="s">
        <v>36</v>
      </c>
      <c r="E330" t="s">
        <v>36</v>
      </c>
      <c r="F330" t="s">
        <v>36</v>
      </c>
      <c r="G330" t="s">
        <v>128</v>
      </c>
      <c r="H330" t="s">
        <v>128</v>
      </c>
      <c r="I330" t="s">
        <v>128</v>
      </c>
      <c r="J330" t="s">
        <v>128</v>
      </c>
      <c r="K330" t="s">
        <v>128</v>
      </c>
      <c r="L330" t="s">
        <v>128</v>
      </c>
      <c r="M330" t="s">
        <v>128</v>
      </c>
      <c r="N330" t="s">
        <v>128</v>
      </c>
      <c r="O330" t="s">
        <v>37</v>
      </c>
      <c r="P330" t="s">
        <v>37</v>
      </c>
      <c r="Q330" t="s">
        <v>37</v>
      </c>
      <c r="R330" t="s">
        <v>37</v>
      </c>
      <c r="S330" t="s">
        <v>105</v>
      </c>
      <c r="T330" t="s">
        <v>105</v>
      </c>
      <c r="U330" t="s">
        <v>105</v>
      </c>
      <c r="V330" t="s">
        <v>105</v>
      </c>
      <c r="W330" t="s">
        <v>24</v>
      </c>
    </row>
    <row r="331" spans="1:23" x14ac:dyDescent="0.25">
      <c r="A331" t="s">
        <v>46</v>
      </c>
      <c r="B331" t="s">
        <v>36</v>
      </c>
      <c r="C331" t="s">
        <v>36</v>
      </c>
      <c r="D331" t="s">
        <v>36</v>
      </c>
      <c r="E331" t="s">
        <v>36</v>
      </c>
      <c r="F331" t="s">
        <v>36</v>
      </c>
      <c r="G331" t="s">
        <v>128</v>
      </c>
      <c r="H331" t="s">
        <v>128</v>
      </c>
      <c r="I331" t="s">
        <v>128</v>
      </c>
      <c r="J331" t="s">
        <v>128</v>
      </c>
      <c r="K331" t="s">
        <v>128</v>
      </c>
      <c r="L331" t="s">
        <v>128</v>
      </c>
      <c r="M331" t="s">
        <v>128</v>
      </c>
      <c r="N331" t="s">
        <v>128</v>
      </c>
      <c r="O331" t="s">
        <v>37</v>
      </c>
      <c r="P331" t="s">
        <v>37</v>
      </c>
      <c r="Q331" t="s">
        <v>37</v>
      </c>
      <c r="R331" t="s">
        <v>37</v>
      </c>
      <c r="S331" t="s">
        <v>105</v>
      </c>
      <c r="T331" t="s">
        <v>105</v>
      </c>
      <c r="U331" t="s">
        <v>105</v>
      </c>
      <c r="V331" t="s">
        <v>105</v>
      </c>
      <c r="W331" t="s">
        <v>24</v>
      </c>
    </row>
    <row r="332" spans="1:23" x14ac:dyDescent="0.25">
      <c r="A332" t="s">
        <v>47</v>
      </c>
      <c r="B332" t="s">
        <v>36</v>
      </c>
      <c r="C332" t="s">
        <v>36</v>
      </c>
      <c r="D332" t="s">
        <v>36</v>
      </c>
      <c r="E332" t="s">
        <v>36</v>
      </c>
      <c r="F332" t="s">
        <v>36</v>
      </c>
      <c r="G332" t="s">
        <v>128</v>
      </c>
      <c r="H332" t="s">
        <v>128</v>
      </c>
      <c r="I332" t="s">
        <v>128</v>
      </c>
      <c r="J332" t="s">
        <v>128</v>
      </c>
      <c r="K332" t="s">
        <v>128</v>
      </c>
      <c r="L332" t="s">
        <v>128</v>
      </c>
      <c r="M332" t="s">
        <v>128</v>
      </c>
      <c r="N332" t="s">
        <v>128</v>
      </c>
      <c r="O332" t="s">
        <v>37</v>
      </c>
      <c r="P332" t="s">
        <v>37</v>
      </c>
      <c r="Q332" t="s">
        <v>37</v>
      </c>
      <c r="R332" t="s">
        <v>37</v>
      </c>
      <c r="S332" t="s">
        <v>105</v>
      </c>
      <c r="T332" t="s">
        <v>105</v>
      </c>
      <c r="U332" t="s">
        <v>105</v>
      </c>
      <c r="V332" t="s">
        <v>105</v>
      </c>
      <c r="W332" t="s">
        <v>24</v>
      </c>
    </row>
    <row r="333" spans="1:23" x14ac:dyDescent="0.25">
      <c r="A333" t="s">
        <v>48</v>
      </c>
      <c r="B333" t="s">
        <v>36</v>
      </c>
      <c r="C333" t="s">
        <v>36</v>
      </c>
      <c r="D333" t="s">
        <v>36</v>
      </c>
      <c r="E333" t="s">
        <v>36</v>
      </c>
      <c r="F333" t="s">
        <v>36</v>
      </c>
      <c r="G333" t="s">
        <v>128</v>
      </c>
      <c r="H333" t="s">
        <v>128</v>
      </c>
      <c r="I333" t="s">
        <v>128</v>
      </c>
      <c r="J333" t="s">
        <v>128</v>
      </c>
      <c r="K333" t="s">
        <v>128</v>
      </c>
      <c r="L333" t="s">
        <v>128</v>
      </c>
      <c r="M333" t="s">
        <v>128</v>
      </c>
      <c r="N333" t="s">
        <v>128</v>
      </c>
      <c r="O333" t="s">
        <v>37</v>
      </c>
      <c r="P333" t="s">
        <v>37</v>
      </c>
      <c r="Q333" t="s">
        <v>37</v>
      </c>
      <c r="R333" t="s">
        <v>37</v>
      </c>
      <c r="S333" t="s">
        <v>105</v>
      </c>
      <c r="T333" t="s">
        <v>105</v>
      </c>
      <c r="U333" t="s">
        <v>105</v>
      </c>
      <c r="V333" t="s">
        <v>105</v>
      </c>
      <c r="W333" t="s">
        <v>24</v>
      </c>
    </row>
    <row r="334" spans="1:23" x14ac:dyDescent="0.25">
      <c r="A334" t="s">
        <v>49</v>
      </c>
      <c r="B334" t="s">
        <v>36</v>
      </c>
      <c r="C334" t="s">
        <v>36</v>
      </c>
      <c r="D334" t="s">
        <v>36</v>
      </c>
      <c r="E334" t="s">
        <v>36</v>
      </c>
      <c r="F334" t="s">
        <v>36</v>
      </c>
      <c r="G334" t="s">
        <v>128</v>
      </c>
      <c r="H334" t="s">
        <v>128</v>
      </c>
      <c r="I334" t="s">
        <v>128</v>
      </c>
      <c r="J334" t="s">
        <v>62</v>
      </c>
      <c r="K334" t="s">
        <v>128</v>
      </c>
      <c r="L334" t="s">
        <v>128</v>
      </c>
      <c r="M334" t="s">
        <v>128</v>
      </c>
      <c r="N334" t="s">
        <v>51</v>
      </c>
      <c r="O334" t="s">
        <v>37</v>
      </c>
      <c r="P334" t="s">
        <v>37</v>
      </c>
      <c r="Q334" t="s">
        <v>37</v>
      </c>
      <c r="R334" t="s">
        <v>36</v>
      </c>
      <c r="S334" t="s">
        <v>105</v>
      </c>
      <c r="T334" t="s">
        <v>105</v>
      </c>
      <c r="U334" t="s">
        <v>105</v>
      </c>
      <c r="V334" t="s">
        <v>61</v>
      </c>
      <c r="W334" t="s">
        <v>24</v>
      </c>
    </row>
    <row r="335" spans="1:23" x14ac:dyDescent="0.25">
      <c r="A335" t="s">
        <v>54</v>
      </c>
      <c r="B335" t="s">
        <v>36</v>
      </c>
      <c r="C335" t="s">
        <v>36</v>
      </c>
      <c r="D335" t="s">
        <v>36</v>
      </c>
      <c r="E335" t="s">
        <v>36</v>
      </c>
      <c r="F335" t="s">
        <v>36</v>
      </c>
      <c r="G335" t="s">
        <v>134</v>
      </c>
      <c r="H335" t="s">
        <v>134</v>
      </c>
      <c r="I335" t="s">
        <v>134</v>
      </c>
      <c r="J335" t="s">
        <v>134</v>
      </c>
      <c r="K335" t="s">
        <v>66</v>
      </c>
      <c r="L335" t="s">
        <v>66</v>
      </c>
      <c r="M335" t="s">
        <v>66</v>
      </c>
      <c r="N335" t="s">
        <v>66</v>
      </c>
      <c r="O335" t="s">
        <v>114</v>
      </c>
      <c r="P335" t="s">
        <v>114</v>
      </c>
      <c r="Q335" t="s">
        <v>114</v>
      </c>
      <c r="R335" t="s">
        <v>114</v>
      </c>
      <c r="S335" t="s">
        <v>60</v>
      </c>
      <c r="T335" t="s">
        <v>60</v>
      </c>
      <c r="U335" t="s">
        <v>60</v>
      </c>
      <c r="V335" t="s">
        <v>60</v>
      </c>
      <c r="W335" t="s">
        <v>24</v>
      </c>
    </row>
    <row r="336" spans="1:23" x14ac:dyDescent="0.25">
      <c r="A336" t="s">
        <v>59</v>
      </c>
      <c r="B336" t="s">
        <v>36</v>
      </c>
      <c r="C336" t="s">
        <v>36</v>
      </c>
      <c r="D336" t="s">
        <v>36</v>
      </c>
      <c r="E336" t="s">
        <v>36</v>
      </c>
      <c r="F336" t="s">
        <v>36</v>
      </c>
      <c r="G336" t="s">
        <v>62</v>
      </c>
      <c r="H336" t="s">
        <v>62</v>
      </c>
      <c r="I336" t="s">
        <v>62</v>
      </c>
      <c r="J336" t="s">
        <v>62</v>
      </c>
      <c r="K336" t="s">
        <v>51</v>
      </c>
      <c r="L336" t="s">
        <v>51</v>
      </c>
      <c r="M336" t="s">
        <v>51</v>
      </c>
      <c r="N336" t="s">
        <v>51</v>
      </c>
      <c r="O336" t="s">
        <v>62</v>
      </c>
      <c r="P336" t="s">
        <v>62</v>
      </c>
      <c r="Q336" t="s">
        <v>62</v>
      </c>
      <c r="R336" t="s">
        <v>62</v>
      </c>
      <c r="S336" t="s">
        <v>137</v>
      </c>
      <c r="T336" t="s">
        <v>137</v>
      </c>
      <c r="U336" t="s">
        <v>137</v>
      </c>
      <c r="V336" t="s">
        <v>137</v>
      </c>
      <c r="W336" t="s">
        <v>24</v>
      </c>
    </row>
    <row r="337" spans="1:23" x14ac:dyDescent="0.25">
      <c r="A337" t="s">
        <v>64</v>
      </c>
      <c r="B337" t="s">
        <v>36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36</v>
      </c>
      <c r="K337" t="s">
        <v>141</v>
      </c>
      <c r="L337" t="s">
        <v>141</v>
      </c>
      <c r="M337" t="s">
        <v>141</v>
      </c>
      <c r="N337" t="s">
        <v>141</v>
      </c>
      <c r="O337" t="s">
        <v>55</v>
      </c>
      <c r="P337" t="s">
        <v>55</v>
      </c>
      <c r="Q337" t="s">
        <v>55</v>
      </c>
      <c r="R337" t="s">
        <v>128</v>
      </c>
      <c r="S337" t="s">
        <v>66</v>
      </c>
      <c r="T337" t="s">
        <v>66</v>
      </c>
      <c r="U337" t="s">
        <v>66</v>
      </c>
      <c r="V337" t="s">
        <v>106</v>
      </c>
      <c r="W337" t="s">
        <v>24</v>
      </c>
    </row>
    <row r="338" spans="1:23" x14ac:dyDescent="0.25">
      <c r="A338" t="s">
        <v>65</v>
      </c>
      <c r="B338" t="s">
        <v>36</v>
      </c>
      <c r="C338" t="s">
        <v>36</v>
      </c>
      <c r="D338" t="s">
        <v>36</v>
      </c>
      <c r="E338" t="s">
        <v>36</v>
      </c>
      <c r="F338" t="s">
        <v>36</v>
      </c>
      <c r="G338" t="s">
        <v>62</v>
      </c>
      <c r="H338" t="s">
        <v>62</v>
      </c>
      <c r="I338" t="s">
        <v>62</v>
      </c>
      <c r="J338" t="s">
        <v>62</v>
      </c>
      <c r="K338" t="s">
        <v>51</v>
      </c>
      <c r="L338" t="s">
        <v>51</v>
      </c>
      <c r="M338" t="s">
        <v>51</v>
      </c>
      <c r="N338" t="s">
        <v>51</v>
      </c>
      <c r="O338" t="s">
        <v>51</v>
      </c>
      <c r="P338" t="s">
        <v>51</v>
      </c>
      <c r="Q338" t="s">
        <v>51</v>
      </c>
      <c r="R338" t="s">
        <v>51</v>
      </c>
      <c r="S338" t="s">
        <v>133</v>
      </c>
      <c r="T338" t="s">
        <v>133</v>
      </c>
      <c r="U338" t="s">
        <v>133</v>
      </c>
      <c r="V338" t="s">
        <v>133</v>
      </c>
      <c r="W338" t="s">
        <v>24</v>
      </c>
    </row>
    <row r="339" spans="1:23" x14ac:dyDescent="0.25">
      <c r="A339" t="s">
        <v>69</v>
      </c>
      <c r="B339" t="s">
        <v>36</v>
      </c>
      <c r="C339" t="s">
        <v>36</v>
      </c>
      <c r="D339" t="s">
        <v>36</v>
      </c>
      <c r="E339" t="s">
        <v>36</v>
      </c>
      <c r="F339" t="s">
        <v>36</v>
      </c>
      <c r="G339" t="s">
        <v>62</v>
      </c>
      <c r="H339" t="s">
        <v>62</v>
      </c>
      <c r="I339" t="s">
        <v>62</v>
      </c>
      <c r="J339" t="s">
        <v>62</v>
      </c>
      <c r="K339" t="s">
        <v>51</v>
      </c>
      <c r="L339" t="s">
        <v>51</v>
      </c>
      <c r="M339" t="s">
        <v>51</v>
      </c>
      <c r="N339" t="s">
        <v>51</v>
      </c>
      <c r="O339" t="s">
        <v>36</v>
      </c>
      <c r="P339" t="s">
        <v>36</v>
      </c>
      <c r="Q339" t="s">
        <v>36</v>
      </c>
      <c r="R339" t="s">
        <v>36</v>
      </c>
      <c r="S339" t="s">
        <v>61</v>
      </c>
      <c r="T339" t="s">
        <v>61</v>
      </c>
      <c r="U339" t="s">
        <v>61</v>
      </c>
      <c r="V339" t="s">
        <v>61</v>
      </c>
      <c r="W339" t="s">
        <v>24</v>
      </c>
    </row>
    <row r="340" spans="1:23" x14ac:dyDescent="0.25">
      <c r="A340" t="s">
        <v>70</v>
      </c>
      <c r="B340" t="s">
        <v>36</v>
      </c>
      <c r="C340" t="s">
        <v>36</v>
      </c>
      <c r="D340" t="s">
        <v>36</v>
      </c>
      <c r="E340" t="s">
        <v>36</v>
      </c>
      <c r="F340" t="s">
        <v>36</v>
      </c>
      <c r="G340" t="s">
        <v>134</v>
      </c>
      <c r="H340" t="s">
        <v>134</v>
      </c>
      <c r="I340" t="s">
        <v>134</v>
      </c>
      <c r="J340" t="s">
        <v>62</v>
      </c>
      <c r="K340" t="s">
        <v>66</v>
      </c>
      <c r="L340" t="s">
        <v>66</v>
      </c>
      <c r="M340" t="s">
        <v>66</v>
      </c>
      <c r="N340" t="s">
        <v>51</v>
      </c>
      <c r="O340" t="s">
        <v>114</v>
      </c>
      <c r="P340" t="s">
        <v>114</v>
      </c>
      <c r="Q340" t="s">
        <v>114</v>
      </c>
      <c r="R340" t="s">
        <v>62</v>
      </c>
      <c r="S340" t="s">
        <v>60</v>
      </c>
      <c r="T340" t="s">
        <v>60</v>
      </c>
      <c r="U340" t="s">
        <v>60</v>
      </c>
      <c r="V340" t="s">
        <v>137</v>
      </c>
      <c r="W340" t="s">
        <v>24</v>
      </c>
    </row>
    <row r="341" spans="1:23" x14ac:dyDescent="0.25">
      <c r="A341" t="s">
        <v>71</v>
      </c>
      <c r="B341" t="s">
        <v>36</v>
      </c>
      <c r="C341" t="s">
        <v>36</v>
      </c>
      <c r="D341" t="s">
        <v>36</v>
      </c>
      <c r="E341" t="s">
        <v>36</v>
      </c>
      <c r="F341" t="s">
        <v>36</v>
      </c>
      <c r="G341" t="s">
        <v>134</v>
      </c>
      <c r="H341" t="s">
        <v>134</v>
      </c>
      <c r="I341" t="s">
        <v>134</v>
      </c>
      <c r="J341" t="s">
        <v>134</v>
      </c>
      <c r="K341" t="s">
        <v>66</v>
      </c>
      <c r="L341" t="s">
        <v>66</v>
      </c>
      <c r="M341" t="s">
        <v>66</v>
      </c>
      <c r="N341" t="s">
        <v>66</v>
      </c>
      <c r="O341" t="s">
        <v>114</v>
      </c>
      <c r="P341" t="s">
        <v>114</v>
      </c>
      <c r="Q341" t="s">
        <v>114</v>
      </c>
      <c r="R341" t="s">
        <v>114</v>
      </c>
      <c r="S341" t="s">
        <v>60</v>
      </c>
      <c r="T341" t="s">
        <v>60</v>
      </c>
      <c r="U341" t="s">
        <v>60</v>
      </c>
      <c r="V341" t="s">
        <v>60</v>
      </c>
      <c r="W341" t="s">
        <v>24</v>
      </c>
    </row>
    <row r="342" spans="1:23" x14ac:dyDescent="0.25">
      <c r="A342" t="s">
        <v>72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 t="s">
        <v>134</v>
      </c>
      <c r="H342" t="s">
        <v>134</v>
      </c>
      <c r="I342" t="s">
        <v>134</v>
      </c>
      <c r="J342" t="s">
        <v>134</v>
      </c>
      <c r="K342" t="s">
        <v>66</v>
      </c>
      <c r="L342" t="s">
        <v>66</v>
      </c>
      <c r="M342" t="s">
        <v>66</v>
      </c>
      <c r="N342" t="s">
        <v>66</v>
      </c>
      <c r="O342" t="s">
        <v>114</v>
      </c>
      <c r="P342" t="s">
        <v>114</v>
      </c>
      <c r="Q342" t="s">
        <v>114</v>
      </c>
      <c r="R342" t="s">
        <v>114</v>
      </c>
      <c r="S342" t="s">
        <v>60</v>
      </c>
      <c r="T342" t="s">
        <v>60</v>
      </c>
      <c r="U342" t="s">
        <v>60</v>
      </c>
      <c r="V342" t="s">
        <v>60</v>
      </c>
      <c r="W342" t="s">
        <v>24</v>
      </c>
    </row>
    <row r="343" spans="1:23" x14ac:dyDescent="0.25">
      <c r="A343" t="s">
        <v>73</v>
      </c>
      <c r="B343" t="s">
        <v>36</v>
      </c>
      <c r="C343" t="s">
        <v>36</v>
      </c>
      <c r="D343" t="s">
        <v>36</v>
      </c>
      <c r="E343" t="s">
        <v>36</v>
      </c>
      <c r="F343" t="s">
        <v>36</v>
      </c>
      <c r="G343" t="s">
        <v>134</v>
      </c>
      <c r="H343" t="s">
        <v>134</v>
      </c>
      <c r="I343" t="s">
        <v>134</v>
      </c>
      <c r="J343" t="s">
        <v>62</v>
      </c>
      <c r="K343" t="s">
        <v>66</v>
      </c>
      <c r="L343" t="s">
        <v>66</v>
      </c>
      <c r="M343" t="s">
        <v>66</v>
      </c>
      <c r="N343" t="s">
        <v>51</v>
      </c>
      <c r="O343" t="s">
        <v>114</v>
      </c>
      <c r="P343" t="s">
        <v>114</v>
      </c>
      <c r="Q343" t="s">
        <v>114</v>
      </c>
      <c r="R343" t="s">
        <v>36</v>
      </c>
      <c r="S343" t="s">
        <v>60</v>
      </c>
      <c r="T343" t="s">
        <v>60</v>
      </c>
      <c r="U343" t="s">
        <v>60</v>
      </c>
      <c r="V343" t="s">
        <v>61</v>
      </c>
      <c r="W343" t="s">
        <v>24</v>
      </c>
    </row>
    <row r="344" spans="1:23" x14ac:dyDescent="0.25">
      <c r="A344" t="s">
        <v>74</v>
      </c>
      <c r="B344" t="s">
        <v>36</v>
      </c>
      <c r="C344" t="s">
        <v>36</v>
      </c>
      <c r="D344" t="s">
        <v>36</v>
      </c>
      <c r="E344" t="s">
        <v>36</v>
      </c>
      <c r="F344" t="s">
        <v>36</v>
      </c>
      <c r="G344" t="s">
        <v>62</v>
      </c>
      <c r="H344" t="s">
        <v>62</v>
      </c>
      <c r="I344" t="s">
        <v>62</v>
      </c>
      <c r="J344" t="s">
        <v>62</v>
      </c>
      <c r="K344" t="s">
        <v>51</v>
      </c>
      <c r="L344" t="s">
        <v>51</v>
      </c>
      <c r="M344" t="s">
        <v>51</v>
      </c>
      <c r="N344" t="s">
        <v>51</v>
      </c>
      <c r="O344" t="s">
        <v>62</v>
      </c>
      <c r="P344" t="s">
        <v>62</v>
      </c>
      <c r="Q344" t="s">
        <v>62</v>
      </c>
      <c r="R344" t="s">
        <v>62</v>
      </c>
      <c r="S344" t="s">
        <v>137</v>
      </c>
      <c r="T344" t="s">
        <v>137</v>
      </c>
      <c r="U344" t="s">
        <v>137</v>
      </c>
      <c r="V344" t="s">
        <v>137</v>
      </c>
      <c r="W344" t="s">
        <v>24</v>
      </c>
    </row>
    <row r="345" spans="1:23" x14ac:dyDescent="0.25">
      <c r="A345" t="s">
        <v>75</v>
      </c>
      <c r="B345" t="s">
        <v>36</v>
      </c>
      <c r="C345" t="s">
        <v>36</v>
      </c>
      <c r="D345" t="s">
        <v>36</v>
      </c>
      <c r="E345" t="s">
        <v>36</v>
      </c>
      <c r="F345" t="s">
        <v>36</v>
      </c>
      <c r="G345" t="s">
        <v>62</v>
      </c>
      <c r="H345" t="s">
        <v>62</v>
      </c>
      <c r="I345" t="s">
        <v>62</v>
      </c>
      <c r="J345" t="s">
        <v>62</v>
      </c>
      <c r="K345" t="s">
        <v>51</v>
      </c>
      <c r="L345" t="s">
        <v>51</v>
      </c>
      <c r="M345" t="s">
        <v>51</v>
      </c>
      <c r="N345" t="s">
        <v>51</v>
      </c>
      <c r="O345" t="s">
        <v>62</v>
      </c>
      <c r="P345" t="s">
        <v>62</v>
      </c>
      <c r="Q345" t="s">
        <v>62</v>
      </c>
      <c r="R345" t="s">
        <v>62</v>
      </c>
      <c r="S345" t="s">
        <v>137</v>
      </c>
      <c r="T345" t="s">
        <v>137</v>
      </c>
      <c r="U345" t="s">
        <v>137</v>
      </c>
      <c r="V345" t="s">
        <v>137</v>
      </c>
      <c r="W345" t="s">
        <v>24</v>
      </c>
    </row>
    <row r="346" spans="1:23" x14ac:dyDescent="0.25">
      <c r="A346" t="s">
        <v>76</v>
      </c>
      <c r="B346" t="s">
        <v>36</v>
      </c>
      <c r="C346" t="s">
        <v>36</v>
      </c>
      <c r="D346" t="s">
        <v>36</v>
      </c>
      <c r="E346" t="s">
        <v>36</v>
      </c>
      <c r="F346" t="s">
        <v>36</v>
      </c>
      <c r="G346" t="s">
        <v>62</v>
      </c>
      <c r="H346" t="s">
        <v>62</v>
      </c>
      <c r="I346" t="s">
        <v>62</v>
      </c>
      <c r="J346" t="s">
        <v>62</v>
      </c>
      <c r="K346" t="s">
        <v>51</v>
      </c>
      <c r="L346" t="s">
        <v>51</v>
      </c>
      <c r="M346" t="s">
        <v>51</v>
      </c>
      <c r="N346" t="s">
        <v>51</v>
      </c>
      <c r="O346" t="s">
        <v>36</v>
      </c>
      <c r="P346" t="s">
        <v>36</v>
      </c>
      <c r="Q346" t="s">
        <v>36</v>
      </c>
      <c r="R346" t="s">
        <v>36</v>
      </c>
      <c r="S346" t="s">
        <v>61</v>
      </c>
      <c r="T346" t="s">
        <v>61</v>
      </c>
      <c r="U346" t="s">
        <v>61</v>
      </c>
      <c r="V346" t="s">
        <v>61</v>
      </c>
      <c r="W346" t="s">
        <v>24</v>
      </c>
    </row>
    <row r="347" spans="1:23" x14ac:dyDescent="0.25">
      <c r="A347" t="s">
        <v>77</v>
      </c>
      <c r="B347" t="s">
        <v>36</v>
      </c>
      <c r="C347" t="s">
        <v>36</v>
      </c>
      <c r="D347" t="s">
        <v>36</v>
      </c>
      <c r="E347" t="s">
        <v>36</v>
      </c>
      <c r="F347" t="s">
        <v>36</v>
      </c>
      <c r="G347" t="s">
        <v>62</v>
      </c>
      <c r="H347" t="s">
        <v>62</v>
      </c>
      <c r="I347" t="s">
        <v>62</v>
      </c>
      <c r="J347" t="s">
        <v>62</v>
      </c>
      <c r="K347" t="s">
        <v>51</v>
      </c>
      <c r="L347" t="s">
        <v>51</v>
      </c>
      <c r="M347" t="s">
        <v>51</v>
      </c>
      <c r="N347" t="s">
        <v>51</v>
      </c>
      <c r="O347" t="s">
        <v>51</v>
      </c>
      <c r="P347" t="s">
        <v>51</v>
      </c>
      <c r="Q347" t="s">
        <v>51</v>
      </c>
      <c r="R347" t="s">
        <v>51</v>
      </c>
      <c r="S347" t="s">
        <v>133</v>
      </c>
      <c r="T347" t="s">
        <v>133</v>
      </c>
      <c r="U347" t="s">
        <v>133</v>
      </c>
      <c r="V347" t="s">
        <v>133</v>
      </c>
      <c r="W347" t="s">
        <v>24</v>
      </c>
    </row>
    <row r="348" spans="1:23" x14ac:dyDescent="0.25">
      <c r="A348" t="s">
        <v>78</v>
      </c>
      <c r="B348" t="s">
        <v>36</v>
      </c>
      <c r="C348" t="s">
        <v>36</v>
      </c>
      <c r="D348" t="s">
        <v>36</v>
      </c>
      <c r="E348" t="s">
        <v>36</v>
      </c>
      <c r="F348" t="s">
        <v>36</v>
      </c>
      <c r="G348" t="s">
        <v>62</v>
      </c>
      <c r="H348" t="s">
        <v>62</v>
      </c>
      <c r="I348" t="s">
        <v>62</v>
      </c>
      <c r="J348" t="s">
        <v>62</v>
      </c>
      <c r="K348" t="s">
        <v>51</v>
      </c>
      <c r="L348" t="s">
        <v>51</v>
      </c>
      <c r="M348" t="s">
        <v>51</v>
      </c>
      <c r="N348" t="s">
        <v>51</v>
      </c>
      <c r="O348" t="s">
        <v>36</v>
      </c>
      <c r="P348" t="s">
        <v>36</v>
      </c>
      <c r="Q348" t="s">
        <v>36</v>
      </c>
      <c r="R348" t="s">
        <v>36</v>
      </c>
      <c r="S348" t="s">
        <v>61</v>
      </c>
      <c r="T348" t="s">
        <v>61</v>
      </c>
      <c r="U348" t="s">
        <v>61</v>
      </c>
      <c r="V348" t="s">
        <v>61</v>
      </c>
      <c r="W348" t="s">
        <v>24</v>
      </c>
    </row>
    <row r="349" spans="1:23" x14ac:dyDescent="0.25">
      <c r="A349" t="s">
        <v>79</v>
      </c>
      <c r="B349" t="s">
        <v>36</v>
      </c>
      <c r="C349" t="s">
        <v>36</v>
      </c>
      <c r="D349" t="s">
        <v>36</v>
      </c>
      <c r="E349" t="s">
        <v>36</v>
      </c>
      <c r="F349" t="s">
        <v>36</v>
      </c>
      <c r="G349" t="s">
        <v>62</v>
      </c>
      <c r="H349" t="s">
        <v>62</v>
      </c>
      <c r="I349" t="s">
        <v>62</v>
      </c>
      <c r="J349" t="s">
        <v>62</v>
      </c>
      <c r="K349" t="s">
        <v>51</v>
      </c>
      <c r="L349" t="s">
        <v>51</v>
      </c>
      <c r="M349" t="s">
        <v>51</v>
      </c>
      <c r="N349" t="s">
        <v>51</v>
      </c>
      <c r="O349" t="s">
        <v>36</v>
      </c>
      <c r="P349" t="s">
        <v>36</v>
      </c>
      <c r="Q349" t="s">
        <v>36</v>
      </c>
      <c r="R349" t="s">
        <v>36</v>
      </c>
      <c r="S349" t="s">
        <v>61</v>
      </c>
      <c r="T349" t="s">
        <v>61</v>
      </c>
      <c r="U349" t="s">
        <v>61</v>
      </c>
      <c r="V349" t="s">
        <v>61</v>
      </c>
      <c r="W349" t="s">
        <v>24</v>
      </c>
    </row>
    <row r="350" spans="1:23" x14ac:dyDescent="0.25">
      <c r="A350" t="s">
        <v>24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  <c r="V350" t="s">
        <v>24</v>
      </c>
      <c r="W350" t="s">
        <v>24</v>
      </c>
    </row>
    <row r="351" spans="1:23" x14ac:dyDescent="0.25">
      <c r="A351" t="s">
        <v>24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  <c r="V351" t="s">
        <v>24</v>
      </c>
      <c r="W351" t="s">
        <v>24</v>
      </c>
    </row>
    <row r="352" spans="1:23" x14ac:dyDescent="0.25">
      <c r="A352" t="s">
        <v>180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  <c r="N352" t="s">
        <v>24</v>
      </c>
      <c r="O352" t="s">
        <v>24</v>
      </c>
      <c r="P352" t="s">
        <v>24</v>
      </c>
      <c r="Q352" t="s">
        <v>24</v>
      </c>
      <c r="R352" t="s">
        <v>24</v>
      </c>
      <c r="S352" t="s">
        <v>24</v>
      </c>
      <c r="T352" t="s">
        <v>24</v>
      </c>
      <c r="U352" t="s">
        <v>24</v>
      </c>
      <c r="V352" t="s">
        <v>24</v>
      </c>
      <c r="W352" t="s">
        <v>24</v>
      </c>
    </row>
    <row r="353" spans="1:23" x14ac:dyDescent="0.25">
      <c r="A353" t="s">
        <v>25</v>
      </c>
      <c r="B353" t="s">
        <v>26</v>
      </c>
      <c r="C353" t="s">
        <v>27</v>
      </c>
      <c r="D353" t="s">
        <v>28</v>
      </c>
      <c r="E353" t="s">
        <v>29</v>
      </c>
      <c r="F353" t="s">
        <v>30</v>
      </c>
      <c r="G353" t="s">
        <v>31</v>
      </c>
      <c r="H353" t="s">
        <v>31</v>
      </c>
      <c r="I353" t="s">
        <v>31</v>
      </c>
      <c r="J353" t="s">
        <v>31</v>
      </c>
      <c r="K353" t="s">
        <v>32</v>
      </c>
      <c r="L353" t="s">
        <v>32</v>
      </c>
      <c r="M353" t="s">
        <v>32</v>
      </c>
      <c r="N353" t="s">
        <v>32</v>
      </c>
      <c r="O353" t="s">
        <v>33</v>
      </c>
      <c r="P353" t="s">
        <v>33</v>
      </c>
      <c r="Q353" t="s">
        <v>33</v>
      </c>
      <c r="R353" t="s">
        <v>33</v>
      </c>
      <c r="S353" t="s">
        <v>34</v>
      </c>
      <c r="T353" t="s">
        <v>34</v>
      </c>
      <c r="U353" t="s">
        <v>34</v>
      </c>
      <c r="V353" t="s">
        <v>34</v>
      </c>
      <c r="W353" t="s">
        <v>24</v>
      </c>
    </row>
    <row r="354" spans="1:23" x14ac:dyDescent="0.25">
      <c r="A354" t="s">
        <v>35</v>
      </c>
      <c r="B354" t="s">
        <v>36</v>
      </c>
      <c r="C354" t="s">
        <v>36</v>
      </c>
      <c r="D354" t="s">
        <v>36</v>
      </c>
      <c r="E354" t="s">
        <v>36</v>
      </c>
      <c r="F354" t="s">
        <v>36</v>
      </c>
      <c r="G354" t="s">
        <v>181</v>
      </c>
      <c r="H354" t="s">
        <v>181</v>
      </c>
      <c r="I354" t="s">
        <v>181</v>
      </c>
      <c r="J354" t="s">
        <v>181</v>
      </c>
      <c r="K354" t="s">
        <v>182</v>
      </c>
      <c r="L354" t="s">
        <v>182</v>
      </c>
      <c r="M354" t="s">
        <v>182</v>
      </c>
      <c r="N354" t="s">
        <v>182</v>
      </c>
      <c r="O354" t="s">
        <v>128</v>
      </c>
      <c r="P354" t="s">
        <v>128</v>
      </c>
      <c r="Q354" t="s">
        <v>128</v>
      </c>
      <c r="R354" t="s">
        <v>128</v>
      </c>
      <c r="S354" t="s">
        <v>67</v>
      </c>
      <c r="T354" t="s">
        <v>67</v>
      </c>
      <c r="U354" t="s">
        <v>67</v>
      </c>
      <c r="V354" t="s">
        <v>67</v>
      </c>
      <c r="W354" t="s">
        <v>24</v>
      </c>
    </row>
    <row r="355" spans="1:23" x14ac:dyDescent="0.25">
      <c r="A355" t="s">
        <v>45</v>
      </c>
      <c r="B355" t="s">
        <v>36</v>
      </c>
      <c r="C355" t="s">
        <v>36</v>
      </c>
      <c r="D355" t="s">
        <v>36</v>
      </c>
      <c r="E355" t="s">
        <v>36</v>
      </c>
      <c r="F355" t="s">
        <v>36</v>
      </c>
      <c r="G355" t="s">
        <v>67</v>
      </c>
      <c r="H355" t="s">
        <v>67</v>
      </c>
      <c r="I355" t="s">
        <v>67</v>
      </c>
      <c r="J355" t="s">
        <v>67</v>
      </c>
      <c r="K355" t="s">
        <v>170</v>
      </c>
      <c r="L355" t="s">
        <v>170</v>
      </c>
      <c r="M355" t="s">
        <v>170</v>
      </c>
      <c r="N355" t="s">
        <v>170</v>
      </c>
      <c r="O355" t="s">
        <v>101</v>
      </c>
      <c r="P355" t="s">
        <v>101</v>
      </c>
      <c r="Q355" t="s">
        <v>101</v>
      </c>
      <c r="R355" t="s">
        <v>101</v>
      </c>
      <c r="S355" t="s">
        <v>178</v>
      </c>
      <c r="T355" t="s">
        <v>178</v>
      </c>
      <c r="U355" t="s">
        <v>178</v>
      </c>
      <c r="V355" t="s">
        <v>178</v>
      </c>
      <c r="W355" t="s">
        <v>24</v>
      </c>
    </row>
    <row r="356" spans="1:23" x14ac:dyDescent="0.25">
      <c r="A356" t="s">
        <v>46</v>
      </c>
      <c r="B356" t="s">
        <v>36</v>
      </c>
      <c r="C356" t="s">
        <v>36</v>
      </c>
      <c r="D356" t="s">
        <v>36</v>
      </c>
      <c r="E356" t="s">
        <v>36</v>
      </c>
      <c r="F356" t="s">
        <v>36</v>
      </c>
      <c r="G356" t="s">
        <v>183</v>
      </c>
      <c r="H356" t="s">
        <v>183</v>
      </c>
      <c r="I356" t="s">
        <v>183</v>
      </c>
      <c r="J356" t="s">
        <v>183</v>
      </c>
      <c r="K356" t="s">
        <v>184</v>
      </c>
      <c r="L356" t="s">
        <v>184</v>
      </c>
      <c r="M356" t="s">
        <v>184</v>
      </c>
      <c r="N356" t="s">
        <v>184</v>
      </c>
      <c r="O356" t="s">
        <v>62</v>
      </c>
      <c r="P356" t="s">
        <v>62</v>
      </c>
      <c r="Q356" t="s">
        <v>62</v>
      </c>
      <c r="R356" t="s">
        <v>62</v>
      </c>
      <c r="S356" t="s">
        <v>185</v>
      </c>
      <c r="T356" t="s">
        <v>185</v>
      </c>
      <c r="U356" t="s">
        <v>185</v>
      </c>
      <c r="V356" t="s">
        <v>185</v>
      </c>
      <c r="W356" t="s">
        <v>24</v>
      </c>
    </row>
    <row r="357" spans="1:23" x14ac:dyDescent="0.25">
      <c r="A357" t="s">
        <v>47</v>
      </c>
      <c r="B357" t="s">
        <v>36</v>
      </c>
      <c r="C357" t="s">
        <v>36</v>
      </c>
      <c r="D357" t="s">
        <v>36</v>
      </c>
      <c r="E357" t="s">
        <v>36</v>
      </c>
      <c r="F357" t="s">
        <v>36</v>
      </c>
      <c r="G357" t="s">
        <v>181</v>
      </c>
      <c r="H357" t="s">
        <v>181</v>
      </c>
      <c r="I357" t="s">
        <v>181</v>
      </c>
      <c r="J357" t="s">
        <v>181</v>
      </c>
      <c r="K357" t="s">
        <v>182</v>
      </c>
      <c r="L357" t="s">
        <v>182</v>
      </c>
      <c r="M357" t="s">
        <v>182</v>
      </c>
      <c r="N357" t="s">
        <v>182</v>
      </c>
      <c r="O357" t="s">
        <v>128</v>
      </c>
      <c r="P357" t="s">
        <v>128</v>
      </c>
      <c r="Q357" t="s">
        <v>128</v>
      </c>
      <c r="R357" t="s">
        <v>128</v>
      </c>
      <c r="S357" t="s">
        <v>67</v>
      </c>
      <c r="T357" t="s">
        <v>67</v>
      </c>
      <c r="U357" t="s">
        <v>67</v>
      </c>
      <c r="V357" t="s">
        <v>67</v>
      </c>
      <c r="W357" t="s">
        <v>24</v>
      </c>
    </row>
    <row r="358" spans="1:23" x14ac:dyDescent="0.25">
      <c r="A358" t="s">
        <v>48</v>
      </c>
      <c r="B358" t="s">
        <v>36</v>
      </c>
      <c r="C358" t="s">
        <v>36</v>
      </c>
      <c r="D358" t="s">
        <v>36</v>
      </c>
      <c r="E358" t="s">
        <v>36</v>
      </c>
      <c r="F358" t="s">
        <v>36</v>
      </c>
      <c r="G358" t="s">
        <v>181</v>
      </c>
      <c r="H358" t="s">
        <v>181</v>
      </c>
      <c r="I358" t="s">
        <v>181</v>
      </c>
      <c r="J358" t="s">
        <v>181</v>
      </c>
      <c r="K358" t="s">
        <v>182</v>
      </c>
      <c r="L358" t="s">
        <v>182</v>
      </c>
      <c r="M358" t="s">
        <v>182</v>
      </c>
      <c r="N358" t="s">
        <v>182</v>
      </c>
      <c r="O358" t="s">
        <v>128</v>
      </c>
      <c r="P358" t="s">
        <v>128</v>
      </c>
      <c r="Q358" t="s">
        <v>128</v>
      </c>
      <c r="R358" t="s">
        <v>128</v>
      </c>
      <c r="S358" t="s">
        <v>67</v>
      </c>
      <c r="T358" t="s">
        <v>67</v>
      </c>
      <c r="U358" t="s">
        <v>67</v>
      </c>
      <c r="V358" t="s">
        <v>67</v>
      </c>
      <c r="W358" t="s">
        <v>24</v>
      </c>
    </row>
    <row r="359" spans="1:23" x14ac:dyDescent="0.25">
      <c r="A359" t="s">
        <v>49</v>
      </c>
      <c r="B359" t="s">
        <v>36</v>
      </c>
      <c r="C359" t="s">
        <v>36</v>
      </c>
      <c r="D359" t="s">
        <v>36</v>
      </c>
      <c r="E359" t="s">
        <v>36</v>
      </c>
      <c r="F359" t="s">
        <v>36</v>
      </c>
      <c r="G359" t="s">
        <v>181</v>
      </c>
      <c r="H359" t="s">
        <v>181</v>
      </c>
      <c r="I359" t="s">
        <v>181</v>
      </c>
      <c r="J359" t="s">
        <v>181</v>
      </c>
      <c r="K359" t="s">
        <v>182</v>
      </c>
      <c r="L359" t="s">
        <v>182</v>
      </c>
      <c r="M359" t="s">
        <v>182</v>
      </c>
      <c r="N359" t="s">
        <v>182</v>
      </c>
      <c r="O359" t="s">
        <v>128</v>
      </c>
      <c r="P359" t="s">
        <v>128</v>
      </c>
      <c r="Q359" t="s">
        <v>128</v>
      </c>
      <c r="R359" t="s">
        <v>128</v>
      </c>
      <c r="S359" t="s">
        <v>67</v>
      </c>
      <c r="T359" t="s">
        <v>67</v>
      </c>
      <c r="U359" t="s">
        <v>67</v>
      </c>
      <c r="V359" t="s">
        <v>67</v>
      </c>
      <c r="W359" t="s">
        <v>24</v>
      </c>
    </row>
    <row r="360" spans="1:23" x14ac:dyDescent="0.25">
      <c r="A360" t="s">
        <v>54</v>
      </c>
      <c r="B360" t="s">
        <v>36</v>
      </c>
      <c r="C360" t="s">
        <v>36</v>
      </c>
      <c r="D360" t="s">
        <v>36</v>
      </c>
      <c r="E360" t="s">
        <v>36</v>
      </c>
      <c r="F360" t="s">
        <v>36</v>
      </c>
      <c r="G360" t="s">
        <v>67</v>
      </c>
      <c r="H360" t="s">
        <v>67</v>
      </c>
      <c r="I360" t="s">
        <v>67</v>
      </c>
      <c r="J360" t="s">
        <v>67</v>
      </c>
      <c r="K360" t="s">
        <v>170</v>
      </c>
      <c r="L360" t="s">
        <v>170</v>
      </c>
      <c r="M360" t="s">
        <v>170</v>
      </c>
      <c r="N360" t="s">
        <v>170</v>
      </c>
      <c r="O360" t="s">
        <v>101</v>
      </c>
      <c r="P360" t="s">
        <v>101</v>
      </c>
      <c r="Q360" t="s">
        <v>101</v>
      </c>
      <c r="R360" t="s">
        <v>101</v>
      </c>
      <c r="S360" t="s">
        <v>178</v>
      </c>
      <c r="T360" t="s">
        <v>178</v>
      </c>
      <c r="U360" t="s">
        <v>178</v>
      </c>
      <c r="V360" t="s">
        <v>178</v>
      </c>
      <c r="W360" t="s">
        <v>24</v>
      </c>
    </row>
    <row r="361" spans="1:23" x14ac:dyDescent="0.25">
      <c r="A361" t="s">
        <v>59</v>
      </c>
      <c r="B361" t="s">
        <v>36</v>
      </c>
      <c r="C361" t="s">
        <v>36</v>
      </c>
      <c r="D361" t="s">
        <v>36</v>
      </c>
      <c r="E361" t="s">
        <v>36</v>
      </c>
      <c r="F361" t="s">
        <v>36</v>
      </c>
      <c r="G361" t="s">
        <v>183</v>
      </c>
      <c r="H361" t="s">
        <v>183</v>
      </c>
      <c r="I361" t="s">
        <v>183</v>
      </c>
      <c r="J361" t="s">
        <v>183</v>
      </c>
      <c r="K361" t="s">
        <v>184</v>
      </c>
      <c r="L361" t="s">
        <v>184</v>
      </c>
      <c r="M361" t="s">
        <v>184</v>
      </c>
      <c r="N361" t="s">
        <v>184</v>
      </c>
      <c r="O361" t="s">
        <v>62</v>
      </c>
      <c r="P361" t="s">
        <v>62</v>
      </c>
      <c r="Q361" t="s">
        <v>62</v>
      </c>
      <c r="R361" t="s">
        <v>62</v>
      </c>
      <c r="S361" t="s">
        <v>185</v>
      </c>
      <c r="T361" t="s">
        <v>185</v>
      </c>
      <c r="U361" t="s">
        <v>185</v>
      </c>
      <c r="V361" t="s">
        <v>185</v>
      </c>
      <c r="W361" t="s">
        <v>24</v>
      </c>
    </row>
    <row r="362" spans="1:23" x14ac:dyDescent="0.25">
      <c r="A362" t="s">
        <v>64</v>
      </c>
      <c r="B362" t="s">
        <v>36</v>
      </c>
      <c r="C362" t="s">
        <v>36</v>
      </c>
      <c r="D362" t="s">
        <v>36</v>
      </c>
      <c r="E362" t="s">
        <v>36</v>
      </c>
      <c r="F362" t="s">
        <v>36</v>
      </c>
      <c r="G362" t="s">
        <v>42</v>
      </c>
      <c r="H362" t="s">
        <v>42</v>
      </c>
      <c r="I362" t="s">
        <v>42</v>
      </c>
      <c r="J362" t="s">
        <v>42</v>
      </c>
      <c r="K362" t="s">
        <v>143</v>
      </c>
      <c r="L362" t="s">
        <v>143</v>
      </c>
      <c r="M362" t="s">
        <v>143</v>
      </c>
      <c r="N362" t="s">
        <v>143</v>
      </c>
      <c r="O362" t="s">
        <v>114</v>
      </c>
      <c r="P362" t="s">
        <v>114</v>
      </c>
      <c r="Q362" t="s">
        <v>114</v>
      </c>
      <c r="R362" t="s">
        <v>114</v>
      </c>
      <c r="S362" t="s">
        <v>40</v>
      </c>
      <c r="T362" t="s">
        <v>40</v>
      </c>
      <c r="U362" t="s">
        <v>40</v>
      </c>
      <c r="V362" t="s">
        <v>40</v>
      </c>
      <c r="W362" t="s">
        <v>24</v>
      </c>
    </row>
    <row r="363" spans="1:23" x14ac:dyDescent="0.25">
      <c r="A363" t="s">
        <v>65</v>
      </c>
      <c r="B363" t="s">
        <v>36</v>
      </c>
      <c r="C363" t="s">
        <v>36</v>
      </c>
      <c r="D363" t="s">
        <v>36</v>
      </c>
      <c r="E363" t="s">
        <v>36</v>
      </c>
      <c r="F363" t="s">
        <v>36</v>
      </c>
      <c r="G363" t="s">
        <v>42</v>
      </c>
      <c r="H363" t="s">
        <v>42</v>
      </c>
      <c r="I363" t="s">
        <v>42</v>
      </c>
      <c r="J363" t="s">
        <v>42</v>
      </c>
      <c r="K363" t="s">
        <v>143</v>
      </c>
      <c r="L363" t="s">
        <v>143</v>
      </c>
      <c r="M363" t="s">
        <v>143</v>
      </c>
      <c r="N363" t="s">
        <v>143</v>
      </c>
      <c r="O363" t="s">
        <v>114</v>
      </c>
      <c r="P363" t="s">
        <v>114</v>
      </c>
      <c r="Q363" t="s">
        <v>114</v>
      </c>
      <c r="R363" t="s">
        <v>114</v>
      </c>
      <c r="S363" t="s">
        <v>40</v>
      </c>
      <c r="T363" t="s">
        <v>40</v>
      </c>
      <c r="U363" t="s">
        <v>40</v>
      </c>
      <c r="V363" t="s">
        <v>40</v>
      </c>
      <c r="W363" t="s">
        <v>24</v>
      </c>
    </row>
    <row r="364" spans="1:23" x14ac:dyDescent="0.25">
      <c r="A364" t="s">
        <v>69</v>
      </c>
      <c r="B364" t="s">
        <v>36</v>
      </c>
      <c r="C364" t="s">
        <v>36</v>
      </c>
      <c r="D364" t="s">
        <v>36</v>
      </c>
      <c r="E364" t="s">
        <v>36</v>
      </c>
      <c r="F364" t="s">
        <v>36</v>
      </c>
      <c r="G364" t="s">
        <v>36</v>
      </c>
      <c r="H364" t="s">
        <v>36</v>
      </c>
      <c r="I364" t="s">
        <v>36</v>
      </c>
      <c r="J364" t="s">
        <v>36</v>
      </c>
      <c r="K364" t="s">
        <v>92</v>
      </c>
      <c r="L364" t="s">
        <v>92</v>
      </c>
      <c r="M364" t="s">
        <v>92</v>
      </c>
      <c r="N364" t="s">
        <v>92</v>
      </c>
      <c r="O364" t="s">
        <v>36</v>
      </c>
      <c r="P364" t="s">
        <v>36</v>
      </c>
      <c r="Q364" t="s">
        <v>36</v>
      </c>
      <c r="R364" t="s">
        <v>36</v>
      </c>
      <c r="S364" t="s">
        <v>39</v>
      </c>
      <c r="T364" t="s">
        <v>39</v>
      </c>
      <c r="U364" t="s">
        <v>39</v>
      </c>
      <c r="V364" t="s">
        <v>39</v>
      </c>
      <c r="W364" t="s">
        <v>24</v>
      </c>
    </row>
    <row r="365" spans="1:23" x14ac:dyDescent="0.25">
      <c r="A365" t="s">
        <v>70</v>
      </c>
      <c r="B365" t="s">
        <v>36</v>
      </c>
      <c r="C365" t="s">
        <v>36</v>
      </c>
      <c r="D365" t="s">
        <v>36</v>
      </c>
      <c r="E365" t="s">
        <v>36</v>
      </c>
      <c r="F365" t="s">
        <v>36</v>
      </c>
      <c r="G365" t="s">
        <v>67</v>
      </c>
      <c r="H365" t="s">
        <v>67</v>
      </c>
      <c r="I365" t="s">
        <v>67</v>
      </c>
      <c r="J365" t="s">
        <v>183</v>
      </c>
      <c r="K365" t="s">
        <v>170</v>
      </c>
      <c r="L365" t="s">
        <v>170</v>
      </c>
      <c r="M365" t="s">
        <v>170</v>
      </c>
      <c r="N365" t="s">
        <v>184</v>
      </c>
      <c r="O365" t="s">
        <v>101</v>
      </c>
      <c r="P365" t="s">
        <v>101</v>
      </c>
      <c r="Q365" t="s">
        <v>101</v>
      </c>
      <c r="R365" t="s">
        <v>62</v>
      </c>
      <c r="S365" t="s">
        <v>178</v>
      </c>
      <c r="T365" t="s">
        <v>178</v>
      </c>
      <c r="U365" t="s">
        <v>178</v>
      </c>
      <c r="V365" t="s">
        <v>185</v>
      </c>
      <c r="W365" t="s">
        <v>24</v>
      </c>
    </row>
    <row r="366" spans="1:23" x14ac:dyDescent="0.25">
      <c r="A366" t="s">
        <v>71</v>
      </c>
      <c r="B366" t="s">
        <v>36</v>
      </c>
      <c r="C366" t="s">
        <v>36</v>
      </c>
      <c r="D366" t="s">
        <v>36</v>
      </c>
      <c r="E366" t="s">
        <v>36</v>
      </c>
      <c r="F366" t="s">
        <v>36</v>
      </c>
      <c r="G366" t="s">
        <v>67</v>
      </c>
      <c r="H366" t="s">
        <v>67</v>
      </c>
      <c r="I366" t="s">
        <v>67</v>
      </c>
      <c r="J366" t="s">
        <v>67</v>
      </c>
      <c r="K366" t="s">
        <v>170</v>
      </c>
      <c r="L366" t="s">
        <v>170</v>
      </c>
      <c r="M366" t="s">
        <v>170</v>
      </c>
      <c r="N366" t="s">
        <v>170</v>
      </c>
      <c r="O366" t="s">
        <v>101</v>
      </c>
      <c r="P366" t="s">
        <v>101</v>
      </c>
      <c r="Q366" t="s">
        <v>101</v>
      </c>
      <c r="R366" t="s">
        <v>101</v>
      </c>
      <c r="S366" t="s">
        <v>178</v>
      </c>
      <c r="T366" t="s">
        <v>178</v>
      </c>
      <c r="U366" t="s">
        <v>178</v>
      </c>
      <c r="V366" t="s">
        <v>178</v>
      </c>
      <c r="W366" t="s">
        <v>24</v>
      </c>
    </row>
    <row r="367" spans="1:23" x14ac:dyDescent="0.25">
      <c r="A367" t="s">
        <v>72</v>
      </c>
      <c r="B367" t="s">
        <v>36</v>
      </c>
      <c r="C367" t="s">
        <v>36</v>
      </c>
      <c r="D367" t="s">
        <v>36</v>
      </c>
      <c r="E367" t="s">
        <v>36</v>
      </c>
      <c r="F367" t="s">
        <v>36</v>
      </c>
      <c r="G367" t="s">
        <v>67</v>
      </c>
      <c r="H367" t="s">
        <v>67</v>
      </c>
      <c r="I367" t="s">
        <v>67</v>
      </c>
      <c r="J367" t="s">
        <v>67</v>
      </c>
      <c r="K367" t="s">
        <v>170</v>
      </c>
      <c r="L367" t="s">
        <v>170</v>
      </c>
      <c r="M367" t="s">
        <v>170</v>
      </c>
      <c r="N367" t="s">
        <v>170</v>
      </c>
      <c r="O367" t="s">
        <v>101</v>
      </c>
      <c r="P367" t="s">
        <v>101</v>
      </c>
      <c r="Q367" t="s">
        <v>101</v>
      </c>
      <c r="R367" t="s">
        <v>101</v>
      </c>
      <c r="S367" t="s">
        <v>178</v>
      </c>
      <c r="T367" t="s">
        <v>178</v>
      </c>
      <c r="U367" t="s">
        <v>178</v>
      </c>
      <c r="V367" t="s">
        <v>178</v>
      </c>
      <c r="W367" t="s">
        <v>24</v>
      </c>
    </row>
    <row r="368" spans="1:23" x14ac:dyDescent="0.25">
      <c r="A368" t="s">
        <v>73</v>
      </c>
      <c r="B368" t="s">
        <v>36</v>
      </c>
      <c r="C368" t="s">
        <v>36</v>
      </c>
      <c r="D368" t="s">
        <v>36</v>
      </c>
      <c r="E368" t="s">
        <v>36</v>
      </c>
      <c r="F368" t="s">
        <v>36</v>
      </c>
      <c r="G368" t="s">
        <v>67</v>
      </c>
      <c r="H368" t="s">
        <v>67</v>
      </c>
      <c r="I368" t="s">
        <v>67</v>
      </c>
      <c r="J368" t="s">
        <v>67</v>
      </c>
      <c r="K368" t="s">
        <v>170</v>
      </c>
      <c r="L368" t="s">
        <v>170</v>
      </c>
      <c r="M368" t="s">
        <v>170</v>
      </c>
      <c r="N368" t="s">
        <v>170</v>
      </c>
      <c r="O368" t="s">
        <v>101</v>
      </c>
      <c r="P368" t="s">
        <v>101</v>
      </c>
      <c r="Q368" t="s">
        <v>101</v>
      </c>
      <c r="R368" t="s">
        <v>101</v>
      </c>
      <c r="S368" t="s">
        <v>178</v>
      </c>
      <c r="T368" t="s">
        <v>178</v>
      </c>
      <c r="U368" t="s">
        <v>178</v>
      </c>
      <c r="V368" t="s">
        <v>178</v>
      </c>
      <c r="W368" t="s">
        <v>24</v>
      </c>
    </row>
    <row r="369" spans="1:23" x14ac:dyDescent="0.25">
      <c r="A369" t="s">
        <v>74</v>
      </c>
      <c r="B369" t="s">
        <v>36</v>
      </c>
      <c r="C369" t="s">
        <v>36</v>
      </c>
      <c r="D369" t="s">
        <v>36</v>
      </c>
      <c r="E369" t="s">
        <v>36</v>
      </c>
      <c r="F369" t="s">
        <v>36</v>
      </c>
      <c r="G369" t="s">
        <v>183</v>
      </c>
      <c r="H369" t="s">
        <v>183</v>
      </c>
      <c r="I369" t="s">
        <v>183</v>
      </c>
      <c r="J369" t="s">
        <v>183</v>
      </c>
      <c r="K369" t="s">
        <v>184</v>
      </c>
      <c r="L369" t="s">
        <v>184</v>
      </c>
      <c r="M369" t="s">
        <v>184</v>
      </c>
      <c r="N369" t="s">
        <v>184</v>
      </c>
      <c r="O369" t="s">
        <v>62</v>
      </c>
      <c r="P369" t="s">
        <v>62</v>
      </c>
      <c r="Q369" t="s">
        <v>62</v>
      </c>
      <c r="R369" t="s">
        <v>62</v>
      </c>
      <c r="S369" t="s">
        <v>185</v>
      </c>
      <c r="T369" t="s">
        <v>185</v>
      </c>
      <c r="U369" t="s">
        <v>185</v>
      </c>
      <c r="V369" t="s">
        <v>185</v>
      </c>
      <c r="W369" t="s">
        <v>24</v>
      </c>
    </row>
    <row r="370" spans="1:23" x14ac:dyDescent="0.25">
      <c r="A370" t="s">
        <v>75</v>
      </c>
      <c r="B370" t="s">
        <v>36</v>
      </c>
      <c r="C370" t="s">
        <v>36</v>
      </c>
      <c r="D370" t="s">
        <v>36</v>
      </c>
      <c r="E370" t="s">
        <v>36</v>
      </c>
      <c r="F370" t="s">
        <v>36</v>
      </c>
      <c r="G370" t="s">
        <v>183</v>
      </c>
      <c r="H370" t="s">
        <v>183</v>
      </c>
      <c r="I370" t="s">
        <v>183</v>
      </c>
      <c r="J370" t="s">
        <v>183</v>
      </c>
      <c r="K370" t="s">
        <v>184</v>
      </c>
      <c r="L370" t="s">
        <v>184</v>
      </c>
      <c r="M370" t="s">
        <v>184</v>
      </c>
      <c r="N370" t="s">
        <v>184</v>
      </c>
      <c r="O370" t="s">
        <v>62</v>
      </c>
      <c r="P370" t="s">
        <v>62</v>
      </c>
      <c r="Q370" t="s">
        <v>62</v>
      </c>
      <c r="R370" t="s">
        <v>62</v>
      </c>
      <c r="S370" t="s">
        <v>185</v>
      </c>
      <c r="T370" t="s">
        <v>185</v>
      </c>
      <c r="U370" t="s">
        <v>185</v>
      </c>
      <c r="V370" t="s">
        <v>185</v>
      </c>
      <c r="W370" t="s">
        <v>24</v>
      </c>
    </row>
    <row r="371" spans="1:23" x14ac:dyDescent="0.25">
      <c r="A371" t="s">
        <v>76</v>
      </c>
      <c r="B371" t="s">
        <v>36</v>
      </c>
      <c r="C371" t="s">
        <v>36</v>
      </c>
      <c r="D371" t="s">
        <v>36</v>
      </c>
      <c r="E371" t="s">
        <v>36</v>
      </c>
      <c r="F371" t="s">
        <v>36</v>
      </c>
      <c r="G371" t="s">
        <v>183</v>
      </c>
      <c r="H371" t="s">
        <v>183</v>
      </c>
      <c r="I371" t="s">
        <v>183</v>
      </c>
      <c r="J371" t="s">
        <v>183</v>
      </c>
      <c r="K371" t="s">
        <v>184</v>
      </c>
      <c r="L371" t="s">
        <v>184</v>
      </c>
      <c r="M371" t="s">
        <v>184</v>
      </c>
      <c r="N371" t="s">
        <v>184</v>
      </c>
      <c r="O371" t="s">
        <v>62</v>
      </c>
      <c r="P371" t="s">
        <v>62</v>
      </c>
      <c r="Q371" t="s">
        <v>62</v>
      </c>
      <c r="R371" t="s">
        <v>62</v>
      </c>
      <c r="S371" t="s">
        <v>185</v>
      </c>
      <c r="T371" t="s">
        <v>185</v>
      </c>
      <c r="U371" t="s">
        <v>185</v>
      </c>
      <c r="V371" t="s">
        <v>185</v>
      </c>
      <c r="W371" t="s">
        <v>24</v>
      </c>
    </row>
    <row r="372" spans="1:23" x14ac:dyDescent="0.25">
      <c r="A372" t="s">
        <v>77</v>
      </c>
      <c r="B372" t="s">
        <v>36</v>
      </c>
      <c r="C372" t="s">
        <v>36</v>
      </c>
      <c r="D372" t="s">
        <v>36</v>
      </c>
      <c r="E372" t="s">
        <v>36</v>
      </c>
      <c r="F372" t="s">
        <v>36</v>
      </c>
      <c r="G372" t="s">
        <v>62</v>
      </c>
      <c r="H372" t="s">
        <v>62</v>
      </c>
      <c r="I372" t="s">
        <v>62</v>
      </c>
      <c r="J372" t="s">
        <v>62</v>
      </c>
      <c r="K372" t="s">
        <v>188</v>
      </c>
      <c r="L372" t="s">
        <v>188</v>
      </c>
      <c r="M372" t="s">
        <v>188</v>
      </c>
      <c r="N372" t="s">
        <v>188</v>
      </c>
      <c r="O372" t="s">
        <v>36</v>
      </c>
      <c r="P372" t="s">
        <v>36</v>
      </c>
      <c r="Q372" t="s">
        <v>36</v>
      </c>
      <c r="R372" t="s">
        <v>36</v>
      </c>
      <c r="S372" t="s">
        <v>39</v>
      </c>
      <c r="T372" t="s">
        <v>39</v>
      </c>
      <c r="U372" t="s">
        <v>39</v>
      </c>
      <c r="V372" t="s">
        <v>39</v>
      </c>
      <c r="W372" t="s">
        <v>24</v>
      </c>
    </row>
    <row r="373" spans="1:23" x14ac:dyDescent="0.25">
      <c r="A373" t="s">
        <v>78</v>
      </c>
      <c r="B373" t="s">
        <v>36</v>
      </c>
      <c r="C373" t="s">
        <v>36</v>
      </c>
      <c r="D373" t="s">
        <v>36</v>
      </c>
      <c r="E373" t="s">
        <v>36</v>
      </c>
      <c r="F373" t="s">
        <v>36</v>
      </c>
      <c r="G373" t="s">
        <v>36</v>
      </c>
      <c r="H373" t="s">
        <v>36</v>
      </c>
      <c r="I373" t="s">
        <v>36</v>
      </c>
      <c r="J373" t="s">
        <v>36</v>
      </c>
      <c r="K373" t="s">
        <v>92</v>
      </c>
      <c r="L373" t="s">
        <v>92</v>
      </c>
      <c r="M373" t="s">
        <v>92</v>
      </c>
      <c r="N373" t="s">
        <v>92</v>
      </c>
      <c r="O373" t="s">
        <v>36</v>
      </c>
      <c r="P373" t="s">
        <v>36</v>
      </c>
      <c r="Q373" t="s">
        <v>36</v>
      </c>
      <c r="R373" t="s">
        <v>36</v>
      </c>
      <c r="S373" t="s">
        <v>39</v>
      </c>
      <c r="T373" t="s">
        <v>39</v>
      </c>
      <c r="U373" t="s">
        <v>39</v>
      </c>
      <c r="V373" t="s">
        <v>39</v>
      </c>
      <c r="W373" t="s">
        <v>24</v>
      </c>
    </row>
    <row r="374" spans="1:23" x14ac:dyDescent="0.25">
      <c r="A374" t="s">
        <v>79</v>
      </c>
      <c r="B374" t="s">
        <v>36</v>
      </c>
      <c r="C374" t="s">
        <v>36</v>
      </c>
      <c r="D374" t="s">
        <v>36</v>
      </c>
      <c r="E374" t="s">
        <v>36</v>
      </c>
      <c r="F374" t="s">
        <v>36</v>
      </c>
      <c r="G374" t="s">
        <v>36</v>
      </c>
      <c r="H374" t="s">
        <v>36</v>
      </c>
      <c r="I374" t="s">
        <v>36</v>
      </c>
      <c r="J374" t="s">
        <v>36</v>
      </c>
      <c r="K374" t="s">
        <v>92</v>
      </c>
      <c r="L374" t="s">
        <v>92</v>
      </c>
      <c r="M374" t="s">
        <v>92</v>
      </c>
      <c r="N374" t="s">
        <v>92</v>
      </c>
      <c r="O374" t="s">
        <v>36</v>
      </c>
      <c r="P374" t="s">
        <v>36</v>
      </c>
      <c r="Q374" t="s">
        <v>36</v>
      </c>
      <c r="R374" t="s">
        <v>36</v>
      </c>
      <c r="S374" t="s">
        <v>39</v>
      </c>
      <c r="T374" t="s">
        <v>39</v>
      </c>
      <c r="U374" t="s">
        <v>39</v>
      </c>
      <c r="V374" t="s">
        <v>39</v>
      </c>
      <c r="W374" t="s">
        <v>24</v>
      </c>
    </row>
    <row r="375" spans="1:23" x14ac:dyDescent="0.25">
      <c r="A375" t="s">
        <v>24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  <c r="V375" t="s">
        <v>24</v>
      </c>
      <c r="W375" t="s">
        <v>24</v>
      </c>
    </row>
    <row r="376" spans="1:23" x14ac:dyDescent="0.25">
      <c r="A376" t="s">
        <v>24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  <c r="V376" t="s">
        <v>24</v>
      </c>
      <c r="W376" t="s">
        <v>24</v>
      </c>
    </row>
    <row r="377" spans="1:23" x14ac:dyDescent="0.25">
      <c r="A377" t="s">
        <v>189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  <c r="T377" t="s">
        <v>24</v>
      </c>
      <c r="U377" t="s">
        <v>24</v>
      </c>
      <c r="V377" t="s">
        <v>24</v>
      </c>
      <c r="W377" t="s">
        <v>24</v>
      </c>
    </row>
    <row r="378" spans="1:23" x14ac:dyDescent="0.25">
      <c r="A378" t="s">
        <v>25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31</v>
      </c>
      <c r="H378" t="s">
        <v>31</v>
      </c>
      <c r="I378" t="s">
        <v>31</v>
      </c>
      <c r="J378" t="s">
        <v>31</v>
      </c>
      <c r="K378" t="s">
        <v>32</v>
      </c>
      <c r="L378" t="s">
        <v>32</v>
      </c>
      <c r="M378" t="s">
        <v>32</v>
      </c>
      <c r="N378" t="s">
        <v>32</v>
      </c>
      <c r="O378" t="s">
        <v>33</v>
      </c>
      <c r="P378" t="s">
        <v>33</v>
      </c>
      <c r="Q378" t="s">
        <v>33</v>
      </c>
      <c r="R378" t="s">
        <v>33</v>
      </c>
      <c r="S378" t="s">
        <v>34</v>
      </c>
      <c r="T378" t="s">
        <v>34</v>
      </c>
      <c r="U378" t="s">
        <v>34</v>
      </c>
      <c r="V378" t="s">
        <v>34</v>
      </c>
      <c r="W378" t="s">
        <v>24</v>
      </c>
    </row>
    <row r="379" spans="1:23" x14ac:dyDescent="0.25">
      <c r="A379" t="s">
        <v>35</v>
      </c>
      <c r="B379" t="s">
        <v>36</v>
      </c>
      <c r="C379" t="s">
        <v>36</v>
      </c>
      <c r="D379" t="s">
        <v>36</v>
      </c>
      <c r="E379" t="s">
        <v>36</v>
      </c>
      <c r="F379" t="s">
        <v>36</v>
      </c>
      <c r="G379" t="s">
        <v>107</v>
      </c>
      <c r="H379" t="s">
        <v>107</v>
      </c>
      <c r="I379" t="s">
        <v>107</v>
      </c>
      <c r="J379" t="s">
        <v>130</v>
      </c>
      <c r="K379" t="s">
        <v>131</v>
      </c>
      <c r="L379" t="s">
        <v>131</v>
      </c>
      <c r="M379" t="s">
        <v>131</v>
      </c>
      <c r="N379" t="s">
        <v>190</v>
      </c>
      <c r="O379" t="s">
        <v>36</v>
      </c>
      <c r="P379" t="s">
        <v>36</v>
      </c>
      <c r="Q379" t="s">
        <v>36</v>
      </c>
      <c r="R379" t="s">
        <v>36</v>
      </c>
      <c r="S379" t="s">
        <v>129</v>
      </c>
      <c r="T379" t="s">
        <v>129</v>
      </c>
      <c r="U379" t="s">
        <v>129</v>
      </c>
      <c r="V379" t="s">
        <v>129</v>
      </c>
      <c r="W379" t="s">
        <v>24</v>
      </c>
    </row>
    <row r="380" spans="1:23" x14ac:dyDescent="0.25">
      <c r="A380" t="s">
        <v>45</v>
      </c>
      <c r="B380" t="s">
        <v>36</v>
      </c>
      <c r="C380" t="s">
        <v>36</v>
      </c>
      <c r="D380" t="s">
        <v>36</v>
      </c>
      <c r="E380" t="s">
        <v>36</v>
      </c>
      <c r="F380" t="s">
        <v>36</v>
      </c>
      <c r="G380" t="s">
        <v>51</v>
      </c>
      <c r="H380" t="s">
        <v>51</v>
      </c>
      <c r="I380" t="s">
        <v>51</v>
      </c>
      <c r="J380" t="s">
        <v>51</v>
      </c>
      <c r="K380" t="s">
        <v>42</v>
      </c>
      <c r="L380" t="s">
        <v>42</v>
      </c>
      <c r="M380" t="s">
        <v>42</v>
      </c>
      <c r="N380" t="s">
        <v>42</v>
      </c>
      <c r="O380" t="s">
        <v>36</v>
      </c>
      <c r="P380" t="s">
        <v>36</v>
      </c>
      <c r="Q380" t="s">
        <v>36</v>
      </c>
      <c r="R380" t="s">
        <v>36</v>
      </c>
      <c r="S380" t="s">
        <v>129</v>
      </c>
      <c r="T380" t="s">
        <v>129</v>
      </c>
      <c r="U380" t="s">
        <v>129</v>
      </c>
      <c r="V380" t="s">
        <v>129</v>
      </c>
      <c r="W380" t="s">
        <v>24</v>
      </c>
    </row>
    <row r="381" spans="1:23" x14ac:dyDescent="0.25">
      <c r="A381" t="s">
        <v>46</v>
      </c>
      <c r="B381" t="s">
        <v>36</v>
      </c>
      <c r="C381" t="s">
        <v>36</v>
      </c>
      <c r="D381" t="s">
        <v>36</v>
      </c>
      <c r="E381" t="s">
        <v>36</v>
      </c>
      <c r="F381" t="s">
        <v>36</v>
      </c>
      <c r="G381" t="s">
        <v>132</v>
      </c>
      <c r="H381" t="s">
        <v>132</v>
      </c>
      <c r="I381" t="s">
        <v>132</v>
      </c>
      <c r="J381" t="s">
        <v>132</v>
      </c>
      <c r="K381" t="s">
        <v>191</v>
      </c>
      <c r="L381" t="s">
        <v>191</v>
      </c>
      <c r="M381" t="s">
        <v>191</v>
      </c>
      <c r="N381" t="s">
        <v>191</v>
      </c>
      <c r="O381" t="s">
        <v>36</v>
      </c>
      <c r="P381" t="s">
        <v>36</v>
      </c>
      <c r="Q381" t="s">
        <v>36</v>
      </c>
      <c r="R381" t="s">
        <v>36</v>
      </c>
      <c r="S381" t="s">
        <v>129</v>
      </c>
      <c r="T381" t="s">
        <v>129</v>
      </c>
      <c r="U381" t="s">
        <v>129</v>
      </c>
      <c r="V381" t="s">
        <v>129</v>
      </c>
      <c r="W381" t="s">
        <v>24</v>
      </c>
    </row>
    <row r="382" spans="1:23" x14ac:dyDescent="0.25">
      <c r="A382" t="s">
        <v>47</v>
      </c>
      <c r="B382" t="s">
        <v>36</v>
      </c>
      <c r="C382" t="s">
        <v>36</v>
      </c>
      <c r="D382" t="s">
        <v>36</v>
      </c>
      <c r="E382" t="s">
        <v>36</v>
      </c>
      <c r="F382" t="s">
        <v>36</v>
      </c>
      <c r="G382" t="s">
        <v>130</v>
      </c>
      <c r="H382" t="s">
        <v>130</v>
      </c>
      <c r="I382" t="s">
        <v>130</v>
      </c>
      <c r="J382" t="s">
        <v>130</v>
      </c>
      <c r="K382" t="s">
        <v>190</v>
      </c>
      <c r="L382" t="s">
        <v>190</v>
      </c>
      <c r="M382" t="s">
        <v>190</v>
      </c>
      <c r="N382" t="s">
        <v>190</v>
      </c>
      <c r="O382" t="s">
        <v>36</v>
      </c>
      <c r="P382" t="s">
        <v>36</v>
      </c>
      <c r="Q382" t="s">
        <v>36</v>
      </c>
      <c r="R382" t="s">
        <v>36</v>
      </c>
      <c r="S382" t="s">
        <v>129</v>
      </c>
      <c r="T382" t="s">
        <v>129</v>
      </c>
      <c r="U382" t="s">
        <v>129</v>
      </c>
      <c r="V382" t="s">
        <v>129</v>
      </c>
      <c r="W382" t="s">
        <v>24</v>
      </c>
    </row>
    <row r="383" spans="1:23" x14ac:dyDescent="0.25">
      <c r="A383" t="s">
        <v>48</v>
      </c>
      <c r="B383" t="s">
        <v>36</v>
      </c>
      <c r="C383" t="s">
        <v>36</v>
      </c>
      <c r="D383" t="s">
        <v>36</v>
      </c>
      <c r="E383" t="s">
        <v>36</v>
      </c>
      <c r="F383" t="s">
        <v>36</v>
      </c>
      <c r="G383" t="s">
        <v>130</v>
      </c>
      <c r="H383" t="s">
        <v>130</v>
      </c>
      <c r="I383" t="s">
        <v>130</v>
      </c>
      <c r="J383" t="s">
        <v>130</v>
      </c>
      <c r="K383" t="s">
        <v>190</v>
      </c>
      <c r="L383" t="s">
        <v>190</v>
      </c>
      <c r="M383" t="s">
        <v>190</v>
      </c>
      <c r="N383" t="s">
        <v>190</v>
      </c>
      <c r="O383" t="s">
        <v>36</v>
      </c>
      <c r="P383" t="s">
        <v>36</v>
      </c>
      <c r="Q383" t="s">
        <v>36</v>
      </c>
      <c r="R383" t="s">
        <v>36</v>
      </c>
      <c r="S383" t="s">
        <v>129</v>
      </c>
      <c r="T383" t="s">
        <v>129</v>
      </c>
      <c r="U383" t="s">
        <v>129</v>
      </c>
      <c r="V383" t="s">
        <v>129</v>
      </c>
      <c r="W383" t="s">
        <v>24</v>
      </c>
    </row>
    <row r="384" spans="1:23" x14ac:dyDescent="0.25">
      <c r="A384" t="s">
        <v>49</v>
      </c>
      <c r="B384" t="s">
        <v>36</v>
      </c>
      <c r="C384" t="s">
        <v>36</v>
      </c>
      <c r="D384" t="s">
        <v>36</v>
      </c>
      <c r="E384" t="s">
        <v>36</v>
      </c>
      <c r="F384" t="s">
        <v>36</v>
      </c>
      <c r="G384" t="s">
        <v>131</v>
      </c>
      <c r="H384" t="s">
        <v>131</v>
      </c>
      <c r="I384" t="s">
        <v>131</v>
      </c>
      <c r="J384" t="s">
        <v>131</v>
      </c>
      <c r="K384" t="s">
        <v>107</v>
      </c>
      <c r="L384" t="s">
        <v>107</v>
      </c>
      <c r="M384" t="s">
        <v>107</v>
      </c>
      <c r="N384" t="s">
        <v>107</v>
      </c>
      <c r="O384" t="s">
        <v>36</v>
      </c>
      <c r="P384" t="s">
        <v>36</v>
      </c>
      <c r="Q384" t="s">
        <v>36</v>
      </c>
      <c r="R384" t="s">
        <v>36</v>
      </c>
      <c r="S384" t="s">
        <v>129</v>
      </c>
      <c r="T384" t="s">
        <v>129</v>
      </c>
      <c r="U384" t="s">
        <v>129</v>
      </c>
      <c r="V384" t="s">
        <v>129</v>
      </c>
      <c r="W384" t="s">
        <v>24</v>
      </c>
    </row>
    <row r="385" spans="1:23" x14ac:dyDescent="0.25">
      <c r="A385" t="s">
        <v>54</v>
      </c>
      <c r="B385" t="s">
        <v>36</v>
      </c>
      <c r="C385" t="s">
        <v>36</v>
      </c>
      <c r="D385" t="s">
        <v>36</v>
      </c>
      <c r="E385" t="s">
        <v>36</v>
      </c>
      <c r="F385" t="s">
        <v>36</v>
      </c>
      <c r="G385" t="s">
        <v>107</v>
      </c>
      <c r="H385" t="s">
        <v>107</v>
      </c>
      <c r="I385" t="s">
        <v>107</v>
      </c>
      <c r="J385" t="s">
        <v>51</v>
      </c>
      <c r="K385" t="s">
        <v>131</v>
      </c>
      <c r="L385" t="s">
        <v>131</v>
      </c>
      <c r="M385" t="s">
        <v>131</v>
      </c>
      <c r="N385" t="s">
        <v>42</v>
      </c>
      <c r="O385" t="s">
        <v>36</v>
      </c>
      <c r="P385" t="s">
        <v>36</v>
      </c>
      <c r="Q385" t="s">
        <v>36</v>
      </c>
      <c r="R385" t="s">
        <v>36</v>
      </c>
      <c r="S385" t="s">
        <v>129</v>
      </c>
      <c r="T385" t="s">
        <v>129</v>
      </c>
      <c r="U385" t="s">
        <v>129</v>
      </c>
      <c r="V385" t="s">
        <v>129</v>
      </c>
      <c r="W385" t="s">
        <v>24</v>
      </c>
    </row>
    <row r="386" spans="1:23" x14ac:dyDescent="0.25">
      <c r="A386" t="s">
        <v>59</v>
      </c>
      <c r="B386" t="s">
        <v>36</v>
      </c>
      <c r="C386" t="s">
        <v>36</v>
      </c>
      <c r="D386" t="s">
        <v>36</v>
      </c>
      <c r="E386" t="s">
        <v>36</v>
      </c>
      <c r="F386" t="s">
        <v>36</v>
      </c>
      <c r="G386" t="s">
        <v>107</v>
      </c>
      <c r="H386" t="s">
        <v>107</v>
      </c>
      <c r="I386" t="s">
        <v>107</v>
      </c>
      <c r="J386" t="s">
        <v>132</v>
      </c>
      <c r="K386" t="s">
        <v>131</v>
      </c>
      <c r="L386" t="s">
        <v>131</v>
      </c>
      <c r="M386" t="s">
        <v>131</v>
      </c>
      <c r="N386" t="s">
        <v>191</v>
      </c>
      <c r="O386" t="s">
        <v>36</v>
      </c>
      <c r="P386" t="s">
        <v>36</v>
      </c>
      <c r="Q386" t="s">
        <v>36</v>
      </c>
      <c r="R386" t="s">
        <v>36</v>
      </c>
      <c r="S386" t="s">
        <v>129</v>
      </c>
      <c r="T386" t="s">
        <v>129</v>
      </c>
      <c r="U386" t="s">
        <v>129</v>
      </c>
      <c r="V386" t="s">
        <v>129</v>
      </c>
      <c r="W386" t="s">
        <v>24</v>
      </c>
    </row>
    <row r="387" spans="1:23" x14ac:dyDescent="0.25">
      <c r="A387" t="s">
        <v>64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 t="s">
        <v>107</v>
      </c>
      <c r="H387" t="s">
        <v>107</v>
      </c>
      <c r="I387" t="s">
        <v>107</v>
      </c>
      <c r="J387" t="s">
        <v>107</v>
      </c>
      <c r="K387" t="s">
        <v>131</v>
      </c>
      <c r="L387" t="s">
        <v>131</v>
      </c>
      <c r="M387" t="s">
        <v>131</v>
      </c>
      <c r="N387" t="s">
        <v>131</v>
      </c>
      <c r="O387" t="s">
        <v>36</v>
      </c>
      <c r="P387" t="s">
        <v>36</v>
      </c>
      <c r="Q387" t="s">
        <v>36</v>
      </c>
      <c r="R387" t="s">
        <v>36</v>
      </c>
      <c r="S387" t="s">
        <v>129</v>
      </c>
      <c r="T387" t="s">
        <v>129</v>
      </c>
      <c r="U387" t="s">
        <v>129</v>
      </c>
      <c r="V387" t="s">
        <v>129</v>
      </c>
      <c r="W387" t="s">
        <v>24</v>
      </c>
    </row>
    <row r="388" spans="1:23" x14ac:dyDescent="0.25">
      <c r="A388" t="s">
        <v>65</v>
      </c>
      <c r="B388" t="s">
        <v>36</v>
      </c>
      <c r="C388" t="s">
        <v>36</v>
      </c>
      <c r="D388" t="s">
        <v>36</v>
      </c>
      <c r="E388" t="s">
        <v>36</v>
      </c>
      <c r="F388" t="s">
        <v>36</v>
      </c>
      <c r="G388" t="s">
        <v>107</v>
      </c>
      <c r="H388" t="s">
        <v>107</v>
      </c>
      <c r="I388" t="s">
        <v>107</v>
      </c>
      <c r="J388" t="s">
        <v>107</v>
      </c>
      <c r="K388" t="s">
        <v>131</v>
      </c>
      <c r="L388" t="s">
        <v>131</v>
      </c>
      <c r="M388" t="s">
        <v>131</v>
      </c>
      <c r="N388" t="s">
        <v>131</v>
      </c>
      <c r="O388" t="s">
        <v>36</v>
      </c>
      <c r="P388" t="s">
        <v>36</v>
      </c>
      <c r="Q388" t="s">
        <v>36</v>
      </c>
      <c r="R388" t="s">
        <v>36</v>
      </c>
      <c r="S388" t="s">
        <v>129</v>
      </c>
      <c r="T388" t="s">
        <v>129</v>
      </c>
      <c r="U388" t="s">
        <v>129</v>
      </c>
      <c r="V388" t="s">
        <v>129</v>
      </c>
      <c r="W388" t="s">
        <v>24</v>
      </c>
    </row>
    <row r="389" spans="1:23" x14ac:dyDescent="0.25">
      <c r="A389" t="s">
        <v>69</v>
      </c>
      <c r="B389" t="s">
        <v>36</v>
      </c>
      <c r="C389" t="s">
        <v>36</v>
      </c>
      <c r="D389" t="s">
        <v>36</v>
      </c>
      <c r="E389" t="s">
        <v>36</v>
      </c>
      <c r="F389" t="s">
        <v>36</v>
      </c>
      <c r="G389" t="s">
        <v>107</v>
      </c>
      <c r="H389" t="s">
        <v>107</v>
      </c>
      <c r="I389" t="s">
        <v>107</v>
      </c>
      <c r="J389" t="s">
        <v>131</v>
      </c>
      <c r="K389" t="s">
        <v>131</v>
      </c>
      <c r="L389" t="s">
        <v>131</v>
      </c>
      <c r="M389" t="s">
        <v>131</v>
      </c>
      <c r="N389" t="s">
        <v>107</v>
      </c>
      <c r="O389" t="s">
        <v>36</v>
      </c>
      <c r="P389" t="s">
        <v>36</v>
      </c>
      <c r="Q389" t="s">
        <v>36</v>
      </c>
      <c r="R389" t="s">
        <v>36</v>
      </c>
      <c r="S389" t="s">
        <v>129</v>
      </c>
      <c r="T389" t="s">
        <v>129</v>
      </c>
      <c r="U389" t="s">
        <v>129</v>
      </c>
      <c r="V389" t="s">
        <v>129</v>
      </c>
      <c r="W389" t="s">
        <v>24</v>
      </c>
    </row>
    <row r="390" spans="1:23" x14ac:dyDescent="0.25">
      <c r="A390" t="s">
        <v>70</v>
      </c>
      <c r="B390" t="s">
        <v>36</v>
      </c>
      <c r="C390" t="s">
        <v>36</v>
      </c>
      <c r="D390" t="s">
        <v>36</v>
      </c>
      <c r="E390" t="s">
        <v>36</v>
      </c>
      <c r="F390" t="s">
        <v>36</v>
      </c>
      <c r="G390" t="s">
        <v>132</v>
      </c>
      <c r="H390" t="s">
        <v>132</v>
      </c>
      <c r="I390" t="s">
        <v>132</v>
      </c>
      <c r="J390" t="s">
        <v>132</v>
      </c>
      <c r="K390" t="s">
        <v>191</v>
      </c>
      <c r="L390" t="s">
        <v>191</v>
      </c>
      <c r="M390" t="s">
        <v>191</v>
      </c>
      <c r="N390" t="s">
        <v>191</v>
      </c>
      <c r="O390" t="s">
        <v>36</v>
      </c>
      <c r="P390" t="s">
        <v>36</v>
      </c>
      <c r="Q390" t="s">
        <v>36</v>
      </c>
      <c r="R390" t="s">
        <v>36</v>
      </c>
      <c r="S390" t="s">
        <v>129</v>
      </c>
      <c r="T390" t="s">
        <v>129</v>
      </c>
      <c r="U390" t="s">
        <v>129</v>
      </c>
      <c r="V390" t="s">
        <v>129</v>
      </c>
      <c r="W390" t="s">
        <v>24</v>
      </c>
    </row>
    <row r="391" spans="1:23" x14ac:dyDescent="0.25">
      <c r="A391" t="s">
        <v>71</v>
      </c>
      <c r="B391" t="s">
        <v>36</v>
      </c>
      <c r="C391" t="s">
        <v>36</v>
      </c>
      <c r="D391" t="s">
        <v>36</v>
      </c>
      <c r="E391" t="s">
        <v>36</v>
      </c>
      <c r="F391" t="s">
        <v>36</v>
      </c>
      <c r="G391" t="s">
        <v>51</v>
      </c>
      <c r="H391" t="s">
        <v>51</v>
      </c>
      <c r="I391" t="s">
        <v>51</v>
      </c>
      <c r="J391" t="s">
        <v>51</v>
      </c>
      <c r="K391" t="s">
        <v>42</v>
      </c>
      <c r="L391" t="s">
        <v>42</v>
      </c>
      <c r="M391" t="s">
        <v>42</v>
      </c>
      <c r="N391" t="s">
        <v>42</v>
      </c>
      <c r="O391" t="s">
        <v>36</v>
      </c>
      <c r="P391" t="s">
        <v>36</v>
      </c>
      <c r="Q391" t="s">
        <v>36</v>
      </c>
      <c r="R391" t="s">
        <v>36</v>
      </c>
      <c r="S391" t="s">
        <v>129</v>
      </c>
      <c r="T391" t="s">
        <v>129</v>
      </c>
      <c r="U391" t="s">
        <v>129</v>
      </c>
      <c r="V391" t="s">
        <v>129</v>
      </c>
      <c r="W391" t="s">
        <v>24</v>
      </c>
    </row>
    <row r="392" spans="1:23" x14ac:dyDescent="0.25">
      <c r="A392" t="s">
        <v>72</v>
      </c>
      <c r="B392" t="s">
        <v>36</v>
      </c>
      <c r="C392" t="s">
        <v>36</v>
      </c>
      <c r="D392" t="s">
        <v>36</v>
      </c>
      <c r="E392" t="s">
        <v>36</v>
      </c>
      <c r="F392" t="s">
        <v>36</v>
      </c>
      <c r="G392" t="s">
        <v>51</v>
      </c>
      <c r="H392" t="s">
        <v>51</v>
      </c>
      <c r="I392" t="s">
        <v>51</v>
      </c>
      <c r="J392" t="s">
        <v>51</v>
      </c>
      <c r="K392" t="s">
        <v>42</v>
      </c>
      <c r="L392" t="s">
        <v>42</v>
      </c>
      <c r="M392" t="s">
        <v>42</v>
      </c>
      <c r="N392" t="s">
        <v>42</v>
      </c>
      <c r="O392" t="s">
        <v>36</v>
      </c>
      <c r="P392" t="s">
        <v>36</v>
      </c>
      <c r="Q392" t="s">
        <v>36</v>
      </c>
      <c r="R392" t="s">
        <v>36</v>
      </c>
      <c r="S392" t="s">
        <v>129</v>
      </c>
      <c r="T392" t="s">
        <v>129</v>
      </c>
      <c r="U392" t="s">
        <v>129</v>
      </c>
      <c r="V392" t="s">
        <v>129</v>
      </c>
      <c r="W392" t="s">
        <v>24</v>
      </c>
    </row>
    <row r="393" spans="1:23" x14ac:dyDescent="0.25">
      <c r="A393" t="s">
        <v>73</v>
      </c>
      <c r="B393" t="s">
        <v>36</v>
      </c>
      <c r="C393" t="s">
        <v>36</v>
      </c>
      <c r="D393" t="s">
        <v>36</v>
      </c>
      <c r="E393" t="s">
        <v>36</v>
      </c>
      <c r="F393" t="s">
        <v>36</v>
      </c>
      <c r="G393" t="s">
        <v>131</v>
      </c>
      <c r="H393" t="s">
        <v>131</v>
      </c>
      <c r="I393" t="s">
        <v>131</v>
      </c>
      <c r="J393" t="s">
        <v>131</v>
      </c>
      <c r="K393" t="s">
        <v>107</v>
      </c>
      <c r="L393" t="s">
        <v>107</v>
      </c>
      <c r="M393" t="s">
        <v>107</v>
      </c>
      <c r="N393" t="s">
        <v>107</v>
      </c>
      <c r="O393" t="s">
        <v>36</v>
      </c>
      <c r="P393" t="s">
        <v>36</v>
      </c>
      <c r="Q393" t="s">
        <v>36</v>
      </c>
      <c r="R393" t="s">
        <v>36</v>
      </c>
      <c r="S393" t="s">
        <v>129</v>
      </c>
      <c r="T393" t="s">
        <v>129</v>
      </c>
      <c r="U393" t="s">
        <v>129</v>
      </c>
      <c r="V393" t="s">
        <v>129</v>
      </c>
      <c r="W393" t="s">
        <v>24</v>
      </c>
    </row>
    <row r="394" spans="1:23" x14ac:dyDescent="0.25">
      <c r="A394" t="s">
        <v>74</v>
      </c>
      <c r="B394" t="s">
        <v>36</v>
      </c>
      <c r="C394" t="s">
        <v>36</v>
      </c>
      <c r="D394" t="s">
        <v>36</v>
      </c>
      <c r="E394" t="s">
        <v>36</v>
      </c>
      <c r="F394" t="s">
        <v>36</v>
      </c>
      <c r="G394" t="s">
        <v>132</v>
      </c>
      <c r="H394" t="s">
        <v>132</v>
      </c>
      <c r="I394" t="s">
        <v>132</v>
      </c>
      <c r="J394" t="s">
        <v>132</v>
      </c>
      <c r="K394" t="s">
        <v>191</v>
      </c>
      <c r="L394" t="s">
        <v>191</v>
      </c>
      <c r="M394" t="s">
        <v>191</v>
      </c>
      <c r="N394" t="s">
        <v>191</v>
      </c>
      <c r="O394" t="s">
        <v>36</v>
      </c>
      <c r="P394" t="s">
        <v>36</v>
      </c>
      <c r="Q394" t="s">
        <v>36</v>
      </c>
      <c r="R394" t="s">
        <v>36</v>
      </c>
      <c r="S394" t="s">
        <v>129</v>
      </c>
      <c r="T394" t="s">
        <v>129</v>
      </c>
      <c r="U394" t="s">
        <v>129</v>
      </c>
      <c r="V394" t="s">
        <v>129</v>
      </c>
      <c r="W394" t="s">
        <v>24</v>
      </c>
    </row>
    <row r="395" spans="1:23" x14ac:dyDescent="0.25">
      <c r="A395" t="s">
        <v>75</v>
      </c>
      <c r="B395" t="s">
        <v>36</v>
      </c>
      <c r="C395" t="s">
        <v>36</v>
      </c>
      <c r="D395" t="s">
        <v>36</v>
      </c>
      <c r="E395" t="s">
        <v>36</v>
      </c>
      <c r="F395" t="s">
        <v>36</v>
      </c>
      <c r="G395" t="s">
        <v>132</v>
      </c>
      <c r="H395" t="s">
        <v>132</v>
      </c>
      <c r="I395" t="s">
        <v>132</v>
      </c>
      <c r="J395" t="s">
        <v>132</v>
      </c>
      <c r="K395" t="s">
        <v>191</v>
      </c>
      <c r="L395" t="s">
        <v>191</v>
      </c>
      <c r="M395" t="s">
        <v>191</v>
      </c>
      <c r="N395" t="s">
        <v>191</v>
      </c>
      <c r="O395" t="s">
        <v>36</v>
      </c>
      <c r="P395" t="s">
        <v>36</v>
      </c>
      <c r="Q395" t="s">
        <v>36</v>
      </c>
      <c r="R395" t="s">
        <v>36</v>
      </c>
      <c r="S395" t="s">
        <v>129</v>
      </c>
      <c r="T395" t="s">
        <v>129</v>
      </c>
      <c r="U395" t="s">
        <v>129</v>
      </c>
      <c r="V395" t="s">
        <v>129</v>
      </c>
      <c r="W395" t="s">
        <v>24</v>
      </c>
    </row>
    <row r="396" spans="1:23" x14ac:dyDescent="0.25">
      <c r="A396" t="s">
        <v>76</v>
      </c>
      <c r="B396" t="s">
        <v>36</v>
      </c>
      <c r="C396" t="s">
        <v>36</v>
      </c>
      <c r="D396" t="s">
        <v>36</v>
      </c>
      <c r="E396" t="s">
        <v>36</v>
      </c>
      <c r="F396" t="s">
        <v>36</v>
      </c>
      <c r="G396" t="s">
        <v>131</v>
      </c>
      <c r="H396" t="s">
        <v>131</v>
      </c>
      <c r="I396" t="s">
        <v>131</v>
      </c>
      <c r="J396" t="s">
        <v>131</v>
      </c>
      <c r="K396" t="s">
        <v>107</v>
      </c>
      <c r="L396" t="s">
        <v>107</v>
      </c>
      <c r="M396" t="s">
        <v>107</v>
      </c>
      <c r="N396" t="s">
        <v>107</v>
      </c>
      <c r="O396" t="s">
        <v>36</v>
      </c>
      <c r="P396" t="s">
        <v>36</v>
      </c>
      <c r="Q396" t="s">
        <v>36</v>
      </c>
      <c r="R396" t="s">
        <v>36</v>
      </c>
      <c r="S396" t="s">
        <v>129</v>
      </c>
      <c r="T396" t="s">
        <v>129</v>
      </c>
      <c r="U396" t="s">
        <v>129</v>
      </c>
      <c r="V396" t="s">
        <v>129</v>
      </c>
      <c r="W396" t="s">
        <v>24</v>
      </c>
    </row>
    <row r="397" spans="1:23" x14ac:dyDescent="0.25">
      <c r="A397" t="s">
        <v>77</v>
      </c>
      <c r="B397" t="s">
        <v>36</v>
      </c>
      <c r="C397" t="s">
        <v>36</v>
      </c>
      <c r="D397" t="s">
        <v>36</v>
      </c>
      <c r="E397" t="s">
        <v>36</v>
      </c>
      <c r="F397" t="s">
        <v>36</v>
      </c>
      <c r="G397" t="s">
        <v>133</v>
      </c>
      <c r="H397" t="s">
        <v>133</v>
      </c>
      <c r="I397" t="s">
        <v>133</v>
      </c>
      <c r="J397" t="s">
        <v>133</v>
      </c>
      <c r="K397" t="s">
        <v>183</v>
      </c>
      <c r="L397" t="s">
        <v>183</v>
      </c>
      <c r="M397" t="s">
        <v>183</v>
      </c>
      <c r="N397" t="s">
        <v>183</v>
      </c>
      <c r="O397" t="s">
        <v>37</v>
      </c>
      <c r="P397" t="s">
        <v>37</v>
      </c>
      <c r="Q397" t="s">
        <v>37</v>
      </c>
      <c r="R397" t="s">
        <v>37</v>
      </c>
      <c r="S397" t="s">
        <v>101</v>
      </c>
      <c r="T397" t="s">
        <v>101</v>
      </c>
      <c r="U397" t="s">
        <v>101</v>
      </c>
      <c r="V397" t="s">
        <v>101</v>
      </c>
      <c r="W397" t="s">
        <v>24</v>
      </c>
    </row>
    <row r="398" spans="1:23" x14ac:dyDescent="0.25">
      <c r="A398" t="s">
        <v>78</v>
      </c>
      <c r="B398" t="s">
        <v>36</v>
      </c>
      <c r="C398" t="s">
        <v>36</v>
      </c>
      <c r="D398" t="s">
        <v>36</v>
      </c>
      <c r="E398" t="s">
        <v>36</v>
      </c>
      <c r="F398" t="s">
        <v>36</v>
      </c>
      <c r="G398" t="s">
        <v>131</v>
      </c>
      <c r="H398" t="s">
        <v>131</v>
      </c>
      <c r="I398" t="s">
        <v>131</v>
      </c>
      <c r="J398" t="s">
        <v>131</v>
      </c>
      <c r="K398" t="s">
        <v>107</v>
      </c>
      <c r="L398" t="s">
        <v>107</v>
      </c>
      <c r="M398" t="s">
        <v>107</v>
      </c>
      <c r="N398" t="s">
        <v>107</v>
      </c>
      <c r="O398" t="s">
        <v>36</v>
      </c>
      <c r="P398" t="s">
        <v>36</v>
      </c>
      <c r="Q398" t="s">
        <v>36</v>
      </c>
      <c r="R398" t="s">
        <v>36</v>
      </c>
      <c r="S398" t="s">
        <v>129</v>
      </c>
      <c r="T398" t="s">
        <v>129</v>
      </c>
      <c r="U398" t="s">
        <v>129</v>
      </c>
      <c r="V398" t="s">
        <v>129</v>
      </c>
      <c r="W398" t="s">
        <v>24</v>
      </c>
    </row>
    <row r="399" spans="1:23" x14ac:dyDescent="0.25">
      <c r="A399" t="s">
        <v>79</v>
      </c>
      <c r="B399" t="s">
        <v>36</v>
      </c>
      <c r="C399" t="s">
        <v>36</v>
      </c>
      <c r="D399" t="s">
        <v>36</v>
      </c>
      <c r="E399" t="s">
        <v>36</v>
      </c>
      <c r="F399" t="s">
        <v>36</v>
      </c>
      <c r="G399" t="s">
        <v>131</v>
      </c>
      <c r="H399" t="s">
        <v>131</v>
      </c>
      <c r="I399" t="s">
        <v>131</v>
      </c>
      <c r="J399" t="s">
        <v>131</v>
      </c>
      <c r="K399" t="s">
        <v>107</v>
      </c>
      <c r="L399" t="s">
        <v>107</v>
      </c>
      <c r="M399" t="s">
        <v>107</v>
      </c>
      <c r="N399" t="s">
        <v>107</v>
      </c>
      <c r="O399" t="s">
        <v>36</v>
      </c>
      <c r="P399" t="s">
        <v>36</v>
      </c>
      <c r="Q399" t="s">
        <v>36</v>
      </c>
      <c r="R399" t="s">
        <v>36</v>
      </c>
      <c r="S399" t="s">
        <v>129</v>
      </c>
      <c r="T399" t="s">
        <v>129</v>
      </c>
      <c r="U399" t="s">
        <v>129</v>
      </c>
      <c r="V399" t="s">
        <v>129</v>
      </c>
      <c r="W399" t="s">
        <v>24</v>
      </c>
    </row>
    <row r="400" spans="1:23" x14ac:dyDescent="0.25">
      <c r="A400" t="s">
        <v>24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  <c r="V400" t="s">
        <v>24</v>
      </c>
      <c r="W400" t="s">
        <v>24</v>
      </c>
    </row>
    <row r="401" spans="1:23" x14ac:dyDescent="0.25">
      <c r="A401" t="s">
        <v>24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24</v>
      </c>
      <c r="J401" t="s">
        <v>24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  <c r="V401" t="s">
        <v>24</v>
      </c>
      <c r="W401" t="s">
        <v>24</v>
      </c>
    </row>
    <row r="402" spans="1:23" x14ac:dyDescent="0.25">
      <c r="A402" t="s">
        <v>192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24</v>
      </c>
      <c r="J402" t="s">
        <v>24</v>
      </c>
      <c r="K402" t="s">
        <v>24</v>
      </c>
      <c r="L402" t="s">
        <v>24</v>
      </c>
      <c r="M402" t="s">
        <v>24</v>
      </c>
      <c r="N402" t="s">
        <v>24</v>
      </c>
      <c r="O402" t="s">
        <v>24</v>
      </c>
      <c r="P402" t="s">
        <v>24</v>
      </c>
      <c r="Q402" t="s">
        <v>24</v>
      </c>
      <c r="R402" t="s">
        <v>24</v>
      </c>
      <c r="S402" t="s">
        <v>24</v>
      </c>
      <c r="T402" t="s">
        <v>24</v>
      </c>
      <c r="U402" t="s">
        <v>24</v>
      </c>
      <c r="V402" t="s">
        <v>24</v>
      </c>
      <c r="W402" t="s">
        <v>24</v>
      </c>
    </row>
    <row r="403" spans="1:23" x14ac:dyDescent="0.25">
      <c r="A403" t="s">
        <v>25</v>
      </c>
      <c r="B403" t="s">
        <v>26</v>
      </c>
      <c r="C403" t="s">
        <v>27</v>
      </c>
      <c r="D403" t="s">
        <v>28</v>
      </c>
      <c r="E403" t="s">
        <v>29</v>
      </c>
      <c r="F403" t="s">
        <v>30</v>
      </c>
      <c r="G403" t="s">
        <v>31</v>
      </c>
      <c r="H403" t="s">
        <v>31</v>
      </c>
      <c r="I403" t="s">
        <v>31</v>
      </c>
      <c r="J403" t="s">
        <v>31</v>
      </c>
      <c r="K403" t="s">
        <v>32</v>
      </c>
      <c r="L403" t="s">
        <v>32</v>
      </c>
      <c r="M403" t="s">
        <v>32</v>
      </c>
      <c r="N403" t="s">
        <v>32</v>
      </c>
      <c r="O403" t="s">
        <v>33</v>
      </c>
      <c r="P403" t="s">
        <v>33</v>
      </c>
      <c r="Q403" t="s">
        <v>33</v>
      </c>
      <c r="R403" t="s">
        <v>33</v>
      </c>
      <c r="S403" t="s">
        <v>34</v>
      </c>
      <c r="T403" t="s">
        <v>34</v>
      </c>
      <c r="U403" t="s">
        <v>34</v>
      </c>
      <c r="V403" t="s">
        <v>34</v>
      </c>
      <c r="W403" t="s">
        <v>24</v>
      </c>
    </row>
    <row r="404" spans="1:23" x14ac:dyDescent="0.25">
      <c r="A404" t="s">
        <v>35</v>
      </c>
      <c r="B404" t="s">
        <v>36</v>
      </c>
      <c r="C404" t="s">
        <v>36</v>
      </c>
      <c r="D404" t="s">
        <v>36</v>
      </c>
      <c r="E404" t="s">
        <v>36</v>
      </c>
      <c r="F404" t="s">
        <v>36</v>
      </c>
      <c r="G404" t="s">
        <v>36</v>
      </c>
      <c r="H404" t="s">
        <v>36</v>
      </c>
      <c r="I404" t="s">
        <v>36</v>
      </c>
      <c r="J404" t="s">
        <v>36</v>
      </c>
      <c r="K404" t="s">
        <v>62</v>
      </c>
      <c r="L404" t="s">
        <v>62</v>
      </c>
      <c r="M404" t="s">
        <v>62</v>
      </c>
      <c r="N404" t="s">
        <v>62</v>
      </c>
      <c r="O404" t="s">
        <v>36</v>
      </c>
      <c r="P404" t="s">
        <v>36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24</v>
      </c>
    </row>
    <row r="405" spans="1:23" x14ac:dyDescent="0.25">
      <c r="A405" t="s">
        <v>45</v>
      </c>
      <c r="B405" t="s">
        <v>36</v>
      </c>
      <c r="C405" t="s">
        <v>36</v>
      </c>
      <c r="D405" t="s">
        <v>36</v>
      </c>
      <c r="E405" t="s">
        <v>36</v>
      </c>
      <c r="F405" t="s">
        <v>36</v>
      </c>
      <c r="G405" t="s">
        <v>36</v>
      </c>
      <c r="H405" t="s">
        <v>36</v>
      </c>
      <c r="I405" t="s">
        <v>36</v>
      </c>
      <c r="J405" t="s">
        <v>36</v>
      </c>
      <c r="K405" t="s">
        <v>62</v>
      </c>
      <c r="L405" t="s">
        <v>62</v>
      </c>
      <c r="M405" t="s">
        <v>62</v>
      </c>
      <c r="N405" t="s">
        <v>62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24</v>
      </c>
    </row>
    <row r="406" spans="1:23" x14ac:dyDescent="0.25">
      <c r="A406" t="s">
        <v>46</v>
      </c>
      <c r="B406" t="s">
        <v>36</v>
      </c>
      <c r="C406" t="s">
        <v>36</v>
      </c>
      <c r="D406" t="s">
        <v>36</v>
      </c>
      <c r="E406" t="s">
        <v>36</v>
      </c>
      <c r="F406" t="s">
        <v>36</v>
      </c>
      <c r="G406" t="s">
        <v>36</v>
      </c>
      <c r="H406" t="s">
        <v>36</v>
      </c>
      <c r="I406" t="s">
        <v>36</v>
      </c>
      <c r="J406" t="s">
        <v>36</v>
      </c>
      <c r="K406" t="s">
        <v>62</v>
      </c>
      <c r="L406" t="s">
        <v>62</v>
      </c>
      <c r="M406" t="s">
        <v>62</v>
      </c>
      <c r="N406" t="s">
        <v>62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24</v>
      </c>
    </row>
    <row r="407" spans="1:23" x14ac:dyDescent="0.25">
      <c r="A407" t="s">
        <v>47</v>
      </c>
      <c r="B407" t="s">
        <v>36</v>
      </c>
      <c r="C407" t="s">
        <v>36</v>
      </c>
      <c r="D407" t="s">
        <v>36</v>
      </c>
      <c r="E407" t="s">
        <v>36</v>
      </c>
      <c r="F407" t="s">
        <v>36</v>
      </c>
      <c r="G407" t="s">
        <v>36</v>
      </c>
      <c r="H407" t="s">
        <v>36</v>
      </c>
      <c r="I407" t="s">
        <v>36</v>
      </c>
      <c r="J407" t="s">
        <v>36</v>
      </c>
      <c r="K407" t="s">
        <v>62</v>
      </c>
      <c r="L407" t="s">
        <v>62</v>
      </c>
      <c r="M407" t="s">
        <v>62</v>
      </c>
      <c r="N407" t="s">
        <v>62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24</v>
      </c>
    </row>
    <row r="408" spans="1:23" x14ac:dyDescent="0.25">
      <c r="A408" t="s">
        <v>48</v>
      </c>
      <c r="B408" t="s">
        <v>36</v>
      </c>
      <c r="C408" t="s">
        <v>36</v>
      </c>
      <c r="D408" t="s">
        <v>36</v>
      </c>
      <c r="E408" t="s">
        <v>36</v>
      </c>
      <c r="F408" t="s">
        <v>36</v>
      </c>
      <c r="G408" t="s">
        <v>36</v>
      </c>
      <c r="H408" t="s">
        <v>36</v>
      </c>
      <c r="I408" t="s">
        <v>36</v>
      </c>
      <c r="J408" t="s">
        <v>62</v>
      </c>
      <c r="K408" t="s">
        <v>62</v>
      </c>
      <c r="L408" t="s">
        <v>62</v>
      </c>
      <c r="M408" t="s">
        <v>62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24</v>
      </c>
    </row>
    <row r="409" spans="1:23" x14ac:dyDescent="0.25">
      <c r="A409" t="s">
        <v>49</v>
      </c>
      <c r="B409" t="s">
        <v>36</v>
      </c>
      <c r="C409" t="s">
        <v>36</v>
      </c>
      <c r="D409" t="s">
        <v>36</v>
      </c>
      <c r="E409" t="s">
        <v>36</v>
      </c>
      <c r="F409" t="s">
        <v>36</v>
      </c>
      <c r="G409" t="s">
        <v>36</v>
      </c>
      <c r="H409" t="s">
        <v>36</v>
      </c>
      <c r="I409" t="s">
        <v>36</v>
      </c>
      <c r="J409" t="s">
        <v>36</v>
      </c>
      <c r="K409" t="s">
        <v>62</v>
      </c>
      <c r="L409" t="s">
        <v>62</v>
      </c>
      <c r="M409" t="s">
        <v>62</v>
      </c>
      <c r="N409" t="s">
        <v>62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24</v>
      </c>
    </row>
    <row r="410" spans="1:23" x14ac:dyDescent="0.25">
      <c r="A410" t="s">
        <v>54</v>
      </c>
      <c r="B410" t="s">
        <v>36</v>
      </c>
      <c r="C410" t="s">
        <v>36</v>
      </c>
      <c r="D410" t="s">
        <v>36</v>
      </c>
      <c r="E410" t="s">
        <v>36</v>
      </c>
      <c r="F410" t="s">
        <v>36</v>
      </c>
      <c r="G410" t="s">
        <v>36</v>
      </c>
      <c r="H410" t="s">
        <v>36</v>
      </c>
      <c r="I410" t="s">
        <v>36</v>
      </c>
      <c r="J410" t="s">
        <v>36</v>
      </c>
      <c r="K410" t="s">
        <v>62</v>
      </c>
      <c r="L410" t="s">
        <v>62</v>
      </c>
      <c r="M410" t="s">
        <v>62</v>
      </c>
      <c r="N410" t="s">
        <v>62</v>
      </c>
      <c r="O410" t="s">
        <v>36</v>
      </c>
      <c r="P410" t="s">
        <v>36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24</v>
      </c>
    </row>
    <row r="411" spans="1:23" x14ac:dyDescent="0.25">
      <c r="A411" t="s">
        <v>59</v>
      </c>
      <c r="B411" t="s">
        <v>36</v>
      </c>
      <c r="C411" t="s">
        <v>36</v>
      </c>
      <c r="D411" t="s">
        <v>36</v>
      </c>
      <c r="E411" t="s">
        <v>36</v>
      </c>
      <c r="F411" t="s">
        <v>36</v>
      </c>
      <c r="G411" t="s">
        <v>36</v>
      </c>
      <c r="H411" t="s">
        <v>36</v>
      </c>
      <c r="I411" t="s">
        <v>36</v>
      </c>
      <c r="J411" t="s">
        <v>36</v>
      </c>
      <c r="K411" t="s">
        <v>62</v>
      </c>
      <c r="L411" t="s">
        <v>62</v>
      </c>
      <c r="M411" t="s">
        <v>62</v>
      </c>
      <c r="N411" t="s">
        <v>62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24</v>
      </c>
    </row>
    <row r="412" spans="1:23" x14ac:dyDescent="0.25">
      <c r="A412" t="s">
        <v>64</v>
      </c>
      <c r="B412" t="s">
        <v>36</v>
      </c>
      <c r="C412" t="s">
        <v>36</v>
      </c>
      <c r="D412" t="s">
        <v>36</v>
      </c>
      <c r="E412" t="s">
        <v>36</v>
      </c>
      <c r="F412" t="s">
        <v>36</v>
      </c>
      <c r="G412" t="s">
        <v>36</v>
      </c>
      <c r="H412" t="s">
        <v>36</v>
      </c>
      <c r="I412" t="s">
        <v>36</v>
      </c>
      <c r="J412" t="s">
        <v>36</v>
      </c>
      <c r="K412" t="s">
        <v>62</v>
      </c>
      <c r="L412" t="s">
        <v>62</v>
      </c>
      <c r="M412" t="s">
        <v>62</v>
      </c>
      <c r="N412" t="s">
        <v>62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24</v>
      </c>
    </row>
    <row r="413" spans="1:23" x14ac:dyDescent="0.25">
      <c r="A413" t="s">
        <v>65</v>
      </c>
      <c r="B413" t="s">
        <v>36</v>
      </c>
      <c r="C413" t="s">
        <v>36</v>
      </c>
      <c r="D413" t="s">
        <v>36</v>
      </c>
      <c r="E413" t="s">
        <v>36</v>
      </c>
      <c r="F413" t="s">
        <v>36</v>
      </c>
      <c r="G413" t="s">
        <v>36</v>
      </c>
      <c r="H413" t="s">
        <v>36</v>
      </c>
      <c r="I413" t="s">
        <v>36</v>
      </c>
      <c r="J413" t="s">
        <v>62</v>
      </c>
      <c r="K413" t="s">
        <v>62</v>
      </c>
      <c r="L413" t="s">
        <v>62</v>
      </c>
      <c r="M413" t="s">
        <v>62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24</v>
      </c>
    </row>
    <row r="414" spans="1:23" x14ac:dyDescent="0.25">
      <c r="A414" t="s">
        <v>69</v>
      </c>
      <c r="B414" t="s">
        <v>36</v>
      </c>
      <c r="C414" t="s">
        <v>36</v>
      </c>
      <c r="D414" t="s">
        <v>36</v>
      </c>
      <c r="E414" t="s">
        <v>36</v>
      </c>
      <c r="F414" t="s">
        <v>36</v>
      </c>
      <c r="G414" t="s">
        <v>36</v>
      </c>
      <c r="H414" t="s">
        <v>36</v>
      </c>
      <c r="I414" t="s">
        <v>36</v>
      </c>
      <c r="J414" t="s">
        <v>36</v>
      </c>
      <c r="K414" t="s">
        <v>62</v>
      </c>
      <c r="L414" t="s">
        <v>62</v>
      </c>
      <c r="M414" t="s">
        <v>62</v>
      </c>
      <c r="N414" t="s">
        <v>62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24</v>
      </c>
    </row>
    <row r="415" spans="1:23" x14ac:dyDescent="0.25">
      <c r="A415" t="s">
        <v>70</v>
      </c>
      <c r="B415" t="s">
        <v>36</v>
      </c>
      <c r="C415" t="s">
        <v>36</v>
      </c>
      <c r="D415" t="s">
        <v>36</v>
      </c>
      <c r="E415" t="s">
        <v>36</v>
      </c>
      <c r="F415" t="s">
        <v>36</v>
      </c>
      <c r="G415" t="s">
        <v>36</v>
      </c>
      <c r="H415" t="s">
        <v>36</v>
      </c>
      <c r="I415" t="s">
        <v>36</v>
      </c>
      <c r="J415" t="s">
        <v>36</v>
      </c>
      <c r="K415" t="s">
        <v>62</v>
      </c>
      <c r="L415" t="s">
        <v>62</v>
      </c>
      <c r="M415" t="s">
        <v>62</v>
      </c>
      <c r="N415" t="s">
        <v>62</v>
      </c>
      <c r="O415" t="s">
        <v>36</v>
      </c>
      <c r="P415" t="s">
        <v>36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24</v>
      </c>
    </row>
    <row r="416" spans="1:23" x14ac:dyDescent="0.25">
      <c r="A416" t="s">
        <v>71</v>
      </c>
      <c r="B416" t="s">
        <v>36</v>
      </c>
      <c r="C416" t="s">
        <v>36</v>
      </c>
      <c r="D416" t="s">
        <v>36</v>
      </c>
      <c r="E416" t="s">
        <v>36</v>
      </c>
      <c r="F416" t="s">
        <v>36</v>
      </c>
      <c r="G416" t="s">
        <v>36</v>
      </c>
      <c r="H416" t="s">
        <v>36</v>
      </c>
      <c r="I416" t="s">
        <v>36</v>
      </c>
      <c r="J416" t="s">
        <v>36</v>
      </c>
      <c r="K416" t="s">
        <v>62</v>
      </c>
      <c r="L416" t="s">
        <v>62</v>
      </c>
      <c r="M416" t="s">
        <v>62</v>
      </c>
      <c r="N416" t="s">
        <v>62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24</v>
      </c>
    </row>
    <row r="417" spans="1:23" x14ac:dyDescent="0.25">
      <c r="A417" t="s">
        <v>72</v>
      </c>
      <c r="B417" t="s">
        <v>36</v>
      </c>
      <c r="C417" t="s">
        <v>36</v>
      </c>
      <c r="D417" t="s">
        <v>36</v>
      </c>
      <c r="E417" t="s">
        <v>36</v>
      </c>
      <c r="F417" t="s">
        <v>36</v>
      </c>
      <c r="G417" t="s">
        <v>36</v>
      </c>
      <c r="H417" t="s">
        <v>36</v>
      </c>
      <c r="I417" t="s">
        <v>62</v>
      </c>
      <c r="J417" t="s">
        <v>62</v>
      </c>
      <c r="K417" t="s">
        <v>62</v>
      </c>
      <c r="L417" t="s">
        <v>62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24</v>
      </c>
    </row>
    <row r="418" spans="1:23" x14ac:dyDescent="0.25">
      <c r="A418" t="s">
        <v>73</v>
      </c>
      <c r="B418" t="s">
        <v>36</v>
      </c>
      <c r="C418" t="s">
        <v>36</v>
      </c>
      <c r="D418" t="s">
        <v>36</v>
      </c>
      <c r="E418" t="s">
        <v>36</v>
      </c>
      <c r="F418" t="s">
        <v>36</v>
      </c>
      <c r="G418" t="s">
        <v>36</v>
      </c>
      <c r="H418" t="s">
        <v>36</v>
      </c>
      <c r="I418" t="s">
        <v>36</v>
      </c>
      <c r="J418" t="s">
        <v>36</v>
      </c>
      <c r="K418" t="s">
        <v>62</v>
      </c>
      <c r="L418" t="s">
        <v>62</v>
      </c>
      <c r="M418" t="s">
        <v>62</v>
      </c>
      <c r="N418" t="s">
        <v>62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24</v>
      </c>
    </row>
    <row r="419" spans="1:23" x14ac:dyDescent="0.25">
      <c r="A419" t="s">
        <v>74</v>
      </c>
      <c r="B419" t="s">
        <v>36</v>
      </c>
      <c r="C419" t="s">
        <v>36</v>
      </c>
      <c r="D419" t="s">
        <v>36</v>
      </c>
      <c r="E419" t="s">
        <v>36</v>
      </c>
      <c r="F419" t="s">
        <v>36</v>
      </c>
      <c r="G419" t="s">
        <v>36</v>
      </c>
      <c r="H419" t="s">
        <v>36</v>
      </c>
      <c r="I419" t="s">
        <v>36</v>
      </c>
      <c r="J419" t="s">
        <v>36</v>
      </c>
      <c r="K419" t="s">
        <v>62</v>
      </c>
      <c r="L419" t="s">
        <v>62</v>
      </c>
      <c r="M419" t="s">
        <v>62</v>
      </c>
      <c r="N419" t="s">
        <v>62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24</v>
      </c>
    </row>
    <row r="420" spans="1:23" x14ac:dyDescent="0.25">
      <c r="A420" t="s">
        <v>75</v>
      </c>
      <c r="B420" t="s">
        <v>36</v>
      </c>
      <c r="C420" t="s">
        <v>36</v>
      </c>
      <c r="D420" t="s">
        <v>36</v>
      </c>
      <c r="E420" t="s">
        <v>36</v>
      </c>
      <c r="F420" t="s">
        <v>36</v>
      </c>
      <c r="G420" t="s">
        <v>36</v>
      </c>
      <c r="H420" t="s">
        <v>36</v>
      </c>
      <c r="I420" t="s">
        <v>62</v>
      </c>
      <c r="J420" t="s">
        <v>62</v>
      </c>
      <c r="K420" t="s">
        <v>62</v>
      </c>
      <c r="L420" t="s">
        <v>62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24</v>
      </c>
    </row>
    <row r="421" spans="1:23" x14ac:dyDescent="0.25">
      <c r="A421" t="s">
        <v>76</v>
      </c>
      <c r="B421" t="s">
        <v>36</v>
      </c>
      <c r="C421" t="s">
        <v>36</v>
      </c>
      <c r="D421" t="s">
        <v>36</v>
      </c>
      <c r="E421" t="s">
        <v>36</v>
      </c>
      <c r="F421" t="s">
        <v>36</v>
      </c>
      <c r="G421" t="s">
        <v>36</v>
      </c>
      <c r="H421" t="s">
        <v>36</v>
      </c>
      <c r="I421" t="s">
        <v>36</v>
      </c>
      <c r="J421" t="s">
        <v>36</v>
      </c>
      <c r="K421" t="s">
        <v>62</v>
      </c>
      <c r="L421" t="s">
        <v>62</v>
      </c>
      <c r="M421" t="s">
        <v>62</v>
      </c>
      <c r="N421" t="s">
        <v>62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24</v>
      </c>
    </row>
    <row r="422" spans="1:23" x14ac:dyDescent="0.25">
      <c r="A422" t="s">
        <v>77</v>
      </c>
      <c r="B422" t="s">
        <v>36</v>
      </c>
      <c r="C422" t="s">
        <v>36</v>
      </c>
      <c r="D422" t="s">
        <v>36</v>
      </c>
      <c r="E422" t="s">
        <v>36</v>
      </c>
      <c r="F422" t="s">
        <v>36</v>
      </c>
      <c r="G422" t="s">
        <v>36</v>
      </c>
      <c r="H422" t="s">
        <v>36</v>
      </c>
      <c r="I422" t="s">
        <v>36</v>
      </c>
      <c r="J422" t="s">
        <v>36</v>
      </c>
      <c r="K422" t="s">
        <v>62</v>
      </c>
      <c r="L422" t="s">
        <v>62</v>
      </c>
      <c r="M422" t="s">
        <v>62</v>
      </c>
      <c r="N422" t="s">
        <v>62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24</v>
      </c>
    </row>
    <row r="423" spans="1:23" x14ac:dyDescent="0.25">
      <c r="A423" t="s">
        <v>78</v>
      </c>
      <c r="B423" t="s">
        <v>36</v>
      </c>
      <c r="C423" t="s">
        <v>36</v>
      </c>
      <c r="D423" t="s">
        <v>36</v>
      </c>
      <c r="E423" t="s">
        <v>36</v>
      </c>
      <c r="F423" t="s">
        <v>36</v>
      </c>
      <c r="G423" t="s">
        <v>36</v>
      </c>
      <c r="H423" t="s">
        <v>36</v>
      </c>
      <c r="I423" t="s">
        <v>36</v>
      </c>
      <c r="J423" t="s">
        <v>36</v>
      </c>
      <c r="K423" t="s">
        <v>62</v>
      </c>
      <c r="L423" t="s">
        <v>62</v>
      </c>
      <c r="M423" t="s">
        <v>62</v>
      </c>
      <c r="N423" t="s">
        <v>62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24</v>
      </c>
    </row>
    <row r="424" spans="1:23" x14ac:dyDescent="0.25">
      <c r="A424" t="s">
        <v>79</v>
      </c>
      <c r="B424" t="s">
        <v>36</v>
      </c>
      <c r="C424" t="s">
        <v>36</v>
      </c>
      <c r="D424" t="s">
        <v>36</v>
      </c>
      <c r="E424" t="s">
        <v>36</v>
      </c>
      <c r="F424" t="s">
        <v>36</v>
      </c>
      <c r="G424" t="s">
        <v>36</v>
      </c>
      <c r="H424" t="s">
        <v>36</v>
      </c>
      <c r="I424" t="s">
        <v>62</v>
      </c>
      <c r="J424" t="s">
        <v>62</v>
      </c>
      <c r="K424" t="s">
        <v>62</v>
      </c>
      <c r="L424" t="s">
        <v>62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24</v>
      </c>
    </row>
    <row r="425" spans="1:23" x14ac:dyDescent="0.25">
      <c r="A425" t="s">
        <v>24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  <c r="V425" t="s">
        <v>24</v>
      </c>
      <c r="W425" t="s">
        <v>24</v>
      </c>
    </row>
    <row r="426" spans="1:23" x14ac:dyDescent="0.25">
      <c r="A426" t="s">
        <v>24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</row>
    <row r="427" spans="1:23" x14ac:dyDescent="0.25">
      <c r="A427" t="s">
        <v>193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  <c r="H427" t="s">
        <v>24</v>
      </c>
      <c r="I427" t="s">
        <v>24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24</v>
      </c>
      <c r="T427" t="s">
        <v>24</v>
      </c>
      <c r="U427" t="s">
        <v>24</v>
      </c>
      <c r="V427" t="s">
        <v>24</v>
      </c>
      <c r="W427" t="s">
        <v>24</v>
      </c>
    </row>
    <row r="428" spans="1:23" x14ac:dyDescent="0.25">
      <c r="A428" t="s">
        <v>25</v>
      </c>
      <c r="B428" t="s">
        <v>26</v>
      </c>
      <c r="C428" t="s">
        <v>27</v>
      </c>
      <c r="D428" t="s">
        <v>28</v>
      </c>
      <c r="E428" t="s">
        <v>29</v>
      </c>
      <c r="F428" t="s">
        <v>30</v>
      </c>
      <c r="G428" t="s">
        <v>31</v>
      </c>
      <c r="H428" t="s">
        <v>31</v>
      </c>
      <c r="I428" t="s">
        <v>31</v>
      </c>
      <c r="J428" t="s">
        <v>31</v>
      </c>
      <c r="K428" t="s">
        <v>32</v>
      </c>
      <c r="L428" t="s">
        <v>32</v>
      </c>
      <c r="M428" t="s">
        <v>32</v>
      </c>
      <c r="N428" t="s">
        <v>32</v>
      </c>
      <c r="O428" t="s">
        <v>33</v>
      </c>
      <c r="P428" t="s">
        <v>33</v>
      </c>
      <c r="Q428" t="s">
        <v>33</v>
      </c>
      <c r="R428" t="s">
        <v>33</v>
      </c>
      <c r="S428" t="s">
        <v>34</v>
      </c>
      <c r="T428" t="s">
        <v>34</v>
      </c>
      <c r="U428" t="s">
        <v>34</v>
      </c>
      <c r="V428" t="s">
        <v>34</v>
      </c>
      <c r="W428" t="s">
        <v>24</v>
      </c>
    </row>
    <row r="429" spans="1:23" x14ac:dyDescent="0.25">
      <c r="A429" t="s">
        <v>35</v>
      </c>
      <c r="B429" t="s">
        <v>36</v>
      </c>
      <c r="C429" t="s">
        <v>36</v>
      </c>
      <c r="D429" t="s">
        <v>36</v>
      </c>
      <c r="E429" t="s">
        <v>36</v>
      </c>
      <c r="F429" t="s">
        <v>36</v>
      </c>
      <c r="G429" t="s">
        <v>36</v>
      </c>
      <c r="H429" t="s">
        <v>36</v>
      </c>
      <c r="I429" t="s">
        <v>36</v>
      </c>
      <c r="J429" t="s">
        <v>36</v>
      </c>
      <c r="K429" t="s">
        <v>194</v>
      </c>
      <c r="L429" t="s">
        <v>194</v>
      </c>
      <c r="M429" t="s">
        <v>194</v>
      </c>
      <c r="N429" t="s">
        <v>194</v>
      </c>
      <c r="O429" t="s">
        <v>36</v>
      </c>
      <c r="P429" t="s">
        <v>36</v>
      </c>
      <c r="Q429" t="s">
        <v>36</v>
      </c>
      <c r="R429" t="s">
        <v>36</v>
      </c>
      <c r="S429" t="s">
        <v>195</v>
      </c>
      <c r="T429" t="s">
        <v>195</v>
      </c>
      <c r="U429" t="s">
        <v>195</v>
      </c>
      <c r="V429" t="s">
        <v>195</v>
      </c>
      <c r="W429" t="s">
        <v>24</v>
      </c>
    </row>
    <row r="430" spans="1:23" x14ac:dyDescent="0.25">
      <c r="A430" t="s">
        <v>45</v>
      </c>
      <c r="B430" t="s">
        <v>36</v>
      </c>
      <c r="C430" t="s">
        <v>36</v>
      </c>
      <c r="D430" t="s">
        <v>36</v>
      </c>
      <c r="E430" t="s">
        <v>36</v>
      </c>
      <c r="F430" t="s">
        <v>36</v>
      </c>
      <c r="G430" t="s">
        <v>62</v>
      </c>
      <c r="H430" t="s">
        <v>62</v>
      </c>
      <c r="I430" t="s">
        <v>62</v>
      </c>
      <c r="J430" t="s">
        <v>62</v>
      </c>
      <c r="K430" t="s">
        <v>196</v>
      </c>
      <c r="L430" t="s">
        <v>196</v>
      </c>
      <c r="M430" t="s">
        <v>196</v>
      </c>
      <c r="N430" t="s">
        <v>196</v>
      </c>
      <c r="O430" t="s">
        <v>36</v>
      </c>
      <c r="P430" t="s">
        <v>36</v>
      </c>
      <c r="Q430" t="s">
        <v>36</v>
      </c>
      <c r="R430" t="s">
        <v>36</v>
      </c>
      <c r="S430" t="s">
        <v>195</v>
      </c>
      <c r="T430" t="s">
        <v>195</v>
      </c>
      <c r="U430" t="s">
        <v>195</v>
      </c>
      <c r="V430" t="s">
        <v>195</v>
      </c>
      <c r="W430" t="s">
        <v>24</v>
      </c>
    </row>
    <row r="431" spans="1:23" x14ac:dyDescent="0.25">
      <c r="A431" t="s">
        <v>46</v>
      </c>
      <c r="B431" t="s">
        <v>36</v>
      </c>
      <c r="C431" t="s">
        <v>36</v>
      </c>
      <c r="D431" t="s">
        <v>36</v>
      </c>
      <c r="E431" t="s">
        <v>36</v>
      </c>
      <c r="F431" t="s">
        <v>36</v>
      </c>
      <c r="G431" t="s">
        <v>36</v>
      </c>
      <c r="H431" t="s">
        <v>36</v>
      </c>
      <c r="I431" t="s">
        <v>36</v>
      </c>
      <c r="J431" t="s">
        <v>36</v>
      </c>
      <c r="K431" t="s">
        <v>194</v>
      </c>
      <c r="L431" t="s">
        <v>194</v>
      </c>
      <c r="M431" t="s">
        <v>194</v>
      </c>
      <c r="N431" t="s">
        <v>194</v>
      </c>
      <c r="O431" t="s">
        <v>36</v>
      </c>
      <c r="P431" t="s">
        <v>36</v>
      </c>
      <c r="Q431" t="s">
        <v>36</v>
      </c>
      <c r="R431" t="s">
        <v>36</v>
      </c>
      <c r="S431" t="s">
        <v>195</v>
      </c>
      <c r="T431" t="s">
        <v>195</v>
      </c>
      <c r="U431" t="s">
        <v>195</v>
      </c>
      <c r="V431" t="s">
        <v>195</v>
      </c>
      <c r="W431" t="s">
        <v>24</v>
      </c>
    </row>
    <row r="432" spans="1:23" x14ac:dyDescent="0.25">
      <c r="A432" t="s">
        <v>47</v>
      </c>
      <c r="B432" t="s">
        <v>36</v>
      </c>
      <c r="C432" t="s">
        <v>36</v>
      </c>
      <c r="D432" t="s">
        <v>36</v>
      </c>
      <c r="E432" t="s">
        <v>36</v>
      </c>
      <c r="F432" t="s">
        <v>36</v>
      </c>
      <c r="G432" t="s">
        <v>36</v>
      </c>
      <c r="H432" t="s">
        <v>36</v>
      </c>
      <c r="I432" t="s">
        <v>36</v>
      </c>
      <c r="J432" t="s">
        <v>36</v>
      </c>
      <c r="K432" t="s">
        <v>194</v>
      </c>
      <c r="L432" t="s">
        <v>194</v>
      </c>
      <c r="M432" t="s">
        <v>194</v>
      </c>
      <c r="N432" t="s">
        <v>194</v>
      </c>
      <c r="O432" t="s">
        <v>36</v>
      </c>
      <c r="P432" t="s">
        <v>36</v>
      </c>
      <c r="Q432" t="s">
        <v>36</v>
      </c>
      <c r="R432" t="s">
        <v>36</v>
      </c>
      <c r="S432" t="s">
        <v>195</v>
      </c>
      <c r="T432" t="s">
        <v>195</v>
      </c>
      <c r="U432" t="s">
        <v>195</v>
      </c>
      <c r="V432" t="s">
        <v>195</v>
      </c>
      <c r="W432" t="s">
        <v>24</v>
      </c>
    </row>
    <row r="433" spans="1:23" x14ac:dyDescent="0.25">
      <c r="A433" t="s">
        <v>48</v>
      </c>
      <c r="B433" t="s">
        <v>36</v>
      </c>
      <c r="C433" t="s">
        <v>36</v>
      </c>
      <c r="D433" t="s">
        <v>36</v>
      </c>
      <c r="E433" t="s">
        <v>36</v>
      </c>
      <c r="F433" t="s">
        <v>36</v>
      </c>
      <c r="G433" t="s">
        <v>161</v>
      </c>
      <c r="H433" t="s">
        <v>161</v>
      </c>
      <c r="I433" t="s">
        <v>161</v>
      </c>
      <c r="J433" t="s">
        <v>161</v>
      </c>
      <c r="K433" t="s">
        <v>114</v>
      </c>
      <c r="L433" t="s">
        <v>114</v>
      </c>
      <c r="M433" t="s">
        <v>114</v>
      </c>
      <c r="N433" t="s">
        <v>114</v>
      </c>
      <c r="O433" t="s">
        <v>36</v>
      </c>
      <c r="P433" t="s">
        <v>36</v>
      </c>
      <c r="Q433" t="s">
        <v>36</v>
      </c>
      <c r="R433" t="s">
        <v>36</v>
      </c>
      <c r="S433" t="s">
        <v>195</v>
      </c>
      <c r="T433" t="s">
        <v>195</v>
      </c>
      <c r="U433" t="s">
        <v>195</v>
      </c>
      <c r="V433" t="s">
        <v>195</v>
      </c>
      <c r="W433" t="s">
        <v>24</v>
      </c>
    </row>
    <row r="434" spans="1:23" x14ac:dyDescent="0.25">
      <c r="A434" t="s">
        <v>49</v>
      </c>
      <c r="B434" t="s">
        <v>36</v>
      </c>
      <c r="C434" t="s">
        <v>36</v>
      </c>
      <c r="D434" t="s">
        <v>36</v>
      </c>
      <c r="E434" t="s">
        <v>36</v>
      </c>
      <c r="F434" t="s">
        <v>36</v>
      </c>
      <c r="G434" t="s">
        <v>36</v>
      </c>
      <c r="H434" t="s">
        <v>36</v>
      </c>
      <c r="I434" t="s">
        <v>36</v>
      </c>
      <c r="J434" t="s">
        <v>36</v>
      </c>
      <c r="K434" t="s">
        <v>194</v>
      </c>
      <c r="L434" t="s">
        <v>194</v>
      </c>
      <c r="M434" t="s">
        <v>194</v>
      </c>
      <c r="N434" t="s">
        <v>194</v>
      </c>
      <c r="O434" t="s">
        <v>36</v>
      </c>
      <c r="P434" t="s">
        <v>36</v>
      </c>
      <c r="Q434" t="s">
        <v>36</v>
      </c>
      <c r="R434" t="s">
        <v>36</v>
      </c>
      <c r="S434" t="s">
        <v>195</v>
      </c>
      <c r="T434" t="s">
        <v>195</v>
      </c>
      <c r="U434" t="s">
        <v>195</v>
      </c>
      <c r="V434" t="s">
        <v>195</v>
      </c>
      <c r="W434" t="s">
        <v>24</v>
      </c>
    </row>
    <row r="435" spans="1:23" x14ac:dyDescent="0.25">
      <c r="A435" t="s">
        <v>54</v>
      </c>
      <c r="B435" t="s">
        <v>36</v>
      </c>
      <c r="C435" t="s">
        <v>36</v>
      </c>
      <c r="D435" t="s">
        <v>36</v>
      </c>
      <c r="E435" t="s">
        <v>36</v>
      </c>
      <c r="F435" t="s">
        <v>36</v>
      </c>
      <c r="G435" t="s">
        <v>62</v>
      </c>
      <c r="H435" t="s">
        <v>62</v>
      </c>
      <c r="I435" t="s">
        <v>62</v>
      </c>
      <c r="J435" t="s">
        <v>62</v>
      </c>
      <c r="K435" t="s">
        <v>196</v>
      </c>
      <c r="L435" t="s">
        <v>196</v>
      </c>
      <c r="M435" t="s">
        <v>196</v>
      </c>
      <c r="N435" t="s">
        <v>196</v>
      </c>
      <c r="O435" t="s">
        <v>36</v>
      </c>
      <c r="P435" t="s">
        <v>36</v>
      </c>
      <c r="Q435" t="s">
        <v>36</v>
      </c>
      <c r="R435" t="s">
        <v>36</v>
      </c>
      <c r="S435" t="s">
        <v>195</v>
      </c>
      <c r="T435" t="s">
        <v>195</v>
      </c>
      <c r="U435" t="s">
        <v>195</v>
      </c>
      <c r="V435" t="s">
        <v>195</v>
      </c>
      <c r="W435" t="s">
        <v>24</v>
      </c>
    </row>
    <row r="436" spans="1:23" x14ac:dyDescent="0.25">
      <c r="A436" t="s">
        <v>59</v>
      </c>
      <c r="B436" t="s">
        <v>36</v>
      </c>
      <c r="C436" t="s">
        <v>36</v>
      </c>
      <c r="D436" t="s">
        <v>36</v>
      </c>
      <c r="E436" t="s">
        <v>36</v>
      </c>
      <c r="F436" t="s">
        <v>36</v>
      </c>
      <c r="G436" t="s">
        <v>36</v>
      </c>
      <c r="H436" t="s">
        <v>36</v>
      </c>
      <c r="I436" t="s">
        <v>36</v>
      </c>
      <c r="J436" t="s">
        <v>36</v>
      </c>
      <c r="K436" t="s">
        <v>194</v>
      </c>
      <c r="L436" t="s">
        <v>194</v>
      </c>
      <c r="M436" t="s">
        <v>194</v>
      </c>
      <c r="N436" t="s">
        <v>194</v>
      </c>
      <c r="O436" t="s">
        <v>36</v>
      </c>
      <c r="P436" t="s">
        <v>36</v>
      </c>
      <c r="Q436" t="s">
        <v>36</v>
      </c>
      <c r="R436" t="s">
        <v>36</v>
      </c>
      <c r="S436" t="s">
        <v>195</v>
      </c>
      <c r="T436" t="s">
        <v>195</v>
      </c>
      <c r="U436" t="s">
        <v>195</v>
      </c>
      <c r="V436" t="s">
        <v>195</v>
      </c>
      <c r="W436" t="s">
        <v>24</v>
      </c>
    </row>
    <row r="437" spans="1:23" x14ac:dyDescent="0.25">
      <c r="A437" t="s">
        <v>64</v>
      </c>
      <c r="B437" t="s">
        <v>36</v>
      </c>
      <c r="C437" t="s">
        <v>36</v>
      </c>
      <c r="D437" t="s">
        <v>36</v>
      </c>
      <c r="E437" t="s">
        <v>36</v>
      </c>
      <c r="F437" t="s">
        <v>36</v>
      </c>
      <c r="G437" t="s">
        <v>36</v>
      </c>
      <c r="H437" t="s">
        <v>36</v>
      </c>
      <c r="I437" t="s">
        <v>36</v>
      </c>
      <c r="J437" t="s">
        <v>36</v>
      </c>
      <c r="K437" t="s">
        <v>194</v>
      </c>
      <c r="L437" t="s">
        <v>194</v>
      </c>
      <c r="M437" t="s">
        <v>194</v>
      </c>
      <c r="N437" t="s">
        <v>194</v>
      </c>
      <c r="O437" t="s">
        <v>36</v>
      </c>
      <c r="P437" t="s">
        <v>36</v>
      </c>
      <c r="Q437" t="s">
        <v>36</v>
      </c>
      <c r="R437" t="s">
        <v>36</v>
      </c>
      <c r="S437" t="s">
        <v>195</v>
      </c>
      <c r="T437" t="s">
        <v>195</v>
      </c>
      <c r="U437" t="s">
        <v>195</v>
      </c>
      <c r="V437" t="s">
        <v>195</v>
      </c>
      <c r="W437" t="s">
        <v>24</v>
      </c>
    </row>
    <row r="438" spans="1:23" x14ac:dyDescent="0.25">
      <c r="A438" t="s">
        <v>65</v>
      </c>
      <c r="B438" t="s">
        <v>36</v>
      </c>
      <c r="C438" t="s">
        <v>36</v>
      </c>
      <c r="D438" t="s">
        <v>36</v>
      </c>
      <c r="E438" t="s">
        <v>36</v>
      </c>
      <c r="F438" t="s">
        <v>36</v>
      </c>
      <c r="G438" t="s">
        <v>161</v>
      </c>
      <c r="H438" t="s">
        <v>161</v>
      </c>
      <c r="I438" t="s">
        <v>161</v>
      </c>
      <c r="J438" t="s">
        <v>161</v>
      </c>
      <c r="K438" t="s">
        <v>114</v>
      </c>
      <c r="L438" t="s">
        <v>114</v>
      </c>
      <c r="M438" t="s">
        <v>114</v>
      </c>
      <c r="N438" t="s">
        <v>114</v>
      </c>
      <c r="O438" t="s">
        <v>36</v>
      </c>
      <c r="P438" t="s">
        <v>36</v>
      </c>
      <c r="Q438" t="s">
        <v>36</v>
      </c>
      <c r="R438" t="s">
        <v>36</v>
      </c>
      <c r="S438" t="s">
        <v>195</v>
      </c>
      <c r="T438" t="s">
        <v>195</v>
      </c>
      <c r="U438" t="s">
        <v>195</v>
      </c>
      <c r="V438" t="s">
        <v>195</v>
      </c>
      <c r="W438" t="s">
        <v>24</v>
      </c>
    </row>
    <row r="439" spans="1:23" x14ac:dyDescent="0.25">
      <c r="A439" t="s">
        <v>69</v>
      </c>
      <c r="B439" t="s">
        <v>36</v>
      </c>
      <c r="C439" t="s">
        <v>36</v>
      </c>
      <c r="D439" t="s">
        <v>36</v>
      </c>
      <c r="E439" t="s">
        <v>36</v>
      </c>
      <c r="F439" t="s">
        <v>36</v>
      </c>
      <c r="G439" t="s">
        <v>36</v>
      </c>
      <c r="H439" t="s">
        <v>36</v>
      </c>
      <c r="I439" t="s">
        <v>36</v>
      </c>
      <c r="J439" t="s">
        <v>36</v>
      </c>
      <c r="K439" t="s">
        <v>194</v>
      </c>
      <c r="L439" t="s">
        <v>194</v>
      </c>
      <c r="M439" t="s">
        <v>194</v>
      </c>
      <c r="N439" t="s">
        <v>194</v>
      </c>
      <c r="O439" t="s">
        <v>36</v>
      </c>
      <c r="P439" t="s">
        <v>36</v>
      </c>
      <c r="Q439" t="s">
        <v>36</v>
      </c>
      <c r="R439" t="s">
        <v>36</v>
      </c>
      <c r="S439" t="s">
        <v>195</v>
      </c>
      <c r="T439" t="s">
        <v>195</v>
      </c>
      <c r="U439" t="s">
        <v>195</v>
      </c>
      <c r="V439" t="s">
        <v>195</v>
      </c>
      <c r="W439" t="s">
        <v>24</v>
      </c>
    </row>
    <row r="440" spans="1:23" x14ac:dyDescent="0.25">
      <c r="A440" t="s">
        <v>70</v>
      </c>
      <c r="B440" t="s">
        <v>36</v>
      </c>
      <c r="C440" t="s">
        <v>36</v>
      </c>
      <c r="D440" t="s">
        <v>36</v>
      </c>
      <c r="E440" t="s">
        <v>36</v>
      </c>
      <c r="F440" t="s">
        <v>36</v>
      </c>
      <c r="G440" t="s">
        <v>62</v>
      </c>
      <c r="H440" t="s">
        <v>62</v>
      </c>
      <c r="I440" t="s">
        <v>62</v>
      </c>
      <c r="J440" t="s">
        <v>62</v>
      </c>
      <c r="K440" t="s">
        <v>196</v>
      </c>
      <c r="L440" t="s">
        <v>196</v>
      </c>
      <c r="M440" t="s">
        <v>196</v>
      </c>
      <c r="N440" t="s">
        <v>196</v>
      </c>
      <c r="O440" t="s">
        <v>36</v>
      </c>
      <c r="P440" t="s">
        <v>36</v>
      </c>
      <c r="Q440" t="s">
        <v>36</v>
      </c>
      <c r="R440" t="s">
        <v>36</v>
      </c>
      <c r="S440" t="s">
        <v>195</v>
      </c>
      <c r="T440" t="s">
        <v>195</v>
      </c>
      <c r="U440" t="s">
        <v>195</v>
      </c>
      <c r="V440" t="s">
        <v>195</v>
      </c>
      <c r="W440" t="s">
        <v>24</v>
      </c>
    </row>
    <row r="441" spans="1:23" x14ac:dyDescent="0.25">
      <c r="A441" t="s">
        <v>71</v>
      </c>
      <c r="B441" t="s">
        <v>36</v>
      </c>
      <c r="C441" t="s">
        <v>36</v>
      </c>
      <c r="D441" t="s">
        <v>36</v>
      </c>
      <c r="E441" t="s">
        <v>36</v>
      </c>
      <c r="F441" t="s">
        <v>36</v>
      </c>
      <c r="G441" t="s">
        <v>62</v>
      </c>
      <c r="H441" t="s">
        <v>62</v>
      </c>
      <c r="I441" t="s">
        <v>62</v>
      </c>
      <c r="J441" t="s">
        <v>62</v>
      </c>
      <c r="K441" t="s">
        <v>196</v>
      </c>
      <c r="L441" t="s">
        <v>196</v>
      </c>
      <c r="M441" t="s">
        <v>196</v>
      </c>
      <c r="N441" t="s">
        <v>196</v>
      </c>
      <c r="O441" t="s">
        <v>36</v>
      </c>
      <c r="P441" t="s">
        <v>36</v>
      </c>
      <c r="Q441" t="s">
        <v>36</v>
      </c>
      <c r="R441" t="s">
        <v>36</v>
      </c>
      <c r="S441" t="s">
        <v>195</v>
      </c>
      <c r="T441" t="s">
        <v>195</v>
      </c>
      <c r="U441" t="s">
        <v>195</v>
      </c>
      <c r="V441" t="s">
        <v>195</v>
      </c>
      <c r="W441" t="s">
        <v>24</v>
      </c>
    </row>
    <row r="442" spans="1:23" x14ac:dyDescent="0.25">
      <c r="A442" t="s">
        <v>72</v>
      </c>
      <c r="B442" t="s">
        <v>36</v>
      </c>
      <c r="C442" t="s">
        <v>36</v>
      </c>
      <c r="D442" t="s">
        <v>36</v>
      </c>
      <c r="E442" t="s">
        <v>36</v>
      </c>
      <c r="F442" t="s">
        <v>36</v>
      </c>
      <c r="G442" t="s">
        <v>161</v>
      </c>
      <c r="H442" t="s">
        <v>161</v>
      </c>
      <c r="I442" t="s">
        <v>161</v>
      </c>
      <c r="J442" t="s">
        <v>161</v>
      </c>
      <c r="K442" t="s">
        <v>114</v>
      </c>
      <c r="L442" t="s">
        <v>114</v>
      </c>
      <c r="M442" t="s">
        <v>114</v>
      </c>
      <c r="N442" t="s">
        <v>114</v>
      </c>
      <c r="O442" t="s">
        <v>36</v>
      </c>
      <c r="P442" t="s">
        <v>36</v>
      </c>
      <c r="Q442" t="s">
        <v>36</v>
      </c>
      <c r="R442" t="s">
        <v>36</v>
      </c>
      <c r="S442" t="s">
        <v>195</v>
      </c>
      <c r="T442" t="s">
        <v>195</v>
      </c>
      <c r="U442" t="s">
        <v>195</v>
      </c>
      <c r="V442" t="s">
        <v>195</v>
      </c>
      <c r="W442" t="s">
        <v>24</v>
      </c>
    </row>
    <row r="443" spans="1:23" x14ac:dyDescent="0.25">
      <c r="A443" t="s">
        <v>73</v>
      </c>
      <c r="B443" t="s">
        <v>36</v>
      </c>
      <c r="C443" t="s">
        <v>36</v>
      </c>
      <c r="D443" t="s">
        <v>36</v>
      </c>
      <c r="E443" t="s">
        <v>36</v>
      </c>
      <c r="F443" t="s">
        <v>36</v>
      </c>
      <c r="G443" t="s">
        <v>62</v>
      </c>
      <c r="H443" t="s">
        <v>62</v>
      </c>
      <c r="I443" t="s">
        <v>62</v>
      </c>
      <c r="J443" t="s">
        <v>62</v>
      </c>
      <c r="K443" t="s">
        <v>196</v>
      </c>
      <c r="L443" t="s">
        <v>196</v>
      </c>
      <c r="M443" t="s">
        <v>196</v>
      </c>
      <c r="N443" t="s">
        <v>196</v>
      </c>
      <c r="O443" t="s">
        <v>36</v>
      </c>
      <c r="P443" t="s">
        <v>36</v>
      </c>
      <c r="Q443" t="s">
        <v>36</v>
      </c>
      <c r="R443" t="s">
        <v>36</v>
      </c>
      <c r="S443" t="s">
        <v>195</v>
      </c>
      <c r="T443" t="s">
        <v>195</v>
      </c>
      <c r="U443" t="s">
        <v>195</v>
      </c>
      <c r="V443" t="s">
        <v>195</v>
      </c>
      <c r="W443" t="s">
        <v>24</v>
      </c>
    </row>
    <row r="444" spans="1:23" x14ac:dyDescent="0.25">
      <c r="A444" t="s">
        <v>74</v>
      </c>
      <c r="B444" t="s">
        <v>36</v>
      </c>
      <c r="C444" t="s">
        <v>36</v>
      </c>
      <c r="D444" t="s">
        <v>36</v>
      </c>
      <c r="E444" t="s">
        <v>36</v>
      </c>
      <c r="F444" t="s">
        <v>36</v>
      </c>
      <c r="G444" t="s">
        <v>36</v>
      </c>
      <c r="H444" t="s">
        <v>36</v>
      </c>
      <c r="I444" t="s">
        <v>36</v>
      </c>
      <c r="J444" t="s">
        <v>36</v>
      </c>
      <c r="K444" t="s">
        <v>194</v>
      </c>
      <c r="L444" t="s">
        <v>194</v>
      </c>
      <c r="M444" t="s">
        <v>194</v>
      </c>
      <c r="N444" t="s">
        <v>194</v>
      </c>
      <c r="O444" t="s">
        <v>36</v>
      </c>
      <c r="P444" t="s">
        <v>36</v>
      </c>
      <c r="Q444" t="s">
        <v>36</v>
      </c>
      <c r="R444" t="s">
        <v>36</v>
      </c>
      <c r="S444" t="s">
        <v>195</v>
      </c>
      <c r="T444" t="s">
        <v>195</v>
      </c>
      <c r="U444" t="s">
        <v>195</v>
      </c>
      <c r="V444" t="s">
        <v>195</v>
      </c>
      <c r="W444" t="s">
        <v>24</v>
      </c>
    </row>
    <row r="445" spans="1:23" x14ac:dyDescent="0.25">
      <c r="A445" t="s">
        <v>75</v>
      </c>
      <c r="B445" t="s">
        <v>36</v>
      </c>
      <c r="C445" t="s">
        <v>36</v>
      </c>
      <c r="D445" t="s">
        <v>36</v>
      </c>
      <c r="E445" t="s">
        <v>36</v>
      </c>
      <c r="F445" t="s">
        <v>36</v>
      </c>
      <c r="G445" t="s">
        <v>161</v>
      </c>
      <c r="H445" t="s">
        <v>161</v>
      </c>
      <c r="I445" t="s">
        <v>161</v>
      </c>
      <c r="J445" t="s">
        <v>161</v>
      </c>
      <c r="K445" t="s">
        <v>114</v>
      </c>
      <c r="L445" t="s">
        <v>114</v>
      </c>
      <c r="M445" t="s">
        <v>114</v>
      </c>
      <c r="N445" t="s">
        <v>114</v>
      </c>
      <c r="O445" t="s">
        <v>36</v>
      </c>
      <c r="P445" t="s">
        <v>36</v>
      </c>
      <c r="Q445" t="s">
        <v>36</v>
      </c>
      <c r="R445" t="s">
        <v>36</v>
      </c>
      <c r="S445" t="s">
        <v>195</v>
      </c>
      <c r="T445" t="s">
        <v>195</v>
      </c>
      <c r="U445" t="s">
        <v>195</v>
      </c>
      <c r="V445" t="s">
        <v>195</v>
      </c>
      <c r="W445" t="s">
        <v>24</v>
      </c>
    </row>
    <row r="446" spans="1:23" x14ac:dyDescent="0.25">
      <c r="A446" t="s">
        <v>76</v>
      </c>
      <c r="B446" t="s">
        <v>36</v>
      </c>
      <c r="C446" t="s">
        <v>36</v>
      </c>
      <c r="D446" t="s">
        <v>36</v>
      </c>
      <c r="E446" t="s">
        <v>36</v>
      </c>
      <c r="F446" t="s">
        <v>36</v>
      </c>
      <c r="G446" t="s">
        <v>36</v>
      </c>
      <c r="H446" t="s">
        <v>36</v>
      </c>
      <c r="I446" t="s">
        <v>36</v>
      </c>
      <c r="J446" t="s">
        <v>36</v>
      </c>
      <c r="K446" t="s">
        <v>194</v>
      </c>
      <c r="L446" t="s">
        <v>194</v>
      </c>
      <c r="M446" t="s">
        <v>194</v>
      </c>
      <c r="N446" t="s">
        <v>194</v>
      </c>
      <c r="O446" t="s">
        <v>36</v>
      </c>
      <c r="P446" t="s">
        <v>36</v>
      </c>
      <c r="Q446" t="s">
        <v>36</v>
      </c>
      <c r="R446" t="s">
        <v>36</v>
      </c>
      <c r="S446" t="s">
        <v>195</v>
      </c>
      <c r="T446" t="s">
        <v>195</v>
      </c>
      <c r="U446" t="s">
        <v>195</v>
      </c>
      <c r="V446" t="s">
        <v>195</v>
      </c>
      <c r="W446" t="s">
        <v>24</v>
      </c>
    </row>
    <row r="447" spans="1:23" x14ac:dyDescent="0.25">
      <c r="A447" t="s">
        <v>77</v>
      </c>
      <c r="B447" t="s">
        <v>36</v>
      </c>
      <c r="C447" t="s">
        <v>36</v>
      </c>
      <c r="D447" t="s">
        <v>36</v>
      </c>
      <c r="E447" t="s">
        <v>36</v>
      </c>
      <c r="F447" t="s">
        <v>36</v>
      </c>
      <c r="G447" t="s">
        <v>161</v>
      </c>
      <c r="H447" t="s">
        <v>161</v>
      </c>
      <c r="I447" t="s">
        <v>161</v>
      </c>
      <c r="J447" t="s">
        <v>161</v>
      </c>
      <c r="K447" t="s">
        <v>114</v>
      </c>
      <c r="L447" t="s">
        <v>114</v>
      </c>
      <c r="M447" t="s">
        <v>114</v>
      </c>
      <c r="N447" t="s">
        <v>114</v>
      </c>
      <c r="O447" t="s">
        <v>36</v>
      </c>
      <c r="P447" t="s">
        <v>36</v>
      </c>
      <c r="Q447" t="s">
        <v>36</v>
      </c>
      <c r="R447" t="s">
        <v>36</v>
      </c>
      <c r="S447" t="s">
        <v>195</v>
      </c>
      <c r="T447" t="s">
        <v>195</v>
      </c>
      <c r="U447" t="s">
        <v>195</v>
      </c>
      <c r="V447" t="s">
        <v>195</v>
      </c>
      <c r="W447" t="s">
        <v>24</v>
      </c>
    </row>
    <row r="448" spans="1:23" x14ac:dyDescent="0.25">
      <c r="A448" t="s">
        <v>78</v>
      </c>
      <c r="B448" t="s">
        <v>36</v>
      </c>
      <c r="C448" t="s">
        <v>36</v>
      </c>
      <c r="D448" t="s">
        <v>36</v>
      </c>
      <c r="E448" t="s">
        <v>36</v>
      </c>
      <c r="F448" t="s">
        <v>36</v>
      </c>
      <c r="G448" t="s">
        <v>36</v>
      </c>
      <c r="H448" t="s">
        <v>36</v>
      </c>
      <c r="I448" t="s">
        <v>36</v>
      </c>
      <c r="J448" t="s">
        <v>36</v>
      </c>
      <c r="K448" t="s">
        <v>194</v>
      </c>
      <c r="L448" t="s">
        <v>194</v>
      </c>
      <c r="M448" t="s">
        <v>194</v>
      </c>
      <c r="N448" t="s">
        <v>194</v>
      </c>
      <c r="O448" t="s">
        <v>36</v>
      </c>
      <c r="P448" t="s">
        <v>36</v>
      </c>
      <c r="Q448" t="s">
        <v>36</v>
      </c>
      <c r="R448" t="s">
        <v>36</v>
      </c>
      <c r="S448" t="s">
        <v>195</v>
      </c>
      <c r="T448" t="s">
        <v>195</v>
      </c>
      <c r="U448" t="s">
        <v>195</v>
      </c>
      <c r="V448" t="s">
        <v>195</v>
      </c>
      <c r="W448" t="s">
        <v>24</v>
      </c>
    </row>
    <row r="449" spans="1:23" x14ac:dyDescent="0.25">
      <c r="A449" t="s">
        <v>79</v>
      </c>
      <c r="B449" t="s">
        <v>36</v>
      </c>
      <c r="C449" t="s">
        <v>36</v>
      </c>
      <c r="D449" t="s">
        <v>36</v>
      </c>
      <c r="E449" t="s">
        <v>36</v>
      </c>
      <c r="F449" t="s">
        <v>36</v>
      </c>
      <c r="G449" t="s">
        <v>161</v>
      </c>
      <c r="H449" t="s">
        <v>161</v>
      </c>
      <c r="I449" t="s">
        <v>161</v>
      </c>
      <c r="J449" t="s">
        <v>161</v>
      </c>
      <c r="K449" t="s">
        <v>114</v>
      </c>
      <c r="L449" t="s">
        <v>114</v>
      </c>
      <c r="M449" t="s">
        <v>114</v>
      </c>
      <c r="N449" t="s">
        <v>114</v>
      </c>
      <c r="O449" t="s">
        <v>36</v>
      </c>
      <c r="P449" t="s">
        <v>36</v>
      </c>
      <c r="Q449" t="s">
        <v>36</v>
      </c>
      <c r="R449" t="s">
        <v>36</v>
      </c>
      <c r="S449" t="s">
        <v>195</v>
      </c>
      <c r="T449" t="s">
        <v>195</v>
      </c>
      <c r="U449" t="s">
        <v>195</v>
      </c>
      <c r="V449" t="s">
        <v>195</v>
      </c>
      <c r="W449" t="s">
        <v>24</v>
      </c>
    </row>
    <row r="450" spans="1:23" x14ac:dyDescent="0.25">
      <c r="A450" t="s">
        <v>24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24</v>
      </c>
      <c r="W450" t="s">
        <v>24</v>
      </c>
    </row>
    <row r="451" spans="1:23" x14ac:dyDescent="0.25">
      <c r="A451" t="s">
        <v>24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24</v>
      </c>
      <c r="J451" t="s">
        <v>24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  <c r="V451" t="s">
        <v>24</v>
      </c>
      <c r="W451" t="s">
        <v>24</v>
      </c>
    </row>
    <row r="452" spans="1:23" x14ac:dyDescent="0.25">
      <c r="A452" t="s">
        <v>197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  <c r="T452" t="s">
        <v>24</v>
      </c>
      <c r="U452" t="s">
        <v>24</v>
      </c>
      <c r="V452" t="s">
        <v>24</v>
      </c>
      <c r="W452" t="s">
        <v>24</v>
      </c>
    </row>
    <row r="453" spans="1:23" x14ac:dyDescent="0.25">
      <c r="A453" t="s">
        <v>25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31</v>
      </c>
      <c r="H453" t="s">
        <v>31</v>
      </c>
      <c r="I453" t="s">
        <v>31</v>
      </c>
      <c r="J453" t="s">
        <v>31</v>
      </c>
      <c r="K453" t="s">
        <v>32</v>
      </c>
      <c r="L453" t="s">
        <v>32</v>
      </c>
      <c r="M453" t="s">
        <v>32</v>
      </c>
      <c r="N453" t="s">
        <v>32</v>
      </c>
      <c r="O453" t="s">
        <v>33</v>
      </c>
      <c r="P453" t="s">
        <v>33</v>
      </c>
      <c r="Q453" t="s">
        <v>33</v>
      </c>
      <c r="R453" t="s">
        <v>33</v>
      </c>
      <c r="S453" t="s">
        <v>34</v>
      </c>
      <c r="T453" t="s">
        <v>34</v>
      </c>
      <c r="U453" t="s">
        <v>34</v>
      </c>
      <c r="V453" t="s">
        <v>34</v>
      </c>
      <c r="W453" t="s">
        <v>24</v>
      </c>
    </row>
    <row r="454" spans="1:23" x14ac:dyDescent="0.25">
      <c r="A454" t="s">
        <v>35</v>
      </c>
      <c r="B454" t="s">
        <v>36</v>
      </c>
      <c r="C454" t="s">
        <v>36</v>
      </c>
      <c r="D454" t="s">
        <v>36</v>
      </c>
      <c r="E454" t="s">
        <v>36</v>
      </c>
      <c r="F454" t="s">
        <v>36</v>
      </c>
      <c r="G454" t="s">
        <v>37</v>
      </c>
      <c r="H454" t="s">
        <v>37</v>
      </c>
      <c r="I454" t="s">
        <v>37</v>
      </c>
      <c r="J454" t="s">
        <v>62</v>
      </c>
      <c r="K454" t="s">
        <v>63</v>
      </c>
      <c r="L454" t="s">
        <v>63</v>
      </c>
      <c r="M454" t="s">
        <v>63</v>
      </c>
      <c r="N454" t="s">
        <v>198</v>
      </c>
      <c r="O454" t="s">
        <v>36</v>
      </c>
      <c r="P454" t="s">
        <v>36</v>
      </c>
      <c r="Q454" t="s">
        <v>36</v>
      </c>
      <c r="R454" t="s">
        <v>36</v>
      </c>
      <c r="S454" t="s">
        <v>129</v>
      </c>
      <c r="T454" t="s">
        <v>129</v>
      </c>
      <c r="U454" t="s">
        <v>129</v>
      </c>
      <c r="V454" t="s">
        <v>129</v>
      </c>
      <c r="W454" t="s">
        <v>24</v>
      </c>
    </row>
    <row r="455" spans="1:23" x14ac:dyDescent="0.25">
      <c r="A455" t="s">
        <v>45</v>
      </c>
      <c r="B455" t="s">
        <v>36</v>
      </c>
      <c r="C455" t="s">
        <v>36</v>
      </c>
      <c r="D455" t="s">
        <v>36</v>
      </c>
      <c r="E455" t="s">
        <v>36</v>
      </c>
      <c r="F455" t="s">
        <v>36</v>
      </c>
      <c r="G455" t="s">
        <v>128</v>
      </c>
      <c r="H455" t="s">
        <v>128</v>
      </c>
      <c r="I455" t="s">
        <v>128</v>
      </c>
      <c r="J455" t="s">
        <v>128</v>
      </c>
      <c r="K455" t="s">
        <v>199</v>
      </c>
      <c r="L455" t="s">
        <v>199</v>
      </c>
      <c r="M455" t="s">
        <v>199</v>
      </c>
      <c r="N455" t="s">
        <v>199</v>
      </c>
      <c r="O455" t="s">
        <v>36</v>
      </c>
      <c r="P455" t="s">
        <v>36</v>
      </c>
      <c r="Q455" t="s">
        <v>36</v>
      </c>
      <c r="R455" t="s">
        <v>36</v>
      </c>
      <c r="S455" t="s">
        <v>129</v>
      </c>
      <c r="T455" t="s">
        <v>129</v>
      </c>
      <c r="U455" t="s">
        <v>129</v>
      </c>
      <c r="V455" t="s">
        <v>129</v>
      </c>
      <c r="W455" t="s">
        <v>24</v>
      </c>
    </row>
    <row r="456" spans="1:23" x14ac:dyDescent="0.25">
      <c r="A456" t="s">
        <v>46</v>
      </c>
      <c r="B456" t="s">
        <v>36</v>
      </c>
      <c r="C456" t="s">
        <v>36</v>
      </c>
      <c r="D456" t="s">
        <v>36</v>
      </c>
      <c r="E456" t="s">
        <v>36</v>
      </c>
      <c r="F456" t="s">
        <v>36</v>
      </c>
      <c r="G456" t="s">
        <v>134</v>
      </c>
      <c r="H456" t="s">
        <v>134</v>
      </c>
      <c r="I456" t="s">
        <v>134</v>
      </c>
      <c r="J456" t="s">
        <v>134</v>
      </c>
      <c r="K456" t="s">
        <v>200</v>
      </c>
      <c r="L456" t="s">
        <v>200</v>
      </c>
      <c r="M456" t="s">
        <v>200</v>
      </c>
      <c r="N456" t="s">
        <v>200</v>
      </c>
      <c r="O456" t="s">
        <v>36</v>
      </c>
      <c r="P456" t="s">
        <v>36</v>
      </c>
      <c r="Q456" t="s">
        <v>36</v>
      </c>
      <c r="R456" t="s">
        <v>36</v>
      </c>
      <c r="S456" t="s">
        <v>129</v>
      </c>
      <c r="T456" t="s">
        <v>129</v>
      </c>
      <c r="U456" t="s">
        <v>129</v>
      </c>
      <c r="V456" t="s">
        <v>129</v>
      </c>
      <c r="W456" t="s">
        <v>24</v>
      </c>
    </row>
    <row r="457" spans="1:23" x14ac:dyDescent="0.25">
      <c r="A457" t="s">
        <v>47</v>
      </c>
      <c r="B457" t="s">
        <v>36</v>
      </c>
      <c r="C457" t="s">
        <v>36</v>
      </c>
      <c r="D457" t="s">
        <v>36</v>
      </c>
      <c r="E457" t="s">
        <v>36</v>
      </c>
      <c r="F457" t="s">
        <v>36</v>
      </c>
      <c r="G457" t="s">
        <v>62</v>
      </c>
      <c r="H457" t="s">
        <v>141</v>
      </c>
      <c r="I457" t="s">
        <v>141</v>
      </c>
      <c r="J457" t="s">
        <v>62</v>
      </c>
      <c r="K457" t="s">
        <v>198</v>
      </c>
      <c r="L457" t="s">
        <v>201</v>
      </c>
      <c r="M457" t="s">
        <v>201</v>
      </c>
      <c r="N457" t="s">
        <v>198</v>
      </c>
      <c r="O457" t="s">
        <v>36</v>
      </c>
      <c r="P457" t="s">
        <v>134</v>
      </c>
      <c r="Q457" t="s">
        <v>134</v>
      </c>
      <c r="R457" t="s">
        <v>36</v>
      </c>
      <c r="S457" t="s">
        <v>129</v>
      </c>
      <c r="T457" t="s">
        <v>128</v>
      </c>
      <c r="U457" t="s">
        <v>128</v>
      </c>
      <c r="V457" t="s">
        <v>129</v>
      </c>
      <c r="W457" t="s">
        <v>24</v>
      </c>
    </row>
    <row r="458" spans="1:23" x14ac:dyDescent="0.25">
      <c r="A458" t="s">
        <v>48</v>
      </c>
      <c r="B458" t="s">
        <v>36</v>
      </c>
      <c r="C458" t="s">
        <v>36</v>
      </c>
      <c r="D458" t="s">
        <v>36</v>
      </c>
      <c r="E458" t="s">
        <v>36</v>
      </c>
      <c r="F458" t="s">
        <v>36</v>
      </c>
      <c r="G458" t="s">
        <v>202</v>
      </c>
      <c r="H458" t="s">
        <v>202</v>
      </c>
      <c r="I458" t="s">
        <v>202</v>
      </c>
      <c r="J458" t="s">
        <v>202</v>
      </c>
      <c r="K458" t="s">
        <v>61</v>
      </c>
      <c r="L458" t="s">
        <v>61</v>
      </c>
      <c r="M458" t="s">
        <v>61</v>
      </c>
      <c r="N458" t="s">
        <v>61</v>
      </c>
      <c r="O458" t="s">
        <v>36</v>
      </c>
      <c r="P458" t="s">
        <v>36</v>
      </c>
      <c r="Q458" t="s">
        <v>36</v>
      </c>
      <c r="R458" t="s">
        <v>36</v>
      </c>
      <c r="S458" t="s">
        <v>129</v>
      </c>
      <c r="T458" t="s">
        <v>129</v>
      </c>
      <c r="U458" t="s">
        <v>129</v>
      </c>
      <c r="V458" t="s">
        <v>129</v>
      </c>
      <c r="W458" t="s">
        <v>24</v>
      </c>
    </row>
    <row r="459" spans="1:23" x14ac:dyDescent="0.25">
      <c r="A459" t="s">
        <v>49</v>
      </c>
      <c r="B459" t="s">
        <v>36</v>
      </c>
      <c r="C459" t="s">
        <v>36</v>
      </c>
      <c r="D459" t="s">
        <v>36</v>
      </c>
      <c r="E459" t="s">
        <v>36</v>
      </c>
      <c r="F459" t="s">
        <v>36</v>
      </c>
      <c r="G459" t="s">
        <v>62</v>
      </c>
      <c r="H459" t="s">
        <v>62</v>
      </c>
      <c r="I459" t="s">
        <v>62</v>
      </c>
      <c r="J459" t="s">
        <v>62</v>
      </c>
      <c r="K459" t="s">
        <v>198</v>
      </c>
      <c r="L459" t="s">
        <v>198</v>
      </c>
      <c r="M459" t="s">
        <v>198</v>
      </c>
      <c r="N459" t="s">
        <v>198</v>
      </c>
      <c r="O459" t="s">
        <v>36</v>
      </c>
      <c r="P459" t="s">
        <v>36</v>
      </c>
      <c r="Q459" t="s">
        <v>36</v>
      </c>
      <c r="R459" t="s">
        <v>36</v>
      </c>
      <c r="S459" t="s">
        <v>129</v>
      </c>
      <c r="T459" t="s">
        <v>129</v>
      </c>
      <c r="U459" t="s">
        <v>129</v>
      </c>
      <c r="V459" t="s">
        <v>129</v>
      </c>
      <c r="W459" t="s">
        <v>24</v>
      </c>
    </row>
    <row r="460" spans="1:23" x14ac:dyDescent="0.25">
      <c r="A460" t="s">
        <v>54</v>
      </c>
      <c r="B460" t="s">
        <v>36</v>
      </c>
      <c r="C460" t="s">
        <v>36</v>
      </c>
      <c r="D460" t="s">
        <v>36</v>
      </c>
      <c r="E460" t="s">
        <v>36</v>
      </c>
      <c r="F460" t="s">
        <v>36</v>
      </c>
      <c r="G460" t="s">
        <v>37</v>
      </c>
      <c r="H460" t="s">
        <v>37</v>
      </c>
      <c r="I460" t="s">
        <v>37</v>
      </c>
      <c r="J460" t="s">
        <v>128</v>
      </c>
      <c r="K460" t="s">
        <v>63</v>
      </c>
      <c r="L460" t="s">
        <v>63</v>
      </c>
      <c r="M460" t="s">
        <v>63</v>
      </c>
      <c r="N460" t="s">
        <v>199</v>
      </c>
      <c r="O460" t="s">
        <v>36</v>
      </c>
      <c r="P460" t="s">
        <v>36</v>
      </c>
      <c r="Q460" t="s">
        <v>36</v>
      </c>
      <c r="R460" t="s">
        <v>36</v>
      </c>
      <c r="S460" t="s">
        <v>129</v>
      </c>
      <c r="T460" t="s">
        <v>129</v>
      </c>
      <c r="U460" t="s">
        <v>129</v>
      </c>
      <c r="V460" t="s">
        <v>129</v>
      </c>
      <c r="W460" t="s">
        <v>24</v>
      </c>
    </row>
    <row r="461" spans="1:23" x14ac:dyDescent="0.25">
      <c r="A461" t="s">
        <v>59</v>
      </c>
      <c r="B461" t="s">
        <v>36</v>
      </c>
      <c r="C461" t="s">
        <v>36</v>
      </c>
      <c r="D461" t="s">
        <v>36</v>
      </c>
      <c r="E461" t="s">
        <v>36</v>
      </c>
      <c r="F461" t="s">
        <v>36</v>
      </c>
      <c r="G461" t="s">
        <v>37</v>
      </c>
      <c r="H461" t="s">
        <v>37</v>
      </c>
      <c r="I461" t="s">
        <v>37</v>
      </c>
      <c r="J461" t="s">
        <v>62</v>
      </c>
      <c r="K461" t="s">
        <v>63</v>
      </c>
      <c r="L461" t="s">
        <v>63</v>
      </c>
      <c r="M461" t="s">
        <v>63</v>
      </c>
      <c r="N461" t="s">
        <v>198</v>
      </c>
      <c r="O461" t="s">
        <v>36</v>
      </c>
      <c r="P461" t="s">
        <v>36</v>
      </c>
      <c r="Q461" t="s">
        <v>36</v>
      </c>
      <c r="R461" t="s">
        <v>36</v>
      </c>
      <c r="S461" t="s">
        <v>129</v>
      </c>
      <c r="T461" t="s">
        <v>129</v>
      </c>
      <c r="U461" t="s">
        <v>129</v>
      </c>
      <c r="V461" t="s">
        <v>129</v>
      </c>
      <c r="W461" t="s">
        <v>24</v>
      </c>
    </row>
    <row r="462" spans="1:23" x14ac:dyDescent="0.25">
      <c r="A462" t="s">
        <v>64</v>
      </c>
      <c r="B462" t="s">
        <v>36</v>
      </c>
      <c r="C462" t="s">
        <v>36</v>
      </c>
      <c r="D462" t="s">
        <v>36</v>
      </c>
      <c r="E462" t="s">
        <v>36</v>
      </c>
      <c r="F462" t="s">
        <v>36</v>
      </c>
      <c r="G462" t="s">
        <v>37</v>
      </c>
      <c r="H462" t="s">
        <v>37</v>
      </c>
      <c r="I462" t="s">
        <v>37</v>
      </c>
      <c r="J462" t="s">
        <v>141</v>
      </c>
      <c r="K462" t="s">
        <v>63</v>
      </c>
      <c r="L462" t="s">
        <v>63</v>
      </c>
      <c r="M462" t="s">
        <v>63</v>
      </c>
      <c r="N462" t="s">
        <v>201</v>
      </c>
      <c r="O462" t="s">
        <v>36</v>
      </c>
      <c r="P462" t="s">
        <v>36</v>
      </c>
      <c r="Q462" t="s">
        <v>36</v>
      </c>
      <c r="R462" t="s">
        <v>134</v>
      </c>
      <c r="S462" t="s">
        <v>129</v>
      </c>
      <c r="T462" t="s">
        <v>129</v>
      </c>
      <c r="U462" t="s">
        <v>129</v>
      </c>
      <c r="V462" t="s">
        <v>128</v>
      </c>
      <c r="W462" t="s">
        <v>24</v>
      </c>
    </row>
    <row r="463" spans="1:23" x14ac:dyDescent="0.25">
      <c r="A463" t="s">
        <v>65</v>
      </c>
      <c r="B463" t="s">
        <v>36</v>
      </c>
      <c r="C463" t="s">
        <v>36</v>
      </c>
      <c r="D463" t="s">
        <v>36</v>
      </c>
      <c r="E463" t="s">
        <v>36</v>
      </c>
      <c r="F463" t="s">
        <v>36</v>
      </c>
      <c r="G463" t="s">
        <v>202</v>
      </c>
      <c r="H463" t="s">
        <v>202</v>
      </c>
      <c r="I463" t="s">
        <v>202</v>
      </c>
      <c r="J463" t="s">
        <v>202</v>
      </c>
      <c r="K463" t="s">
        <v>61</v>
      </c>
      <c r="L463" t="s">
        <v>61</v>
      </c>
      <c r="M463" t="s">
        <v>61</v>
      </c>
      <c r="N463" t="s">
        <v>61</v>
      </c>
      <c r="O463" t="s">
        <v>36</v>
      </c>
      <c r="P463" t="s">
        <v>36</v>
      </c>
      <c r="Q463" t="s">
        <v>36</v>
      </c>
      <c r="R463" t="s">
        <v>36</v>
      </c>
      <c r="S463" t="s">
        <v>129</v>
      </c>
      <c r="T463" t="s">
        <v>129</v>
      </c>
      <c r="U463" t="s">
        <v>129</v>
      </c>
      <c r="V463" t="s">
        <v>129</v>
      </c>
      <c r="W463" t="s">
        <v>24</v>
      </c>
    </row>
    <row r="464" spans="1:23" x14ac:dyDescent="0.25">
      <c r="A464" t="s">
        <v>69</v>
      </c>
      <c r="B464" t="s">
        <v>36</v>
      </c>
      <c r="C464" t="s">
        <v>36</v>
      </c>
      <c r="D464" t="s">
        <v>36</v>
      </c>
      <c r="E464" t="s">
        <v>36</v>
      </c>
      <c r="F464" t="s">
        <v>36</v>
      </c>
      <c r="G464" t="s">
        <v>37</v>
      </c>
      <c r="H464" t="s">
        <v>37</v>
      </c>
      <c r="I464" t="s">
        <v>37</v>
      </c>
      <c r="J464" t="s">
        <v>36</v>
      </c>
      <c r="K464" t="s">
        <v>63</v>
      </c>
      <c r="L464" t="s">
        <v>63</v>
      </c>
      <c r="M464" t="s">
        <v>63</v>
      </c>
      <c r="N464" t="s">
        <v>272</v>
      </c>
      <c r="O464" t="s">
        <v>36</v>
      </c>
      <c r="P464" t="s">
        <v>36</v>
      </c>
      <c r="Q464" t="s">
        <v>36</v>
      </c>
      <c r="R464" t="s">
        <v>36</v>
      </c>
      <c r="S464" t="s">
        <v>129</v>
      </c>
      <c r="T464" t="s">
        <v>129</v>
      </c>
      <c r="U464" t="s">
        <v>129</v>
      </c>
      <c r="V464" t="s">
        <v>129</v>
      </c>
      <c r="W464" t="s">
        <v>24</v>
      </c>
    </row>
    <row r="465" spans="1:23" x14ac:dyDescent="0.25">
      <c r="A465" t="s">
        <v>70</v>
      </c>
      <c r="B465" t="s">
        <v>36</v>
      </c>
      <c r="C465" t="s">
        <v>36</v>
      </c>
      <c r="D465" t="s">
        <v>36</v>
      </c>
      <c r="E465" t="s">
        <v>36</v>
      </c>
      <c r="F465" t="s">
        <v>36</v>
      </c>
      <c r="G465" t="s">
        <v>128</v>
      </c>
      <c r="H465" t="s">
        <v>128</v>
      </c>
      <c r="I465" t="s">
        <v>128</v>
      </c>
      <c r="J465" t="s">
        <v>128</v>
      </c>
      <c r="K465" t="s">
        <v>199</v>
      </c>
      <c r="L465" t="s">
        <v>199</v>
      </c>
      <c r="M465" t="s">
        <v>199</v>
      </c>
      <c r="N465" t="s">
        <v>199</v>
      </c>
      <c r="O465" t="s">
        <v>36</v>
      </c>
      <c r="P465" t="s">
        <v>36</v>
      </c>
      <c r="Q465" t="s">
        <v>36</v>
      </c>
      <c r="R465" t="s">
        <v>36</v>
      </c>
      <c r="S465" t="s">
        <v>129</v>
      </c>
      <c r="T465" t="s">
        <v>129</v>
      </c>
      <c r="U465" t="s">
        <v>129</v>
      </c>
      <c r="V465" t="s">
        <v>129</v>
      </c>
      <c r="W465" t="s">
        <v>24</v>
      </c>
    </row>
    <row r="466" spans="1:23" x14ac:dyDescent="0.25">
      <c r="A466" t="s">
        <v>71</v>
      </c>
      <c r="B466" t="s">
        <v>36</v>
      </c>
      <c r="C466" t="s">
        <v>36</v>
      </c>
      <c r="D466" t="s">
        <v>36</v>
      </c>
      <c r="E466" t="s">
        <v>36</v>
      </c>
      <c r="F466" t="s">
        <v>36</v>
      </c>
      <c r="G466" t="s">
        <v>128</v>
      </c>
      <c r="H466" t="s">
        <v>141</v>
      </c>
      <c r="I466" t="s">
        <v>141</v>
      </c>
      <c r="J466" t="s">
        <v>128</v>
      </c>
      <c r="K466" t="s">
        <v>199</v>
      </c>
      <c r="L466" t="s">
        <v>201</v>
      </c>
      <c r="M466" t="s">
        <v>201</v>
      </c>
      <c r="N466" t="s">
        <v>199</v>
      </c>
      <c r="O466" t="s">
        <v>36</v>
      </c>
      <c r="P466" t="s">
        <v>134</v>
      </c>
      <c r="Q466" t="s">
        <v>134</v>
      </c>
      <c r="R466" t="s">
        <v>36</v>
      </c>
      <c r="S466" t="s">
        <v>129</v>
      </c>
      <c r="T466" t="s">
        <v>128</v>
      </c>
      <c r="U466" t="s">
        <v>128</v>
      </c>
      <c r="V466" t="s">
        <v>129</v>
      </c>
      <c r="W466" t="s">
        <v>24</v>
      </c>
    </row>
    <row r="467" spans="1:23" x14ac:dyDescent="0.25">
      <c r="A467" t="s">
        <v>72</v>
      </c>
      <c r="B467" t="s">
        <v>36</v>
      </c>
      <c r="C467" t="s">
        <v>36</v>
      </c>
      <c r="D467" t="s">
        <v>36</v>
      </c>
      <c r="E467" t="s">
        <v>36</v>
      </c>
      <c r="F467" t="s">
        <v>36</v>
      </c>
      <c r="G467" t="s">
        <v>202</v>
      </c>
      <c r="H467" t="s">
        <v>202</v>
      </c>
      <c r="I467" t="s">
        <v>202</v>
      </c>
      <c r="J467" t="s">
        <v>202</v>
      </c>
      <c r="K467" t="s">
        <v>61</v>
      </c>
      <c r="L467" t="s">
        <v>61</v>
      </c>
      <c r="M467" t="s">
        <v>61</v>
      </c>
      <c r="N467" t="s">
        <v>61</v>
      </c>
      <c r="O467" t="s">
        <v>36</v>
      </c>
      <c r="P467" t="s">
        <v>36</v>
      </c>
      <c r="Q467" t="s">
        <v>36</v>
      </c>
      <c r="R467" t="s">
        <v>36</v>
      </c>
      <c r="S467" t="s">
        <v>129</v>
      </c>
      <c r="T467" t="s">
        <v>129</v>
      </c>
      <c r="U467" t="s">
        <v>129</v>
      </c>
      <c r="V467" t="s">
        <v>129</v>
      </c>
      <c r="W467" t="s">
        <v>24</v>
      </c>
    </row>
    <row r="468" spans="1:23" x14ac:dyDescent="0.25">
      <c r="A468" t="s">
        <v>73</v>
      </c>
      <c r="B468" t="s">
        <v>36</v>
      </c>
      <c r="C468" t="s">
        <v>36</v>
      </c>
      <c r="D468" t="s">
        <v>36</v>
      </c>
      <c r="E468" t="s">
        <v>36</v>
      </c>
      <c r="F468" t="s">
        <v>36</v>
      </c>
      <c r="G468" t="s">
        <v>128</v>
      </c>
      <c r="H468" t="s">
        <v>128</v>
      </c>
      <c r="I468" t="s">
        <v>128</v>
      </c>
      <c r="J468" t="s">
        <v>128</v>
      </c>
      <c r="K468" t="s">
        <v>199</v>
      </c>
      <c r="L468" t="s">
        <v>199</v>
      </c>
      <c r="M468" t="s">
        <v>199</v>
      </c>
      <c r="N468" t="s">
        <v>199</v>
      </c>
      <c r="O468" t="s">
        <v>36</v>
      </c>
      <c r="P468" t="s">
        <v>36</v>
      </c>
      <c r="Q468" t="s">
        <v>36</v>
      </c>
      <c r="R468" t="s">
        <v>36</v>
      </c>
      <c r="S468" t="s">
        <v>129</v>
      </c>
      <c r="T468" t="s">
        <v>129</v>
      </c>
      <c r="U468" t="s">
        <v>129</v>
      </c>
      <c r="V468" t="s">
        <v>129</v>
      </c>
      <c r="W468" t="s">
        <v>24</v>
      </c>
    </row>
    <row r="469" spans="1:23" x14ac:dyDescent="0.25">
      <c r="A469" t="s">
        <v>74</v>
      </c>
      <c r="B469" t="s">
        <v>36</v>
      </c>
      <c r="C469" t="s">
        <v>36</v>
      </c>
      <c r="D469" t="s">
        <v>36</v>
      </c>
      <c r="E469" t="s">
        <v>36</v>
      </c>
      <c r="F469" t="s">
        <v>36</v>
      </c>
      <c r="G469" t="s">
        <v>62</v>
      </c>
      <c r="H469" t="s">
        <v>141</v>
      </c>
      <c r="I469" t="s">
        <v>141</v>
      </c>
      <c r="J469" t="s">
        <v>62</v>
      </c>
      <c r="K469" t="s">
        <v>198</v>
      </c>
      <c r="L469" t="s">
        <v>201</v>
      </c>
      <c r="M469" t="s">
        <v>201</v>
      </c>
      <c r="N469" t="s">
        <v>198</v>
      </c>
      <c r="O469" t="s">
        <v>36</v>
      </c>
      <c r="P469" t="s">
        <v>134</v>
      </c>
      <c r="Q469" t="s">
        <v>134</v>
      </c>
      <c r="R469" t="s">
        <v>36</v>
      </c>
      <c r="S469" t="s">
        <v>129</v>
      </c>
      <c r="T469" t="s">
        <v>128</v>
      </c>
      <c r="U469" t="s">
        <v>128</v>
      </c>
      <c r="V469" t="s">
        <v>129</v>
      </c>
      <c r="W469" t="s">
        <v>24</v>
      </c>
    </row>
    <row r="470" spans="1:23" x14ac:dyDescent="0.25">
      <c r="A470" t="s">
        <v>75</v>
      </c>
      <c r="B470" t="s">
        <v>36</v>
      </c>
      <c r="C470" t="s">
        <v>36</v>
      </c>
      <c r="D470" t="s">
        <v>36</v>
      </c>
      <c r="E470" t="s">
        <v>36</v>
      </c>
      <c r="F470" t="s">
        <v>36</v>
      </c>
      <c r="G470" t="s">
        <v>202</v>
      </c>
      <c r="H470" t="s">
        <v>202</v>
      </c>
      <c r="I470" t="s">
        <v>202</v>
      </c>
      <c r="J470" t="s">
        <v>202</v>
      </c>
      <c r="K470" t="s">
        <v>61</v>
      </c>
      <c r="L470" t="s">
        <v>61</v>
      </c>
      <c r="M470" t="s">
        <v>61</v>
      </c>
      <c r="N470" t="s">
        <v>61</v>
      </c>
      <c r="O470" t="s">
        <v>36</v>
      </c>
      <c r="P470" t="s">
        <v>36</v>
      </c>
      <c r="Q470" t="s">
        <v>36</v>
      </c>
      <c r="R470" t="s">
        <v>36</v>
      </c>
      <c r="S470" t="s">
        <v>129</v>
      </c>
      <c r="T470" t="s">
        <v>129</v>
      </c>
      <c r="U470" t="s">
        <v>129</v>
      </c>
      <c r="V470" t="s">
        <v>129</v>
      </c>
      <c r="W470" t="s">
        <v>24</v>
      </c>
    </row>
    <row r="471" spans="1:23" x14ac:dyDescent="0.25">
      <c r="A471" t="s">
        <v>76</v>
      </c>
      <c r="B471" t="s">
        <v>36</v>
      </c>
      <c r="C471" t="s">
        <v>36</v>
      </c>
      <c r="D471" t="s">
        <v>36</v>
      </c>
      <c r="E471" t="s">
        <v>36</v>
      </c>
      <c r="F471" t="s">
        <v>36</v>
      </c>
      <c r="G471" t="s">
        <v>62</v>
      </c>
      <c r="H471" t="s">
        <v>62</v>
      </c>
      <c r="I471" t="s">
        <v>62</v>
      </c>
      <c r="J471" t="s">
        <v>62</v>
      </c>
      <c r="K471" t="s">
        <v>198</v>
      </c>
      <c r="L471" t="s">
        <v>198</v>
      </c>
      <c r="M471" t="s">
        <v>198</v>
      </c>
      <c r="N471" t="s">
        <v>198</v>
      </c>
      <c r="O471" t="s">
        <v>36</v>
      </c>
      <c r="P471" t="s">
        <v>36</v>
      </c>
      <c r="Q471" t="s">
        <v>36</v>
      </c>
      <c r="R471" t="s">
        <v>36</v>
      </c>
      <c r="S471" t="s">
        <v>129</v>
      </c>
      <c r="T471" t="s">
        <v>129</v>
      </c>
      <c r="U471" t="s">
        <v>129</v>
      </c>
      <c r="V471" t="s">
        <v>129</v>
      </c>
      <c r="W471" t="s">
        <v>24</v>
      </c>
    </row>
    <row r="472" spans="1:23" x14ac:dyDescent="0.25">
      <c r="A472" t="s">
        <v>77</v>
      </c>
      <c r="B472" t="s">
        <v>36</v>
      </c>
      <c r="C472" t="s">
        <v>36</v>
      </c>
      <c r="D472" t="s">
        <v>36</v>
      </c>
      <c r="E472" t="s">
        <v>36</v>
      </c>
      <c r="F472" t="s">
        <v>36</v>
      </c>
      <c r="G472" t="s">
        <v>202</v>
      </c>
      <c r="H472" t="s">
        <v>202</v>
      </c>
      <c r="I472" t="s">
        <v>202</v>
      </c>
      <c r="J472" t="s">
        <v>202</v>
      </c>
      <c r="K472" t="s">
        <v>61</v>
      </c>
      <c r="L472" t="s">
        <v>61</v>
      </c>
      <c r="M472" t="s">
        <v>61</v>
      </c>
      <c r="N472" t="s">
        <v>61</v>
      </c>
      <c r="O472" t="s">
        <v>36</v>
      </c>
      <c r="P472" t="s">
        <v>36</v>
      </c>
      <c r="Q472" t="s">
        <v>36</v>
      </c>
      <c r="R472" t="s">
        <v>36</v>
      </c>
      <c r="S472" t="s">
        <v>129</v>
      </c>
      <c r="T472" t="s">
        <v>129</v>
      </c>
      <c r="U472" t="s">
        <v>129</v>
      </c>
      <c r="V472" t="s">
        <v>129</v>
      </c>
      <c r="W472" t="s">
        <v>24</v>
      </c>
    </row>
    <row r="473" spans="1:23" x14ac:dyDescent="0.25">
      <c r="A473" t="s">
        <v>78</v>
      </c>
      <c r="B473" t="s">
        <v>36</v>
      </c>
      <c r="C473" t="s">
        <v>36</v>
      </c>
      <c r="D473" t="s">
        <v>36</v>
      </c>
      <c r="E473" t="s">
        <v>36</v>
      </c>
      <c r="F473" t="s">
        <v>36</v>
      </c>
      <c r="G473" t="s">
        <v>141</v>
      </c>
      <c r="H473" t="s">
        <v>141</v>
      </c>
      <c r="I473" t="s">
        <v>141</v>
      </c>
      <c r="J473" t="s">
        <v>141</v>
      </c>
      <c r="K473" t="s">
        <v>201</v>
      </c>
      <c r="L473" t="s">
        <v>201</v>
      </c>
      <c r="M473" t="s">
        <v>201</v>
      </c>
      <c r="N473" t="s">
        <v>201</v>
      </c>
      <c r="O473" t="s">
        <v>134</v>
      </c>
      <c r="P473" t="s">
        <v>134</v>
      </c>
      <c r="Q473" t="s">
        <v>134</v>
      </c>
      <c r="R473" t="s">
        <v>134</v>
      </c>
      <c r="S473" t="s">
        <v>128</v>
      </c>
      <c r="T473" t="s">
        <v>128</v>
      </c>
      <c r="U473" t="s">
        <v>128</v>
      </c>
      <c r="V473" t="s">
        <v>128</v>
      </c>
      <c r="W473" t="s">
        <v>24</v>
      </c>
    </row>
    <row r="474" spans="1:23" x14ac:dyDescent="0.25">
      <c r="A474" t="s">
        <v>79</v>
      </c>
      <c r="B474" t="s">
        <v>36</v>
      </c>
      <c r="C474" t="s">
        <v>36</v>
      </c>
      <c r="D474" t="s">
        <v>36</v>
      </c>
      <c r="E474" t="s">
        <v>36</v>
      </c>
      <c r="F474" t="s">
        <v>36</v>
      </c>
      <c r="G474" t="s">
        <v>202</v>
      </c>
      <c r="H474" t="s">
        <v>202</v>
      </c>
      <c r="I474" t="s">
        <v>202</v>
      </c>
      <c r="J474" t="s">
        <v>202</v>
      </c>
      <c r="K474" t="s">
        <v>61</v>
      </c>
      <c r="L474" t="s">
        <v>61</v>
      </c>
      <c r="M474" t="s">
        <v>61</v>
      </c>
      <c r="N474" t="s">
        <v>61</v>
      </c>
      <c r="O474" t="s">
        <v>36</v>
      </c>
      <c r="P474" t="s">
        <v>36</v>
      </c>
      <c r="Q474" t="s">
        <v>36</v>
      </c>
      <c r="R474" t="s">
        <v>36</v>
      </c>
      <c r="S474" t="s">
        <v>129</v>
      </c>
      <c r="T474" t="s">
        <v>129</v>
      </c>
      <c r="U474" t="s">
        <v>129</v>
      </c>
      <c r="V474" t="s">
        <v>129</v>
      </c>
      <c r="W474" t="s">
        <v>24</v>
      </c>
    </row>
    <row r="475" spans="1:23" x14ac:dyDescent="0.25">
      <c r="A475" t="s">
        <v>24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24</v>
      </c>
      <c r="J475" t="s">
        <v>24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  <c r="V475" t="s">
        <v>24</v>
      </c>
      <c r="W475" t="s">
        <v>24</v>
      </c>
    </row>
    <row r="476" spans="1:23" x14ac:dyDescent="0.25">
      <c r="A476" t="s">
        <v>24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  <c r="V476" t="s">
        <v>24</v>
      </c>
      <c r="W476" t="s">
        <v>24</v>
      </c>
    </row>
    <row r="477" spans="1:23" x14ac:dyDescent="0.25">
      <c r="A477" t="s">
        <v>204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24</v>
      </c>
      <c r="J477" t="s">
        <v>24</v>
      </c>
      <c r="K477" t="s">
        <v>24</v>
      </c>
      <c r="L477" t="s">
        <v>24</v>
      </c>
      <c r="M477" t="s">
        <v>24</v>
      </c>
      <c r="N477" t="s">
        <v>24</v>
      </c>
      <c r="O477" t="s">
        <v>24</v>
      </c>
      <c r="P477" t="s">
        <v>24</v>
      </c>
      <c r="Q477" t="s">
        <v>24</v>
      </c>
      <c r="R477" t="s">
        <v>24</v>
      </c>
      <c r="S477" t="s">
        <v>24</v>
      </c>
      <c r="T477" t="s">
        <v>24</v>
      </c>
      <c r="U477" t="s">
        <v>24</v>
      </c>
      <c r="V477" t="s">
        <v>24</v>
      </c>
      <c r="W477" t="s">
        <v>24</v>
      </c>
    </row>
    <row r="478" spans="1:23" x14ac:dyDescent="0.25">
      <c r="A478" t="s">
        <v>25</v>
      </c>
      <c r="B478" t="s">
        <v>26</v>
      </c>
      <c r="C478" t="s">
        <v>27</v>
      </c>
      <c r="D478" t="s">
        <v>28</v>
      </c>
      <c r="E478" t="s">
        <v>29</v>
      </c>
      <c r="F478" t="s">
        <v>30</v>
      </c>
      <c r="G478" t="s">
        <v>31</v>
      </c>
      <c r="H478" t="s">
        <v>31</v>
      </c>
      <c r="I478" t="s">
        <v>31</v>
      </c>
      <c r="J478" t="s">
        <v>31</v>
      </c>
      <c r="K478" t="s">
        <v>32</v>
      </c>
      <c r="L478" t="s">
        <v>32</v>
      </c>
      <c r="M478" t="s">
        <v>32</v>
      </c>
      <c r="N478" t="s">
        <v>32</v>
      </c>
      <c r="O478" t="s">
        <v>33</v>
      </c>
      <c r="P478" t="s">
        <v>33</v>
      </c>
      <c r="Q478" t="s">
        <v>33</v>
      </c>
      <c r="R478" t="s">
        <v>33</v>
      </c>
      <c r="S478" t="s">
        <v>34</v>
      </c>
      <c r="T478" t="s">
        <v>34</v>
      </c>
      <c r="U478" t="s">
        <v>34</v>
      </c>
      <c r="V478" t="s">
        <v>34</v>
      </c>
      <c r="W478" t="s">
        <v>24</v>
      </c>
    </row>
    <row r="479" spans="1:23" x14ac:dyDescent="0.25">
      <c r="A479" t="s">
        <v>35</v>
      </c>
      <c r="B479" t="s">
        <v>36</v>
      </c>
      <c r="C479" t="s">
        <v>36</v>
      </c>
      <c r="D479" t="s">
        <v>36</v>
      </c>
      <c r="E479" t="s">
        <v>36</v>
      </c>
      <c r="F479" t="s">
        <v>36</v>
      </c>
      <c r="G479" t="s">
        <v>205</v>
      </c>
      <c r="H479" t="s">
        <v>205</v>
      </c>
      <c r="I479" t="s">
        <v>205</v>
      </c>
      <c r="J479" t="s">
        <v>205</v>
      </c>
      <c r="K479" t="s">
        <v>206</v>
      </c>
      <c r="L479" t="s">
        <v>206</v>
      </c>
      <c r="M479" t="s">
        <v>206</v>
      </c>
      <c r="N479" t="s">
        <v>206</v>
      </c>
      <c r="O479" t="s">
        <v>151</v>
      </c>
      <c r="P479" t="s">
        <v>151</v>
      </c>
      <c r="Q479" t="s">
        <v>151</v>
      </c>
      <c r="R479" t="s">
        <v>151</v>
      </c>
      <c r="S479" t="s">
        <v>207</v>
      </c>
      <c r="T479" t="s">
        <v>207</v>
      </c>
      <c r="U479" t="s">
        <v>207</v>
      </c>
      <c r="V479" t="s">
        <v>207</v>
      </c>
      <c r="W479" t="s">
        <v>24</v>
      </c>
    </row>
    <row r="480" spans="1:23" x14ac:dyDescent="0.25">
      <c r="A480" t="s">
        <v>45</v>
      </c>
      <c r="B480" t="s">
        <v>36</v>
      </c>
      <c r="C480" t="s">
        <v>36</v>
      </c>
      <c r="D480" t="s">
        <v>36</v>
      </c>
      <c r="E480" t="s">
        <v>36</v>
      </c>
      <c r="F480" t="s">
        <v>36</v>
      </c>
      <c r="G480" t="s">
        <v>101</v>
      </c>
      <c r="H480" t="s">
        <v>101</v>
      </c>
      <c r="I480" t="s">
        <v>101</v>
      </c>
      <c r="J480" t="s">
        <v>101</v>
      </c>
      <c r="K480" t="s">
        <v>208</v>
      </c>
      <c r="L480" t="s">
        <v>208</v>
      </c>
      <c r="M480" t="s">
        <v>208</v>
      </c>
      <c r="N480" t="s">
        <v>208</v>
      </c>
      <c r="O480" t="s">
        <v>36</v>
      </c>
      <c r="P480" t="s">
        <v>36</v>
      </c>
      <c r="Q480" t="s">
        <v>36</v>
      </c>
      <c r="R480" t="s">
        <v>36</v>
      </c>
      <c r="S480" t="s">
        <v>209</v>
      </c>
      <c r="T480" t="s">
        <v>209</v>
      </c>
      <c r="U480" t="s">
        <v>209</v>
      </c>
      <c r="V480" t="s">
        <v>209</v>
      </c>
      <c r="W480" t="s">
        <v>24</v>
      </c>
    </row>
    <row r="481" spans="1:23" x14ac:dyDescent="0.25">
      <c r="A481" t="s">
        <v>46</v>
      </c>
      <c r="B481" t="s">
        <v>36</v>
      </c>
      <c r="C481" t="s">
        <v>36</v>
      </c>
      <c r="D481" t="s">
        <v>36</v>
      </c>
      <c r="E481" t="s">
        <v>36</v>
      </c>
      <c r="F481" t="s">
        <v>36</v>
      </c>
      <c r="G481" t="s">
        <v>36</v>
      </c>
      <c r="H481" t="s">
        <v>36</v>
      </c>
      <c r="I481" t="s">
        <v>36</v>
      </c>
      <c r="J481" t="s">
        <v>36</v>
      </c>
      <c r="K481" t="s">
        <v>210</v>
      </c>
      <c r="L481" t="s">
        <v>210</v>
      </c>
      <c r="M481" t="s">
        <v>210</v>
      </c>
      <c r="N481" t="s">
        <v>210</v>
      </c>
      <c r="O481" t="s">
        <v>36</v>
      </c>
      <c r="P481" t="s">
        <v>36</v>
      </c>
      <c r="Q481" t="s">
        <v>36</v>
      </c>
      <c r="R481" t="s">
        <v>36</v>
      </c>
      <c r="S481" t="s">
        <v>209</v>
      </c>
      <c r="T481" t="s">
        <v>209</v>
      </c>
      <c r="U481" t="s">
        <v>209</v>
      </c>
      <c r="V481" t="s">
        <v>209</v>
      </c>
      <c r="W481" t="s">
        <v>24</v>
      </c>
    </row>
    <row r="482" spans="1:23" x14ac:dyDescent="0.25">
      <c r="A482" t="s">
        <v>47</v>
      </c>
      <c r="B482" t="s">
        <v>36</v>
      </c>
      <c r="C482" t="s">
        <v>36</v>
      </c>
      <c r="D482" t="s">
        <v>36</v>
      </c>
      <c r="E482" t="s">
        <v>36</v>
      </c>
      <c r="F482" t="s">
        <v>36</v>
      </c>
      <c r="G482" t="s">
        <v>41</v>
      </c>
      <c r="H482" t="s">
        <v>41</v>
      </c>
      <c r="I482" t="s">
        <v>41</v>
      </c>
      <c r="J482" t="s">
        <v>41</v>
      </c>
      <c r="K482" t="s">
        <v>211</v>
      </c>
      <c r="L482" t="s">
        <v>211</v>
      </c>
      <c r="M482" t="s">
        <v>211</v>
      </c>
      <c r="N482" t="s">
        <v>211</v>
      </c>
      <c r="O482" t="s">
        <v>36</v>
      </c>
      <c r="P482" t="s">
        <v>36</v>
      </c>
      <c r="Q482" t="s">
        <v>36</v>
      </c>
      <c r="R482" t="s">
        <v>36</v>
      </c>
      <c r="S482" t="s">
        <v>209</v>
      </c>
      <c r="T482" t="s">
        <v>209</v>
      </c>
      <c r="U482" t="s">
        <v>209</v>
      </c>
      <c r="V482" t="s">
        <v>209</v>
      </c>
      <c r="W482" t="s">
        <v>24</v>
      </c>
    </row>
    <row r="483" spans="1:23" x14ac:dyDescent="0.25">
      <c r="A483" t="s">
        <v>48</v>
      </c>
      <c r="B483" t="s">
        <v>36</v>
      </c>
      <c r="C483" t="s">
        <v>36</v>
      </c>
      <c r="D483" t="s">
        <v>36</v>
      </c>
      <c r="E483" t="s">
        <v>36</v>
      </c>
      <c r="F483" t="s">
        <v>36</v>
      </c>
      <c r="G483" t="s">
        <v>62</v>
      </c>
      <c r="H483" t="s">
        <v>62</v>
      </c>
      <c r="I483" t="s">
        <v>62</v>
      </c>
      <c r="J483" t="s">
        <v>62</v>
      </c>
      <c r="K483" t="s">
        <v>212</v>
      </c>
      <c r="L483" t="s">
        <v>212</v>
      </c>
      <c r="M483" t="s">
        <v>212</v>
      </c>
      <c r="N483" t="s">
        <v>212</v>
      </c>
      <c r="O483" t="s">
        <v>36</v>
      </c>
      <c r="P483" t="s">
        <v>36</v>
      </c>
      <c r="Q483" t="s">
        <v>36</v>
      </c>
      <c r="R483" t="s">
        <v>36</v>
      </c>
      <c r="S483" t="s">
        <v>209</v>
      </c>
      <c r="T483" t="s">
        <v>209</v>
      </c>
      <c r="U483" t="s">
        <v>209</v>
      </c>
      <c r="V483" t="s">
        <v>209</v>
      </c>
      <c r="W483" t="s">
        <v>24</v>
      </c>
    </row>
    <row r="484" spans="1:23" x14ac:dyDescent="0.25">
      <c r="A484" t="s">
        <v>49</v>
      </c>
      <c r="B484" t="s">
        <v>36</v>
      </c>
      <c r="C484" t="s">
        <v>36</v>
      </c>
      <c r="D484" t="s">
        <v>36</v>
      </c>
      <c r="E484" t="s">
        <v>36</v>
      </c>
      <c r="F484" t="s">
        <v>36</v>
      </c>
      <c r="G484" t="s">
        <v>36</v>
      </c>
      <c r="H484" t="s">
        <v>36</v>
      </c>
      <c r="I484" t="s">
        <v>36</v>
      </c>
      <c r="J484" t="s">
        <v>36</v>
      </c>
      <c r="K484" t="s">
        <v>210</v>
      </c>
      <c r="L484" t="s">
        <v>210</v>
      </c>
      <c r="M484" t="s">
        <v>210</v>
      </c>
      <c r="N484" t="s">
        <v>210</v>
      </c>
      <c r="O484" t="s">
        <v>36</v>
      </c>
      <c r="P484" t="s">
        <v>36</v>
      </c>
      <c r="Q484" t="s">
        <v>36</v>
      </c>
      <c r="R484" t="s">
        <v>36</v>
      </c>
      <c r="S484" t="s">
        <v>209</v>
      </c>
      <c r="T484" t="s">
        <v>209</v>
      </c>
      <c r="U484" t="s">
        <v>209</v>
      </c>
      <c r="V484" t="s">
        <v>209</v>
      </c>
      <c r="W484" t="s">
        <v>24</v>
      </c>
    </row>
    <row r="485" spans="1:23" x14ac:dyDescent="0.25">
      <c r="A485" t="s">
        <v>54</v>
      </c>
      <c r="B485" t="s">
        <v>36</v>
      </c>
      <c r="C485" t="s">
        <v>36</v>
      </c>
      <c r="D485" t="s">
        <v>36</v>
      </c>
      <c r="E485" t="s">
        <v>36</v>
      </c>
      <c r="F485" t="s">
        <v>36</v>
      </c>
      <c r="G485" t="s">
        <v>205</v>
      </c>
      <c r="H485" t="s">
        <v>205</v>
      </c>
      <c r="I485" t="s">
        <v>205</v>
      </c>
      <c r="J485" t="s">
        <v>101</v>
      </c>
      <c r="K485" t="s">
        <v>206</v>
      </c>
      <c r="L485" t="s">
        <v>206</v>
      </c>
      <c r="M485" t="s">
        <v>206</v>
      </c>
      <c r="N485" t="s">
        <v>208</v>
      </c>
      <c r="O485" t="s">
        <v>151</v>
      </c>
      <c r="P485" t="s">
        <v>151</v>
      </c>
      <c r="Q485" t="s">
        <v>151</v>
      </c>
      <c r="R485" t="s">
        <v>36</v>
      </c>
      <c r="S485" t="s">
        <v>207</v>
      </c>
      <c r="T485" t="s">
        <v>207</v>
      </c>
      <c r="U485" t="s">
        <v>207</v>
      </c>
      <c r="V485" t="s">
        <v>209</v>
      </c>
      <c r="W485" t="s">
        <v>24</v>
      </c>
    </row>
    <row r="486" spans="1:23" x14ac:dyDescent="0.25">
      <c r="A486" t="s">
        <v>59</v>
      </c>
      <c r="B486" t="s">
        <v>36</v>
      </c>
      <c r="C486" t="s">
        <v>36</v>
      </c>
      <c r="D486" t="s">
        <v>36</v>
      </c>
      <c r="E486" t="s">
        <v>36</v>
      </c>
      <c r="F486" t="s">
        <v>36</v>
      </c>
      <c r="G486" t="s">
        <v>205</v>
      </c>
      <c r="H486" t="s">
        <v>205</v>
      </c>
      <c r="I486" t="s">
        <v>205</v>
      </c>
      <c r="J486" t="s">
        <v>205</v>
      </c>
      <c r="K486" t="s">
        <v>206</v>
      </c>
      <c r="L486" t="s">
        <v>206</v>
      </c>
      <c r="M486" t="s">
        <v>206</v>
      </c>
      <c r="N486" t="s">
        <v>206</v>
      </c>
      <c r="O486" t="s">
        <v>151</v>
      </c>
      <c r="P486" t="s">
        <v>151</v>
      </c>
      <c r="Q486" t="s">
        <v>151</v>
      </c>
      <c r="R486" t="s">
        <v>151</v>
      </c>
      <c r="S486" t="s">
        <v>207</v>
      </c>
      <c r="T486" t="s">
        <v>207</v>
      </c>
      <c r="U486" t="s">
        <v>207</v>
      </c>
      <c r="V486" t="s">
        <v>207</v>
      </c>
      <c r="W486" t="s">
        <v>24</v>
      </c>
    </row>
    <row r="487" spans="1:23" x14ac:dyDescent="0.25">
      <c r="A487" t="s">
        <v>64</v>
      </c>
      <c r="B487" t="s">
        <v>36</v>
      </c>
      <c r="C487" t="s">
        <v>36</v>
      </c>
      <c r="D487" t="s">
        <v>36</v>
      </c>
      <c r="E487" t="s">
        <v>36</v>
      </c>
      <c r="F487" t="s">
        <v>36</v>
      </c>
      <c r="G487" t="s">
        <v>205</v>
      </c>
      <c r="H487" t="s">
        <v>205</v>
      </c>
      <c r="I487" t="s">
        <v>205</v>
      </c>
      <c r="J487" t="s">
        <v>41</v>
      </c>
      <c r="K487" t="s">
        <v>206</v>
      </c>
      <c r="L487" t="s">
        <v>206</v>
      </c>
      <c r="M487" t="s">
        <v>206</v>
      </c>
      <c r="N487" t="s">
        <v>211</v>
      </c>
      <c r="O487" t="s">
        <v>151</v>
      </c>
      <c r="P487" t="s">
        <v>151</v>
      </c>
      <c r="Q487" t="s">
        <v>151</v>
      </c>
      <c r="R487" t="s">
        <v>36</v>
      </c>
      <c r="S487" t="s">
        <v>207</v>
      </c>
      <c r="T487" t="s">
        <v>207</v>
      </c>
      <c r="U487" t="s">
        <v>207</v>
      </c>
      <c r="V487" t="s">
        <v>209</v>
      </c>
      <c r="W487" t="s">
        <v>24</v>
      </c>
    </row>
    <row r="488" spans="1:23" x14ac:dyDescent="0.25">
      <c r="A488" t="s">
        <v>65</v>
      </c>
      <c r="B488" t="s">
        <v>36</v>
      </c>
      <c r="C488" t="s">
        <v>36</v>
      </c>
      <c r="D488" t="s">
        <v>36</v>
      </c>
      <c r="E488" t="s">
        <v>36</v>
      </c>
      <c r="F488" t="s">
        <v>36</v>
      </c>
      <c r="G488" t="s">
        <v>205</v>
      </c>
      <c r="H488" t="s">
        <v>205</v>
      </c>
      <c r="I488" t="s">
        <v>205</v>
      </c>
      <c r="J488" t="s">
        <v>62</v>
      </c>
      <c r="K488" t="s">
        <v>206</v>
      </c>
      <c r="L488" t="s">
        <v>206</v>
      </c>
      <c r="M488" t="s">
        <v>206</v>
      </c>
      <c r="N488" t="s">
        <v>212</v>
      </c>
      <c r="O488" t="s">
        <v>151</v>
      </c>
      <c r="P488" t="s">
        <v>151</v>
      </c>
      <c r="Q488" t="s">
        <v>151</v>
      </c>
      <c r="R488" t="s">
        <v>36</v>
      </c>
      <c r="S488" t="s">
        <v>207</v>
      </c>
      <c r="T488" t="s">
        <v>207</v>
      </c>
      <c r="U488" t="s">
        <v>207</v>
      </c>
      <c r="V488" t="s">
        <v>209</v>
      </c>
      <c r="W488" t="s">
        <v>24</v>
      </c>
    </row>
    <row r="489" spans="1:23" x14ac:dyDescent="0.25">
      <c r="A489" t="s">
        <v>69</v>
      </c>
      <c r="B489" t="s">
        <v>36</v>
      </c>
      <c r="C489" t="s">
        <v>36</v>
      </c>
      <c r="D489" t="s">
        <v>36</v>
      </c>
      <c r="E489" t="s">
        <v>36</v>
      </c>
      <c r="F489" t="s">
        <v>36</v>
      </c>
      <c r="G489" t="s">
        <v>205</v>
      </c>
      <c r="H489" t="s">
        <v>205</v>
      </c>
      <c r="I489" t="s">
        <v>205</v>
      </c>
      <c r="J489" t="s">
        <v>205</v>
      </c>
      <c r="K489" t="s">
        <v>206</v>
      </c>
      <c r="L489" t="s">
        <v>206</v>
      </c>
      <c r="M489" t="s">
        <v>206</v>
      </c>
      <c r="N489" t="s">
        <v>206</v>
      </c>
      <c r="O489" t="s">
        <v>151</v>
      </c>
      <c r="P489" t="s">
        <v>151</v>
      </c>
      <c r="Q489" t="s">
        <v>151</v>
      </c>
      <c r="R489" t="s">
        <v>151</v>
      </c>
      <c r="S489" t="s">
        <v>207</v>
      </c>
      <c r="T489" t="s">
        <v>207</v>
      </c>
      <c r="U489" t="s">
        <v>207</v>
      </c>
      <c r="V489" t="s">
        <v>207</v>
      </c>
      <c r="W489" t="s">
        <v>24</v>
      </c>
    </row>
    <row r="490" spans="1:23" x14ac:dyDescent="0.25">
      <c r="A490" t="s">
        <v>70</v>
      </c>
      <c r="B490" t="s">
        <v>36</v>
      </c>
      <c r="C490" t="s">
        <v>36</v>
      </c>
      <c r="D490" t="s">
        <v>36</v>
      </c>
      <c r="E490" t="s">
        <v>36</v>
      </c>
      <c r="F490" t="s">
        <v>36</v>
      </c>
      <c r="G490" t="s">
        <v>101</v>
      </c>
      <c r="H490" t="s">
        <v>101</v>
      </c>
      <c r="I490" t="s">
        <v>101</v>
      </c>
      <c r="J490" t="s">
        <v>101</v>
      </c>
      <c r="K490" t="s">
        <v>208</v>
      </c>
      <c r="L490" t="s">
        <v>208</v>
      </c>
      <c r="M490" t="s">
        <v>208</v>
      </c>
      <c r="N490" t="s">
        <v>208</v>
      </c>
      <c r="O490" t="s">
        <v>36</v>
      </c>
      <c r="P490" t="s">
        <v>36</v>
      </c>
      <c r="Q490" t="s">
        <v>36</v>
      </c>
      <c r="R490" t="s">
        <v>36</v>
      </c>
      <c r="S490" t="s">
        <v>209</v>
      </c>
      <c r="T490" t="s">
        <v>209</v>
      </c>
      <c r="U490" t="s">
        <v>209</v>
      </c>
      <c r="V490" t="s">
        <v>209</v>
      </c>
      <c r="W490" t="s">
        <v>24</v>
      </c>
    </row>
    <row r="491" spans="1:23" x14ac:dyDescent="0.25">
      <c r="A491" t="s">
        <v>71</v>
      </c>
      <c r="B491" t="s">
        <v>36</v>
      </c>
      <c r="C491" t="s">
        <v>36</v>
      </c>
      <c r="D491" t="s">
        <v>36</v>
      </c>
      <c r="E491" t="s">
        <v>36</v>
      </c>
      <c r="F491" t="s">
        <v>36</v>
      </c>
      <c r="G491" t="s">
        <v>41</v>
      </c>
      <c r="H491" t="s">
        <v>41</v>
      </c>
      <c r="I491" t="s">
        <v>41</v>
      </c>
      <c r="J491" t="s">
        <v>41</v>
      </c>
      <c r="K491" t="s">
        <v>211</v>
      </c>
      <c r="L491" t="s">
        <v>211</v>
      </c>
      <c r="M491" t="s">
        <v>211</v>
      </c>
      <c r="N491" t="s">
        <v>211</v>
      </c>
      <c r="O491" t="s">
        <v>36</v>
      </c>
      <c r="P491" t="s">
        <v>36</v>
      </c>
      <c r="Q491" t="s">
        <v>36</v>
      </c>
      <c r="R491" t="s">
        <v>36</v>
      </c>
      <c r="S491" t="s">
        <v>209</v>
      </c>
      <c r="T491" t="s">
        <v>209</v>
      </c>
      <c r="U491" t="s">
        <v>209</v>
      </c>
      <c r="V491" t="s">
        <v>209</v>
      </c>
      <c r="W491" t="s">
        <v>24</v>
      </c>
    </row>
    <row r="492" spans="1:23" x14ac:dyDescent="0.25">
      <c r="A492" t="s">
        <v>72</v>
      </c>
      <c r="B492" t="s">
        <v>36</v>
      </c>
      <c r="C492" t="s">
        <v>36</v>
      </c>
      <c r="D492" t="s">
        <v>36</v>
      </c>
      <c r="E492" t="s">
        <v>36</v>
      </c>
      <c r="F492" t="s">
        <v>36</v>
      </c>
      <c r="G492" t="s">
        <v>101</v>
      </c>
      <c r="H492" t="s">
        <v>62</v>
      </c>
      <c r="I492" t="s">
        <v>62</v>
      </c>
      <c r="J492" t="s">
        <v>101</v>
      </c>
      <c r="K492" t="s">
        <v>208</v>
      </c>
      <c r="L492" t="s">
        <v>212</v>
      </c>
      <c r="M492" t="s">
        <v>212</v>
      </c>
      <c r="N492" t="s">
        <v>208</v>
      </c>
      <c r="O492" t="s">
        <v>36</v>
      </c>
      <c r="P492" t="s">
        <v>36</v>
      </c>
      <c r="Q492" t="s">
        <v>36</v>
      </c>
      <c r="R492" t="s">
        <v>36</v>
      </c>
      <c r="S492" t="s">
        <v>209</v>
      </c>
      <c r="T492" t="s">
        <v>209</v>
      </c>
      <c r="U492" t="s">
        <v>209</v>
      </c>
      <c r="V492" t="s">
        <v>209</v>
      </c>
      <c r="W492" t="s">
        <v>24</v>
      </c>
    </row>
    <row r="493" spans="1:23" x14ac:dyDescent="0.25">
      <c r="A493" t="s">
        <v>73</v>
      </c>
      <c r="B493" t="s">
        <v>36</v>
      </c>
      <c r="C493" t="s">
        <v>36</v>
      </c>
      <c r="D493" t="s">
        <v>36</v>
      </c>
      <c r="E493" t="s">
        <v>36</v>
      </c>
      <c r="F493" t="s">
        <v>36</v>
      </c>
      <c r="G493" t="s">
        <v>101</v>
      </c>
      <c r="H493" t="s">
        <v>101</v>
      </c>
      <c r="I493" t="s">
        <v>101</v>
      </c>
      <c r="J493" t="s">
        <v>101</v>
      </c>
      <c r="K493" t="s">
        <v>208</v>
      </c>
      <c r="L493" t="s">
        <v>208</v>
      </c>
      <c r="M493" t="s">
        <v>208</v>
      </c>
      <c r="N493" t="s">
        <v>208</v>
      </c>
      <c r="O493" t="s">
        <v>36</v>
      </c>
      <c r="P493" t="s">
        <v>36</v>
      </c>
      <c r="Q493" t="s">
        <v>36</v>
      </c>
      <c r="R493" t="s">
        <v>36</v>
      </c>
      <c r="S493" t="s">
        <v>209</v>
      </c>
      <c r="T493" t="s">
        <v>209</v>
      </c>
      <c r="U493" t="s">
        <v>209</v>
      </c>
      <c r="V493" t="s">
        <v>209</v>
      </c>
      <c r="W493" t="s">
        <v>24</v>
      </c>
    </row>
    <row r="494" spans="1:23" x14ac:dyDescent="0.25">
      <c r="A494" t="s">
        <v>74</v>
      </c>
      <c r="B494" t="s">
        <v>36</v>
      </c>
      <c r="C494" t="s">
        <v>36</v>
      </c>
      <c r="D494" t="s">
        <v>36</v>
      </c>
      <c r="E494" t="s">
        <v>36</v>
      </c>
      <c r="F494" t="s">
        <v>36</v>
      </c>
      <c r="G494" t="s">
        <v>41</v>
      </c>
      <c r="H494" t="s">
        <v>41</v>
      </c>
      <c r="I494" t="s">
        <v>41</v>
      </c>
      <c r="J494" t="s">
        <v>41</v>
      </c>
      <c r="K494" t="s">
        <v>211</v>
      </c>
      <c r="L494" t="s">
        <v>211</v>
      </c>
      <c r="M494" t="s">
        <v>211</v>
      </c>
      <c r="N494" t="s">
        <v>211</v>
      </c>
      <c r="O494" t="s">
        <v>36</v>
      </c>
      <c r="P494" t="s">
        <v>36</v>
      </c>
      <c r="Q494" t="s">
        <v>36</v>
      </c>
      <c r="R494" t="s">
        <v>36</v>
      </c>
      <c r="S494" t="s">
        <v>209</v>
      </c>
      <c r="T494" t="s">
        <v>209</v>
      </c>
      <c r="U494" t="s">
        <v>209</v>
      </c>
      <c r="V494" t="s">
        <v>209</v>
      </c>
      <c r="W494" t="s">
        <v>24</v>
      </c>
    </row>
    <row r="495" spans="1:23" x14ac:dyDescent="0.25">
      <c r="A495" t="s">
        <v>75</v>
      </c>
      <c r="B495" t="s">
        <v>36</v>
      </c>
      <c r="C495" t="s">
        <v>36</v>
      </c>
      <c r="D495" t="s">
        <v>36</v>
      </c>
      <c r="E495" t="s">
        <v>36</v>
      </c>
      <c r="F495" t="s">
        <v>36</v>
      </c>
      <c r="G495" t="s">
        <v>62</v>
      </c>
      <c r="H495" t="s">
        <v>62</v>
      </c>
      <c r="I495" t="s">
        <v>62</v>
      </c>
      <c r="J495" t="s">
        <v>62</v>
      </c>
      <c r="K495" t="s">
        <v>212</v>
      </c>
      <c r="L495" t="s">
        <v>212</v>
      </c>
      <c r="M495" t="s">
        <v>212</v>
      </c>
      <c r="N495" t="s">
        <v>212</v>
      </c>
      <c r="O495" t="s">
        <v>36</v>
      </c>
      <c r="P495" t="s">
        <v>36</v>
      </c>
      <c r="Q495" t="s">
        <v>36</v>
      </c>
      <c r="R495" t="s">
        <v>36</v>
      </c>
      <c r="S495" t="s">
        <v>209</v>
      </c>
      <c r="T495" t="s">
        <v>209</v>
      </c>
      <c r="U495" t="s">
        <v>209</v>
      </c>
      <c r="V495" t="s">
        <v>209</v>
      </c>
      <c r="W495" t="s">
        <v>24</v>
      </c>
    </row>
    <row r="496" spans="1:23" x14ac:dyDescent="0.25">
      <c r="A496" t="s">
        <v>76</v>
      </c>
      <c r="B496" t="s">
        <v>36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36</v>
      </c>
      <c r="J496" t="s">
        <v>36</v>
      </c>
      <c r="K496" t="s">
        <v>210</v>
      </c>
      <c r="L496" t="s">
        <v>210</v>
      </c>
      <c r="M496" t="s">
        <v>210</v>
      </c>
      <c r="N496" t="s">
        <v>210</v>
      </c>
      <c r="O496" t="s">
        <v>36</v>
      </c>
      <c r="P496" t="s">
        <v>36</v>
      </c>
      <c r="Q496" t="s">
        <v>36</v>
      </c>
      <c r="R496" t="s">
        <v>36</v>
      </c>
      <c r="S496" t="s">
        <v>209</v>
      </c>
      <c r="T496" t="s">
        <v>209</v>
      </c>
      <c r="U496" t="s">
        <v>209</v>
      </c>
      <c r="V496" t="s">
        <v>209</v>
      </c>
      <c r="W496" t="s">
        <v>24</v>
      </c>
    </row>
    <row r="497" spans="1:23" x14ac:dyDescent="0.25">
      <c r="A497" t="s">
        <v>77</v>
      </c>
      <c r="B497" t="s">
        <v>36</v>
      </c>
      <c r="C497" t="s">
        <v>36</v>
      </c>
      <c r="D497" t="s">
        <v>36</v>
      </c>
      <c r="E497" t="s">
        <v>36</v>
      </c>
      <c r="F497" t="s">
        <v>36</v>
      </c>
      <c r="G497" t="s">
        <v>41</v>
      </c>
      <c r="H497" t="s">
        <v>41</v>
      </c>
      <c r="I497" t="s">
        <v>41</v>
      </c>
      <c r="J497" t="s">
        <v>41</v>
      </c>
      <c r="K497" t="s">
        <v>211</v>
      </c>
      <c r="L497" t="s">
        <v>211</v>
      </c>
      <c r="M497" t="s">
        <v>211</v>
      </c>
      <c r="N497" t="s">
        <v>211</v>
      </c>
      <c r="O497" t="s">
        <v>36</v>
      </c>
      <c r="P497" t="s">
        <v>36</v>
      </c>
      <c r="Q497" t="s">
        <v>36</v>
      </c>
      <c r="R497" t="s">
        <v>36</v>
      </c>
      <c r="S497" t="s">
        <v>209</v>
      </c>
      <c r="T497" t="s">
        <v>209</v>
      </c>
      <c r="U497" t="s">
        <v>209</v>
      </c>
      <c r="V497" t="s">
        <v>209</v>
      </c>
      <c r="W497" t="s">
        <v>24</v>
      </c>
    </row>
    <row r="498" spans="1:23" x14ac:dyDescent="0.25">
      <c r="A498" t="s">
        <v>78</v>
      </c>
      <c r="B498" t="s">
        <v>36</v>
      </c>
      <c r="C498" t="s">
        <v>36</v>
      </c>
      <c r="D498" t="s">
        <v>36</v>
      </c>
      <c r="E498" t="s">
        <v>36</v>
      </c>
      <c r="F498" t="s">
        <v>36</v>
      </c>
      <c r="G498" t="s">
        <v>41</v>
      </c>
      <c r="H498" t="s">
        <v>41</v>
      </c>
      <c r="I498" t="s">
        <v>41</v>
      </c>
      <c r="J498" t="s">
        <v>41</v>
      </c>
      <c r="K498" t="s">
        <v>211</v>
      </c>
      <c r="L498" t="s">
        <v>211</v>
      </c>
      <c r="M498" t="s">
        <v>211</v>
      </c>
      <c r="N498" t="s">
        <v>211</v>
      </c>
      <c r="O498" t="s">
        <v>36</v>
      </c>
      <c r="P498" t="s">
        <v>36</v>
      </c>
      <c r="Q498" t="s">
        <v>36</v>
      </c>
      <c r="R498" t="s">
        <v>36</v>
      </c>
      <c r="S498" t="s">
        <v>209</v>
      </c>
      <c r="T498" t="s">
        <v>209</v>
      </c>
      <c r="U498" t="s">
        <v>209</v>
      </c>
      <c r="V498" t="s">
        <v>209</v>
      </c>
      <c r="W498" t="s">
        <v>24</v>
      </c>
    </row>
    <row r="499" spans="1:23" x14ac:dyDescent="0.25">
      <c r="A499" t="s">
        <v>79</v>
      </c>
      <c r="B499" t="s">
        <v>36</v>
      </c>
      <c r="C499" t="s">
        <v>36</v>
      </c>
      <c r="D499" t="s">
        <v>36</v>
      </c>
      <c r="E499" t="s">
        <v>36</v>
      </c>
      <c r="F499" t="s">
        <v>36</v>
      </c>
      <c r="G499" t="s">
        <v>62</v>
      </c>
      <c r="H499" t="s">
        <v>62</v>
      </c>
      <c r="I499" t="s">
        <v>62</v>
      </c>
      <c r="J499" t="s">
        <v>62</v>
      </c>
      <c r="K499" t="s">
        <v>212</v>
      </c>
      <c r="L499" t="s">
        <v>212</v>
      </c>
      <c r="M499" t="s">
        <v>212</v>
      </c>
      <c r="N499" t="s">
        <v>212</v>
      </c>
      <c r="O499" t="s">
        <v>36</v>
      </c>
      <c r="P499" t="s">
        <v>36</v>
      </c>
      <c r="Q499" t="s">
        <v>36</v>
      </c>
      <c r="R499" t="s">
        <v>36</v>
      </c>
      <c r="S499" t="s">
        <v>209</v>
      </c>
      <c r="T499" t="s">
        <v>209</v>
      </c>
      <c r="U499" t="s">
        <v>209</v>
      </c>
      <c r="V499" t="s">
        <v>209</v>
      </c>
      <c r="W499" t="s">
        <v>24</v>
      </c>
    </row>
    <row r="500" spans="1:23" x14ac:dyDescent="0.25">
      <c r="A500" t="s">
        <v>24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  <c r="V500" t="s">
        <v>24</v>
      </c>
      <c r="W500" t="s">
        <v>24</v>
      </c>
    </row>
    <row r="501" spans="1:23" x14ac:dyDescent="0.25">
      <c r="A501" t="s">
        <v>24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  <c r="V501" t="s">
        <v>24</v>
      </c>
      <c r="W501" t="s">
        <v>24</v>
      </c>
    </row>
    <row r="502" spans="1:23" x14ac:dyDescent="0.25">
      <c r="A502" t="s">
        <v>214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  <c r="K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24</v>
      </c>
      <c r="Q502" t="s">
        <v>24</v>
      </c>
      <c r="R502" t="s">
        <v>24</v>
      </c>
      <c r="S502" t="s">
        <v>24</v>
      </c>
      <c r="T502" t="s">
        <v>24</v>
      </c>
      <c r="U502" t="s">
        <v>24</v>
      </c>
      <c r="V502" t="s">
        <v>24</v>
      </c>
      <c r="W502" t="s">
        <v>24</v>
      </c>
    </row>
    <row r="503" spans="1:23" x14ac:dyDescent="0.25">
      <c r="A503" t="s">
        <v>25</v>
      </c>
      <c r="B503" t="s">
        <v>26</v>
      </c>
      <c r="C503" t="s">
        <v>27</v>
      </c>
      <c r="D503" t="s">
        <v>28</v>
      </c>
      <c r="E503" t="s">
        <v>29</v>
      </c>
      <c r="F503" t="s">
        <v>30</v>
      </c>
      <c r="G503" t="s">
        <v>31</v>
      </c>
      <c r="H503" t="s">
        <v>31</v>
      </c>
      <c r="I503" t="s">
        <v>31</v>
      </c>
      <c r="J503" t="s">
        <v>31</v>
      </c>
      <c r="K503" t="s">
        <v>32</v>
      </c>
      <c r="L503" t="s">
        <v>32</v>
      </c>
      <c r="M503" t="s">
        <v>32</v>
      </c>
      <c r="N503" t="s">
        <v>32</v>
      </c>
      <c r="O503" t="s">
        <v>33</v>
      </c>
      <c r="P503" t="s">
        <v>33</v>
      </c>
      <c r="Q503" t="s">
        <v>33</v>
      </c>
      <c r="R503" t="s">
        <v>33</v>
      </c>
      <c r="S503" t="s">
        <v>34</v>
      </c>
      <c r="T503" t="s">
        <v>34</v>
      </c>
      <c r="U503" t="s">
        <v>34</v>
      </c>
      <c r="V503" t="s">
        <v>34</v>
      </c>
      <c r="W503" t="s">
        <v>24</v>
      </c>
    </row>
    <row r="504" spans="1:23" x14ac:dyDescent="0.25">
      <c r="A504" t="s">
        <v>35</v>
      </c>
      <c r="B504" t="s">
        <v>36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36</v>
      </c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24</v>
      </c>
    </row>
    <row r="505" spans="1:23" x14ac:dyDescent="0.25">
      <c r="A505" t="s">
        <v>45</v>
      </c>
      <c r="B505" t="s">
        <v>36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36</v>
      </c>
      <c r="J505" t="s">
        <v>36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24</v>
      </c>
    </row>
    <row r="506" spans="1:23" x14ac:dyDescent="0.25">
      <c r="A506" t="s">
        <v>46</v>
      </c>
      <c r="B506" t="s">
        <v>36</v>
      </c>
      <c r="C506" t="s">
        <v>36</v>
      </c>
      <c r="D506" t="s">
        <v>36</v>
      </c>
      <c r="E506" t="s">
        <v>36</v>
      </c>
      <c r="F506" t="s">
        <v>36</v>
      </c>
      <c r="G506" t="s">
        <v>36</v>
      </c>
      <c r="H506" t="s">
        <v>36</v>
      </c>
      <c r="I506" t="s">
        <v>36</v>
      </c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24</v>
      </c>
    </row>
    <row r="507" spans="1:23" x14ac:dyDescent="0.25">
      <c r="A507" t="s">
        <v>47</v>
      </c>
      <c r="B507" t="s">
        <v>36</v>
      </c>
      <c r="C507" t="s">
        <v>36</v>
      </c>
      <c r="D507" t="s">
        <v>36</v>
      </c>
      <c r="E507" t="s">
        <v>36</v>
      </c>
      <c r="F507" t="s">
        <v>36</v>
      </c>
      <c r="G507" t="s">
        <v>36</v>
      </c>
      <c r="H507" t="s">
        <v>36</v>
      </c>
      <c r="I507" t="s">
        <v>36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24</v>
      </c>
    </row>
    <row r="508" spans="1:23" x14ac:dyDescent="0.25">
      <c r="A508" t="s">
        <v>48</v>
      </c>
      <c r="B508" t="s">
        <v>36</v>
      </c>
      <c r="C508" t="s">
        <v>36</v>
      </c>
      <c r="D508" t="s">
        <v>36</v>
      </c>
      <c r="E508" t="s">
        <v>36</v>
      </c>
      <c r="F508" t="s">
        <v>36</v>
      </c>
      <c r="G508" t="s">
        <v>36</v>
      </c>
      <c r="H508" t="s">
        <v>36</v>
      </c>
      <c r="I508" t="s">
        <v>36</v>
      </c>
      <c r="J508" t="s">
        <v>36</v>
      </c>
      <c r="K508" t="s">
        <v>36</v>
      </c>
      <c r="L508" t="s">
        <v>36</v>
      </c>
      <c r="M508" t="s">
        <v>36</v>
      </c>
      <c r="N508" t="s">
        <v>36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24</v>
      </c>
    </row>
    <row r="509" spans="1:23" x14ac:dyDescent="0.25">
      <c r="A509" t="s">
        <v>49</v>
      </c>
      <c r="B509" t="s">
        <v>36</v>
      </c>
      <c r="C509" t="s">
        <v>36</v>
      </c>
      <c r="D509" t="s">
        <v>36</v>
      </c>
      <c r="E509" t="s">
        <v>36</v>
      </c>
      <c r="F509" t="s">
        <v>36</v>
      </c>
      <c r="G509" t="s">
        <v>36</v>
      </c>
      <c r="H509" t="s">
        <v>36</v>
      </c>
      <c r="I509" t="s">
        <v>36</v>
      </c>
      <c r="J509" t="s">
        <v>36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24</v>
      </c>
    </row>
    <row r="510" spans="1:23" x14ac:dyDescent="0.25">
      <c r="A510" t="s">
        <v>54</v>
      </c>
      <c r="B510" t="s">
        <v>36</v>
      </c>
      <c r="C510" t="s">
        <v>36</v>
      </c>
      <c r="D510" t="s">
        <v>36</v>
      </c>
      <c r="E510" t="s">
        <v>36</v>
      </c>
      <c r="F510" t="s">
        <v>36</v>
      </c>
      <c r="G510" t="s">
        <v>36</v>
      </c>
      <c r="H510" t="s">
        <v>36</v>
      </c>
      <c r="I510" t="s">
        <v>36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24</v>
      </c>
    </row>
    <row r="511" spans="1:23" x14ac:dyDescent="0.25">
      <c r="A511" t="s">
        <v>59</v>
      </c>
      <c r="B511" t="s">
        <v>36</v>
      </c>
      <c r="C511" t="s">
        <v>36</v>
      </c>
      <c r="D511" t="s">
        <v>36</v>
      </c>
      <c r="E511" t="s">
        <v>36</v>
      </c>
      <c r="F511" t="s">
        <v>36</v>
      </c>
      <c r="G511" t="s">
        <v>36</v>
      </c>
      <c r="H511" t="s">
        <v>36</v>
      </c>
      <c r="I511" t="s">
        <v>36</v>
      </c>
      <c r="J511" t="s">
        <v>36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24</v>
      </c>
    </row>
    <row r="512" spans="1:23" x14ac:dyDescent="0.25">
      <c r="A512" t="s">
        <v>64</v>
      </c>
      <c r="B512" t="s">
        <v>36</v>
      </c>
      <c r="C512" t="s">
        <v>36</v>
      </c>
      <c r="D512" t="s">
        <v>36</v>
      </c>
      <c r="E512" t="s">
        <v>36</v>
      </c>
      <c r="F512" t="s">
        <v>36</v>
      </c>
      <c r="G512" t="s">
        <v>36</v>
      </c>
      <c r="H512" t="s">
        <v>36</v>
      </c>
      <c r="I512" t="s">
        <v>36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24</v>
      </c>
    </row>
    <row r="513" spans="1:23" x14ac:dyDescent="0.25">
      <c r="A513" t="s">
        <v>65</v>
      </c>
      <c r="B513" t="s">
        <v>36</v>
      </c>
      <c r="C513" t="s">
        <v>36</v>
      </c>
      <c r="D513" t="s">
        <v>36</v>
      </c>
      <c r="E513" t="s">
        <v>36</v>
      </c>
      <c r="F513" t="s">
        <v>36</v>
      </c>
      <c r="G513" t="s">
        <v>36</v>
      </c>
      <c r="H513" t="s">
        <v>36</v>
      </c>
      <c r="I513" t="s">
        <v>36</v>
      </c>
      <c r="J513" t="s">
        <v>36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24</v>
      </c>
    </row>
    <row r="514" spans="1:23" x14ac:dyDescent="0.25">
      <c r="A514" t="s">
        <v>69</v>
      </c>
      <c r="B514" t="s">
        <v>36</v>
      </c>
      <c r="C514" t="s">
        <v>36</v>
      </c>
      <c r="D514" t="s">
        <v>36</v>
      </c>
      <c r="E514" t="s">
        <v>36</v>
      </c>
      <c r="F514" t="s">
        <v>36</v>
      </c>
      <c r="G514" t="s">
        <v>36</v>
      </c>
      <c r="H514" t="s">
        <v>36</v>
      </c>
      <c r="I514" t="s">
        <v>36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24</v>
      </c>
    </row>
    <row r="515" spans="1:23" x14ac:dyDescent="0.25">
      <c r="A515" t="s">
        <v>70</v>
      </c>
      <c r="B515" t="s">
        <v>36</v>
      </c>
      <c r="C515" t="s">
        <v>36</v>
      </c>
      <c r="D515" t="s">
        <v>36</v>
      </c>
      <c r="E515" t="s">
        <v>36</v>
      </c>
      <c r="F515" t="s">
        <v>36</v>
      </c>
      <c r="G515" t="s">
        <v>36</v>
      </c>
      <c r="H515" t="s">
        <v>36</v>
      </c>
      <c r="I515" t="s">
        <v>36</v>
      </c>
      <c r="J515" t="s">
        <v>36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24</v>
      </c>
    </row>
    <row r="516" spans="1:23" x14ac:dyDescent="0.25">
      <c r="A516" t="s">
        <v>71</v>
      </c>
      <c r="B516" t="s">
        <v>36</v>
      </c>
      <c r="C516" t="s">
        <v>36</v>
      </c>
      <c r="D516" t="s">
        <v>36</v>
      </c>
      <c r="E516" t="s">
        <v>36</v>
      </c>
      <c r="F516" t="s">
        <v>36</v>
      </c>
      <c r="G516" t="s">
        <v>36</v>
      </c>
      <c r="H516" t="s">
        <v>36</v>
      </c>
      <c r="I516" t="s">
        <v>36</v>
      </c>
      <c r="J516" t="s">
        <v>36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24</v>
      </c>
    </row>
    <row r="517" spans="1:23" x14ac:dyDescent="0.25">
      <c r="A517" t="s">
        <v>72</v>
      </c>
      <c r="B517" t="s">
        <v>36</v>
      </c>
      <c r="C517" t="s">
        <v>36</v>
      </c>
      <c r="D517" t="s">
        <v>36</v>
      </c>
      <c r="E517" t="s">
        <v>36</v>
      </c>
      <c r="F517" t="s">
        <v>36</v>
      </c>
      <c r="G517" t="s">
        <v>36</v>
      </c>
      <c r="H517" t="s">
        <v>36</v>
      </c>
      <c r="I517" t="s">
        <v>36</v>
      </c>
      <c r="J517" t="s">
        <v>36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24</v>
      </c>
    </row>
    <row r="518" spans="1:23" x14ac:dyDescent="0.25">
      <c r="A518" t="s">
        <v>73</v>
      </c>
      <c r="B518" t="s">
        <v>36</v>
      </c>
      <c r="C518" t="s">
        <v>36</v>
      </c>
      <c r="D518" t="s">
        <v>36</v>
      </c>
      <c r="E518" t="s">
        <v>36</v>
      </c>
      <c r="F518" t="s">
        <v>36</v>
      </c>
      <c r="G518" t="s">
        <v>36</v>
      </c>
      <c r="H518" t="s">
        <v>36</v>
      </c>
      <c r="I518" t="s">
        <v>36</v>
      </c>
      <c r="J518" t="s">
        <v>36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24</v>
      </c>
    </row>
    <row r="519" spans="1:23" x14ac:dyDescent="0.25">
      <c r="A519" t="s">
        <v>74</v>
      </c>
      <c r="B519" t="s">
        <v>36</v>
      </c>
      <c r="C519" t="s">
        <v>36</v>
      </c>
      <c r="D519" t="s">
        <v>36</v>
      </c>
      <c r="E519" t="s">
        <v>36</v>
      </c>
      <c r="F519" t="s">
        <v>36</v>
      </c>
      <c r="G519" t="s">
        <v>36</v>
      </c>
      <c r="H519" t="s">
        <v>36</v>
      </c>
      <c r="I519" t="s">
        <v>36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24</v>
      </c>
    </row>
    <row r="520" spans="1:23" x14ac:dyDescent="0.25">
      <c r="A520" t="s">
        <v>75</v>
      </c>
      <c r="B520" t="s">
        <v>36</v>
      </c>
      <c r="C520" t="s">
        <v>36</v>
      </c>
      <c r="D520" t="s">
        <v>36</v>
      </c>
      <c r="E520" t="s">
        <v>36</v>
      </c>
      <c r="F520" t="s">
        <v>36</v>
      </c>
      <c r="G520" t="s">
        <v>36</v>
      </c>
      <c r="H520" t="s">
        <v>36</v>
      </c>
      <c r="I520" t="s">
        <v>36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24</v>
      </c>
    </row>
    <row r="521" spans="1:23" x14ac:dyDescent="0.25">
      <c r="A521" t="s">
        <v>76</v>
      </c>
      <c r="B521" t="s">
        <v>36</v>
      </c>
      <c r="C521" t="s">
        <v>36</v>
      </c>
      <c r="D521" t="s">
        <v>36</v>
      </c>
      <c r="E521" t="s">
        <v>36</v>
      </c>
      <c r="F521" t="s">
        <v>36</v>
      </c>
      <c r="G521" t="s">
        <v>36</v>
      </c>
      <c r="H521" t="s">
        <v>36</v>
      </c>
      <c r="I521" t="s">
        <v>36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24</v>
      </c>
    </row>
    <row r="522" spans="1:23" x14ac:dyDescent="0.25">
      <c r="A522" t="s">
        <v>77</v>
      </c>
      <c r="B522" t="s">
        <v>36</v>
      </c>
      <c r="C522" t="s">
        <v>36</v>
      </c>
      <c r="D522" t="s">
        <v>36</v>
      </c>
      <c r="E522" t="s">
        <v>36</v>
      </c>
      <c r="F522" t="s">
        <v>36</v>
      </c>
      <c r="G522" t="s">
        <v>36</v>
      </c>
      <c r="H522" t="s">
        <v>36</v>
      </c>
      <c r="I522" t="s">
        <v>36</v>
      </c>
      <c r="J522" t="s">
        <v>36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24</v>
      </c>
    </row>
    <row r="523" spans="1:23" x14ac:dyDescent="0.25">
      <c r="A523" t="s">
        <v>78</v>
      </c>
      <c r="B523" t="s">
        <v>36</v>
      </c>
      <c r="C523" t="s">
        <v>36</v>
      </c>
      <c r="D523" t="s">
        <v>36</v>
      </c>
      <c r="E523" t="s">
        <v>36</v>
      </c>
      <c r="F523" t="s">
        <v>36</v>
      </c>
      <c r="G523" t="s">
        <v>36</v>
      </c>
      <c r="H523" t="s">
        <v>36</v>
      </c>
      <c r="I523" t="s">
        <v>36</v>
      </c>
      <c r="J523" t="s">
        <v>36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24</v>
      </c>
    </row>
    <row r="524" spans="1:23" x14ac:dyDescent="0.25">
      <c r="A524" t="s">
        <v>79</v>
      </c>
      <c r="B524" t="s">
        <v>36</v>
      </c>
      <c r="C524" t="s">
        <v>36</v>
      </c>
      <c r="D524" t="s">
        <v>36</v>
      </c>
      <c r="E524" t="s">
        <v>36</v>
      </c>
      <c r="F524" t="s">
        <v>36</v>
      </c>
      <c r="G524" t="s">
        <v>36</v>
      </c>
      <c r="H524" t="s">
        <v>36</v>
      </c>
      <c r="I524" t="s">
        <v>36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24</v>
      </c>
    </row>
    <row r="525" spans="1:23" x14ac:dyDescent="0.25">
      <c r="A525" t="s">
        <v>24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  <c r="V525" t="s">
        <v>24</v>
      </c>
      <c r="W525" t="s">
        <v>24</v>
      </c>
    </row>
    <row r="526" spans="1:23" x14ac:dyDescent="0.25">
      <c r="A526" t="s">
        <v>24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24</v>
      </c>
      <c r="P526" t="s">
        <v>24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  <c r="V526" t="s">
        <v>24</v>
      </c>
      <c r="W526" t="s">
        <v>24</v>
      </c>
    </row>
    <row r="527" spans="1:23" x14ac:dyDescent="0.25">
      <c r="A527" t="s">
        <v>215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  <c r="K527" t="s">
        <v>24</v>
      </c>
      <c r="L527" t="s">
        <v>24</v>
      </c>
      <c r="M527" t="s">
        <v>24</v>
      </c>
      <c r="N527" t="s">
        <v>24</v>
      </c>
      <c r="O527" t="s">
        <v>24</v>
      </c>
      <c r="P527" t="s">
        <v>24</v>
      </c>
      <c r="Q527" t="s">
        <v>24</v>
      </c>
      <c r="R527" t="s">
        <v>24</v>
      </c>
      <c r="S527" t="s">
        <v>24</v>
      </c>
      <c r="T527" t="s">
        <v>24</v>
      </c>
      <c r="U527" t="s">
        <v>24</v>
      </c>
      <c r="V527" t="s">
        <v>24</v>
      </c>
      <c r="W527" t="s">
        <v>24</v>
      </c>
    </row>
    <row r="528" spans="1:23" x14ac:dyDescent="0.25">
      <c r="A528" t="s">
        <v>25</v>
      </c>
      <c r="B528" t="s">
        <v>26</v>
      </c>
      <c r="C528" t="s">
        <v>27</v>
      </c>
      <c r="D528" t="s">
        <v>28</v>
      </c>
      <c r="E528" t="s">
        <v>29</v>
      </c>
      <c r="F528" t="s">
        <v>30</v>
      </c>
      <c r="G528" t="s">
        <v>31</v>
      </c>
      <c r="H528" t="s">
        <v>31</v>
      </c>
      <c r="I528" t="s">
        <v>31</v>
      </c>
      <c r="J528" t="s">
        <v>31</v>
      </c>
      <c r="K528" t="s">
        <v>32</v>
      </c>
      <c r="L528" t="s">
        <v>32</v>
      </c>
      <c r="M528" t="s">
        <v>32</v>
      </c>
      <c r="N528" t="s">
        <v>32</v>
      </c>
      <c r="O528" t="s">
        <v>33</v>
      </c>
      <c r="P528" t="s">
        <v>33</v>
      </c>
      <c r="Q528" t="s">
        <v>33</v>
      </c>
      <c r="R528" t="s">
        <v>33</v>
      </c>
      <c r="S528" t="s">
        <v>34</v>
      </c>
      <c r="T528" t="s">
        <v>34</v>
      </c>
      <c r="U528" t="s">
        <v>34</v>
      </c>
      <c r="V528" t="s">
        <v>34</v>
      </c>
      <c r="W528" t="s">
        <v>24</v>
      </c>
    </row>
    <row r="529" spans="1:23" x14ac:dyDescent="0.25">
      <c r="A529" t="s">
        <v>35</v>
      </c>
      <c r="B529" t="s">
        <v>36</v>
      </c>
      <c r="C529" t="s">
        <v>36</v>
      </c>
      <c r="D529" t="s">
        <v>36</v>
      </c>
      <c r="E529" t="s">
        <v>36</v>
      </c>
      <c r="F529" t="s">
        <v>36</v>
      </c>
      <c r="G529" t="s">
        <v>130</v>
      </c>
      <c r="H529" t="s">
        <v>128</v>
      </c>
      <c r="I529" t="s">
        <v>128</v>
      </c>
      <c r="J529" t="s">
        <v>128</v>
      </c>
      <c r="K529" t="s">
        <v>37</v>
      </c>
      <c r="L529" t="s">
        <v>101</v>
      </c>
      <c r="M529" t="s">
        <v>101</v>
      </c>
      <c r="N529" t="s">
        <v>101</v>
      </c>
      <c r="O529" t="s">
        <v>132</v>
      </c>
      <c r="P529" t="s">
        <v>36</v>
      </c>
      <c r="Q529" t="s">
        <v>36</v>
      </c>
      <c r="R529" t="s">
        <v>36</v>
      </c>
      <c r="S529" t="s">
        <v>135</v>
      </c>
      <c r="T529" t="s">
        <v>138</v>
      </c>
      <c r="U529" t="s">
        <v>138</v>
      </c>
      <c r="V529" t="s">
        <v>138</v>
      </c>
      <c r="W529" t="s">
        <v>24</v>
      </c>
    </row>
    <row r="530" spans="1:23" x14ac:dyDescent="0.25">
      <c r="A530" t="s">
        <v>45</v>
      </c>
      <c r="B530" t="s">
        <v>36</v>
      </c>
      <c r="C530" t="s">
        <v>36</v>
      </c>
      <c r="D530" t="s">
        <v>36</v>
      </c>
      <c r="E530" t="s">
        <v>36</v>
      </c>
      <c r="F530" t="s">
        <v>36</v>
      </c>
      <c r="G530" t="s">
        <v>128</v>
      </c>
      <c r="H530" t="s">
        <v>128</v>
      </c>
      <c r="I530" t="s">
        <v>128</v>
      </c>
      <c r="J530" t="s">
        <v>128</v>
      </c>
      <c r="K530" t="s">
        <v>101</v>
      </c>
      <c r="L530" t="s">
        <v>101</v>
      </c>
      <c r="M530" t="s">
        <v>101</v>
      </c>
      <c r="N530" t="s">
        <v>101</v>
      </c>
      <c r="O530" t="s">
        <v>36</v>
      </c>
      <c r="P530" t="s">
        <v>36</v>
      </c>
      <c r="Q530" t="s">
        <v>36</v>
      </c>
      <c r="R530" t="s">
        <v>36</v>
      </c>
      <c r="S530" t="s">
        <v>138</v>
      </c>
      <c r="T530" t="s">
        <v>138</v>
      </c>
      <c r="U530" t="s">
        <v>138</v>
      </c>
      <c r="V530" t="s">
        <v>138</v>
      </c>
      <c r="W530" t="s">
        <v>24</v>
      </c>
    </row>
    <row r="531" spans="1:23" x14ac:dyDescent="0.25">
      <c r="A531" t="s">
        <v>46</v>
      </c>
      <c r="B531" t="s">
        <v>36</v>
      </c>
      <c r="C531" t="s">
        <v>36</v>
      </c>
      <c r="D531" t="s">
        <v>36</v>
      </c>
      <c r="E531" t="s">
        <v>36</v>
      </c>
      <c r="F531" t="s">
        <v>36</v>
      </c>
      <c r="G531" t="s">
        <v>128</v>
      </c>
      <c r="H531" t="s">
        <v>128</v>
      </c>
      <c r="I531" t="s">
        <v>128</v>
      </c>
      <c r="J531" t="s">
        <v>128</v>
      </c>
      <c r="K531" t="s">
        <v>101</v>
      </c>
      <c r="L531" t="s">
        <v>101</v>
      </c>
      <c r="M531" t="s">
        <v>101</v>
      </c>
      <c r="N531" t="s">
        <v>101</v>
      </c>
      <c r="O531" t="s">
        <v>36</v>
      </c>
      <c r="P531" t="s">
        <v>36</v>
      </c>
      <c r="Q531" t="s">
        <v>36</v>
      </c>
      <c r="R531" t="s">
        <v>36</v>
      </c>
      <c r="S531" t="s">
        <v>138</v>
      </c>
      <c r="T531" t="s">
        <v>138</v>
      </c>
      <c r="U531" t="s">
        <v>138</v>
      </c>
      <c r="V531" t="s">
        <v>138</v>
      </c>
      <c r="W531" t="s">
        <v>24</v>
      </c>
    </row>
    <row r="532" spans="1:23" x14ac:dyDescent="0.25">
      <c r="A532" t="s">
        <v>47</v>
      </c>
      <c r="B532" t="s">
        <v>36</v>
      </c>
      <c r="C532" t="s">
        <v>36</v>
      </c>
      <c r="D532" t="s">
        <v>36</v>
      </c>
      <c r="E532" t="s">
        <v>36</v>
      </c>
      <c r="F532" t="s">
        <v>36</v>
      </c>
      <c r="G532" t="s">
        <v>128</v>
      </c>
      <c r="H532" t="s">
        <v>128</v>
      </c>
      <c r="I532" t="s">
        <v>128</v>
      </c>
      <c r="J532" t="s">
        <v>36</v>
      </c>
      <c r="K532" t="s">
        <v>101</v>
      </c>
      <c r="L532" t="s">
        <v>101</v>
      </c>
      <c r="M532" t="s">
        <v>101</v>
      </c>
      <c r="N532" t="s">
        <v>51</v>
      </c>
      <c r="O532" t="s">
        <v>36</v>
      </c>
      <c r="P532" t="s">
        <v>36</v>
      </c>
      <c r="Q532" t="s">
        <v>36</v>
      </c>
      <c r="R532" t="s">
        <v>128</v>
      </c>
      <c r="S532" t="s">
        <v>138</v>
      </c>
      <c r="T532" t="s">
        <v>138</v>
      </c>
      <c r="U532" t="s">
        <v>138</v>
      </c>
      <c r="V532" t="s">
        <v>139</v>
      </c>
      <c r="W532" t="s">
        <v>24</v>
      </c>
    </row>
    <row r="533" spans="1:23" x14ac:dyDescent="0.25">
      <c r="A533" t="s">
        <v>48</v>
      </c>
      <c r="B533" t="s">
        <v>36</v>
      </c>
      <c r="C533" t="s">
        <v>36</v>
      </c>
      <c r="D533" t="s">
        <v>36</v>
      </c>
      <c r="E533" t="s">
        <v>36</v>
      </c>
      <c r="F533" t="s">
        <v>36</v>
      </c>
      <c r="G533" t="s">
        <v>128</v>
      </c>
      <c r="H533" t="s">
        <v>128</v>
      </c>
      <c r="I533" t="s">
        <v>128</v>
      </c>
      <c r="J533" t="s">
        <v>128</v>
      </c>
      <c r="K533" t="s">
        <v>101</v>
      </c>
      <c r="L533" t="s">
        <v>101</v>
      </c>
      <c r="M533" t="s">
        <v>101</v>
      </c>
      <c r="N533" t="s">
        <v>101</v>
      </c>
      <c r="O533" t="s">
        <v>36</v>
      </c>
      <c r="P533" t="s">
        <v>36</v>
      </c>
      <c r="Q533" t="s">
        <v>36</v>
      </c>
      <c r="R533" t="s">
        <v>36</v>
      </c>
      <c r="S533" t="s">
        <v>138</v>
      </c>
      <c r="T533" t="s">
        <v>138</v>
      </c>
      <c r="U533" t="s">
        <v>138</v>
      </c>
      <c r="V533" t="s">
        <v>138</v>
      </c>
      <c r="W533" t="s">
        <v>24</v>
      </c>
    </row>
    <row r="534" spans="1:23" x14ac:dyDescent="0.25">
      <c r="A534" t="s">
        <v>49</v>
      </c>
      <c r="B534" t="s">
        <v>36</v>
      </c>
      <c r="C534" t="s">
        <v>36</v>
      </c>
      <c r="D534" t="s">
        <v>36</v>
      </c>
      <c r="E534" t="s">
        <v>36</v>
      </c>
      <c r="F534" t="s">
        <v>36</v>
      </c>
      <c r="G534" t="s">
        <v>36</v>
      </c>
      <c r="H534" t="s">
        <v>128</v>
      </c>
      <c r="I534" t="s">
        <v>128</v>
      </c>
      <c r="J534" t="s">
        <v>128</v>
      </c>
      <c r="K534" t="s">
        <v>51</v>
      </c>
      <c r="L534" t="s">
        <v>101</v>
      </c>
      <c r="M534" t="s">
        <v>101</v>
      </c>
      <c r="N534" t="s">
        <v>101</v>
      </c>
      <c r="O534" t="s">
        <v>36</v>
      </c>
      <c r="P534" t="s">
        <v>36</v>
      </c>
      <c r="Q534" t="s">
        <v>36</v>
      </c>
      <c r="R534" t="s">
        <v>36</v>
      </c>
      <c r="S534" t="s">
        <v>138</v>
      </c>
      <c r="T534" t="s">
        <v>138</v>
      </c>
      <c r="U534" t="s">
        <v>138</v>
      </c>
      <c r="V534" t="s">
        <v>138</v>
      </c>
      <c r="W534" t="s">
        <v>24</v>
      </c>
    </row>
    <row r="535" spans="1:23" x14ac:dyDescent="0.25">
      <c r="A535" t="s">
        <v>54</v>
      </c>
      <c r="B535" t="s">
        <v>36</v>
      </c>
      <c r="C535" t="s">
        <v>36</v>
      </c>
      <c r="D535" t="s">
        <v>36</v>
      </c>
      <c r="E535" t="s">
        <v>36</v>
      </c>
      <c r="F535" t="s">
        <v>36</v>
      </c>
      <c r="G535" t="s">
        <v>130</v>
      </c>
      <c r="H535" t="s">
        <v>130</v>
      </c>
      <c r="I535" t="s">
        <v>130</v>
      </c>
      <c r="J535" t="s">
        <v>51</v>
      </c>
      <c r="K535" t="s">
        <v>37</v>
      </c>
      <c r="L535" t="s">
        <v>37</v>
      </c>
      <c r="M535" t="s">
        <v>37</v>
      </c>
      <c r="N535" t="s">
        <v>36</v>
      </c>
      <c r="O535" t="s">
        <v>132</v>
      </c>
      <c r="P535" t="s">
        <v>132</v>
      </c>
      <c r="Q535" t="s">
        <v>132</v>
      </c>
      <c r="R535" t="s">
        <v>133</v>
      </c>
      <c r="S535" t="s">
        <v>135</v>
      </c>
      <c r="T535" t="s">
        <v>135</v>
      </c>
      <c r="U535" t="s">
        <v>135</v>
      </c>
      <c r="V535" t="s">
        <v>55</v>
      </c>
      <c r="W535" t="s">
        <v>24</v>
      </c>
    </row>
    <row r="536" spans="1:23" x14ac:dyDescent="0.25">
      <c r="A536" t="s">
        <v>59</v>
      </c>
      <c r="B536" t="s">
        <v>36</v>
      </c>
      <c r="C536" t="s">
        <v>36</v>
      </c>
      <c r="D536" t="s">
        <v>36</v>
      </c>
      <c r="E536" t="s">
        <v>36</v>
      </c>
      <c r="F536" t="s">
        <v>36</v>
      </c>
      <c r="G536" t="s">
        <v>130</v>
      </c>
      <c r="H536" t="s">
        <v>130</v>
      </c>
      <c r="I536" t="s">
        <v>36</v>
      </c>
      <c r="J536" t="s">
        <v>36</v>
      </c>
      <c r="K536" t="s">
        <v>37</v>
      </c>
      <c r="L536" t="s">
        <v>37</v>
      </c>
      <c r="M536" t="s">
        <v>51</v>
      </c>
      <c r="N536" t="s">
        <v>51</v>
      </c>
      <c r="O536" t="s">
        <v>132</v>
      </c>
      <c r="P536" t="s">
        <v>132</v>
      </c>
      <c r="Q536" t="s">
        <v>36</v>
      </c>
      <c r="R536" t="s">
        <v>36</v>
      </c>
      <c r="S536" t="s">
        <v>135</v>
      </c>
      <c r="T536" t="s">
        <v>135</v>
      </c>
      <c r="U536" t="s">
        <v>138</v>
      </c>
      <c r="V536" t="s">
        <v>138</v>
      </c>
      <c r="W536" t="s">
        <v>24</v>
      </c>
    </row>
    <row r="537" spans="1:23" x14ac:dyDescent="0.25">
      <c r="A537" t="s">
        <v>64</v>
      </c>
      <c r="B537" t="s">
        <v>36</v>
      </c>
      <c r="C537" t="s">
        <v>36</v>
      </c>
      <c r="D537" t="s">
        <v>36</v>
      </c>
      <c r="E537" t="s">
        <v>36</v>
      </c>
      <c r="F537" t="s">
        <v>36</v>
      </c>
      <c r="G537" t="s">
        <v>130</v>
      </c>
      <c r="H537" t="s">
        <v>130</v>
      </c>
      <c r="I537" t="s">
        <v>36</v>
      </c>
      <c r="J537" t="s">
        <v>36</v>
      </c>
      <c r="K537" t="s">
        <v>37</v>
      </c>
      <c r="L537" t="s">
        <v>37</v>
      </c>
      <c r="M537" t="s">
        <v>51</v>
      </c>
      <c r="N537" t="s">
        <v>51</v>
      </c>
      <c r="O537" t="s">
        <v>132</v>
      </c>
      <c r="P537" t="s">
        <v>132</v>
      </c>
      <c r="Q537" t="s">
        <v>128</v>
      </c>
      <c r="R537" t="s">
        <v>128</v>
      </c>
      <c r="S537" t="s">
        <v>135</v>
      </c>
      <c r="T537" t="s">
        <v>135</v>
      </c>
      <c r="U537" t="s">
        <v>139</v>
      </c>
      <c r="V537" t="s">
        <v>139</v>
      </c>
      <c r="W537" t="s">
        <v>24</v>
      </c>
    </row>
    <row r="538" spans="1:23" x14ac:dyDescent="0.25">
      <c r="A538" t="s">
        <v>65</v>
      </c>
      <c r="B538" t="s">
        <v>36</v>
      </c>
      <c r="C538" t="s">
        <v>36</v>
      </c>
      <c r="D538" t="s">
        <v>36</v>
      </c>
      <c r="E538" t="s">
        <v>36</v>
      </c>
      <c r="F538" t="s">
        <v>36</v>
      </c>
      <c r="G538" t="s">
        <v>130</v>
      </c>
      <c r="H538" t="s">
        <v>130</v>
      </c>
      <c r="I538" t="s">
        <v>128</v>
      </c>
      <c r="J538" t="s">
        <v>128</v>
      </c>
      <c r="K538" t="s">
        <v>37</v>
      </c>
      <c r="L538" t="s">
        <v>37</v>
      </c>
      <c r="M538" t="s">
        <v>101</v>
      </c>
      <c r="N538" t="s">
        <v>101</v>
      </c>
      <c r="O538" t="s">
        <v>132</v>
      </c>
      <c r="P538" t="s">
        <v>132</v>
      </c>
      <c r="Q538" t="s">
        <v>36</v>
      </c>
      <c r="R538" t="s">
        <v>36</v>
      </c>
      <c r="S538" t="s">
        <v>135</v>
      </c>
      <c r="T538" t="s">
        <v>135</v>
      </c>
      <c r="U538" t="s">
        <v>138</v>
      </c>
      <c r="V538" t="s">
        <v>138</v>
      </c>
      <c r="W538" t="s">
        <v>24</v>
      </c>
    </row>
    <row r="539" spans="1:23" x14ac:dyDescent="0.25">
      <c r="A539" t="s">
        <v>69</v>
      </c>
      <c r="B539" t="s">
        <v>36</v>
      </c>
      <c r="C539" t="s">
        <v>36</v>
      </c>
      <c r="D539" t="s">
        <v>36</v>
      </c>
      <c r="E539" t="s">
        <v>36</v>
      </c>
      <c r="F539" t="s">
        <v>36</v>
      </c>
      <c r="G539" t="s">
        <v>36</v>
      </c>
      <c r="H539" t="s">
        <v>130</v>
      </c>
      <c r="I539" t="s">
        <v>130</v>
      </c>
      <c r="J539" t="s">
        <v>36</v>
      </c>
      <c r="K539" t="s">
        <v>51</v>
      </c>
      <c r="L539" t="s">
        <v>37</v>
      </c>
      <c r="M539" t="s">
        <v>37</v>
      </c>
      <c r="N539" t="s">
        <v>51</v>
      </c>
      <c r="O539" t="s">
        <v>36</v>
      </c>
      <c r="P539" t="s">
        <v>132</v>
      </c>
      <c r="Q539" t="s">
        <v>132</v>
      </c>
      <c r="R539" t="s">
        <v>36</v>
      </c>
      <c r="S539" t="s">
        <v>138</v>
      </c>
      <c r="T539" t="s">
        <v>135</v>
      </c>
      <c r="U539" t="s">
        <v>135</v>
      </c>
      <c r="V539" t="s">
        <v>138</v>
      </c>
      <c r="W539" t="s">
        <v>24</v>
      </c>
    </row>
    <row r="540" spans="1:23" x14ac:dyDescent="0.25">
      <c r="A540" t="s">
        <v>70</v>
      </c>
      <c r="B540" t="s">
        <v>36</v>
      </c>
      <c r="C540" t="s">
        <v>36</v>
      </c>
      <c r="D540" t="s">
        <v>36</v>
      </c>
      <c r="E540" t="s">
        <v>36</v>
      </c>
      <c r="F540" t="s">
        <v>36</v>
      </c>
      <c r="G540" t="s">
        <v>36</v>
      </c>
      <c r="H540" t="s">
        <v>36</v>
      </c>
      <c r="I540" t="s">
        <v>36</v>
      </c>
      <c r="J540" t="s">
        <v>36</v>
      </c>
      <c r="K540" t="s">
        <v>51</v>
      </c>
      <c r="L540" t="s">
        <v>51</v>
      </c>
      <c r="M540" t="s">
        <v>51</v>
      </c>
      <c r="N540" t="s">
        <v>51</v>
      </c>
      <c r="O540" t="s">
        <v>36</v>
      </c>
      <c r="P540" t="s">
        <v>36</v>
      </c>
      <c r="Q540" t="s">
        <v>36</v>
      </c>
      <c r="R540" t="s">
        <v>36</v>
      </c>
      <c r="S540" t="s">
        <v>138</v>
      </c>
      <c r="T540" t="s">
        <v>138</v>
      </c>
      <c r="U540" t="s">
        <v>138</v>
      </c>
      <c r="V540" t="s">
        <v>138</v>
      </c>
      <c r="W540" t="s">
        <v>24</v>
      </c>
    </row>
    <row r="541" spans="1:23" x14ac:dyDescent="0.25">
      <c r="A541" t="s">
        <v>71</v>
      </c>
      <c r="B541" t="s">
        <v>36</v>
      </c>
      <c r="C541" t="s">
        <v>36</v>
      </c>
      <c r="D541" t="s">
        <v>36</v>
      </c>
      <c r="E541" t="s">
        <v>36</v>
      </c>
      <c r="F541" t="s">
        <v>36</v>
      </c>
      <c r="G541" t="s">
        <v>36</v>
      </c>
      <c r="H541" t="s">
        <v>36</v>
      </c>
      <c r="I541" t="s">
        <v>36</v>
      </c>
      <c r="J541" t="s">
        <v>36</v>
      </c>
      <c r="K541" t="s">
        <v>51</v>
      </c>
      <c r="L541" t="s">
        <v>51</v>
      </c>
      <c r="M541" t="s">
        <v>51</v>
      </c>
      <c r="N541" t="s">
        <v>51</v>
      </c>
      <c r="O541" t="s">
        <v>128</v>
      </c>
      <c r="P541" t="s">
        <v>128</v>
      </c>
      <c r="Q541" t="s">
        <v>128</v>
      </c>
      <c r="R541" t="s">
        <v>128</v>
      </c>
      <c r="S541" t="s">
        <v>139</v>
      </c>
      <c r="T541" t="s">
        <v>139</v>
      </c>
      <c r="U541" t="s">
        <v>139</v>
      </c>
      <c r="V541" t="s">
        <v>139</v>
      </c>
      <c r="W541" t="s">
        <v>24</v>
      </c>
    </row>
    <row r="542" spans="1:23" x14ac:dyDescent="0.25">
      <c r="A542" t="s">
        <v>72</v>
      </c>
      <c r="B542" t="s">
        <v>36</v>
      </c>
      <c r="C542" t="s">
        <v>36</v>
      </c>
      <c r="D542" t="s">
        <v>36</v>
      </c>
      <c r="E542" t="s">
        <v>36</v>
      </c>
      <c r="F542" t="s">
        <v>36</v>
      </c>
      <c r="G542" t="s">
        <v>128</v>
      </c>
      <c r="H542" t="s">
        <v>128</v>
      </c>
      <c r="I542" t="s">
        <v>128</v>
      </c>
      <c r="J542" t="s">
        <v>128</v>
      </c>
      <c r="K542" t="s">
        <v>101</v>
      </c>
      <c r="L542" t="s">
        <v>101</v>
      </c>
      <c r="M542" t="s">
        <v>101</v>
      </c>
      <c r="N542" t="s">
        <v>101</v>
      </c>
      <c r="O542" t="s">
        <v>36</v>
      </c>
      <c r="P542" t="s">
        <v>36</v>
      </c>
      <c r="Q542" t="s">
        <v>36</v>
      </c>
      <c r="R542" t="s">
        <v>36</v>
      </c>
      <c r="S542" t="s">
        <v>138</v>
      </c>
      <c r="T542" t="s">
        <v>138</v>
      </c>
      <c r="U542" t="s">
        <v>138</v>
      </c>
      <c r="V542" t="s">
        <v>138</v>
      </c>
      <c r="W542" t="s">
        <v>24</v>
      </c>
    </row>
    <row r="543" spans="1:23" x14ac:dyDescent="0.25">
      <c r="A543" t="s">
        <v>73</v>
      </c>
      <c r="B543" t="s">
        <v>36</v>
      </c>
      <c r="C543" t="s">
        <v>36</v>
      </c>
      <c r="D543" t="s">
        <v>36</v>
      </c>
      <c r="E543" t="s">
        <v>36</v>
      </c>
      <c r="F543" t="s">
        <v>36</v>
      </c>
      <c r="G543" t="s">
        <v>36</v>
      </c>
      <c r="H543" t="s">
        <v>36</v>
      </c>
      <c r="I543" t="s">
        <v>36</v>
      </c>
      <c r="J543" t="s">
        <v>51</v>
      </c>
      <c r="K543" t="s">
        <v>51</v>
      </c>
      <c r="L543" t="s">
        <v>51</v>
      </c>
      <c r="M543" t="s">
        <v>51</v>
      </c>
      <c r="N543" t="s">
        <v>36</v>
      </c>
      <c r="O543" t="s">
        <v>36</v>
      </c>
      <c r="P543" t="s">
        <v>36</v>
      </c>
      <c r="Q543" t="s">
        <v>36</v>
      </c>
      <c r="R543" t="s">
        <v>133</v>
      </c>
      <c r="S543" t="s">
        <v>138</v>
      </c>
      <c r="T543" t="s">
        <v>138</v>
      </c>
      <c r="U543" t="s">
        <v>138</v>
      </c>
      <c r="V543" t="s">
        <v>55</v>
      </c>
      <c r="W543" t="s">
        <v>24</v>
      </c>
    </row>
    <row r="544" spans="1:23" x14ac:dyDescent="0.25">
      <c r="A544" t="s">
        <v>74</v>
      </c>
      <c r="B544" t="s">
        <v>36</v>
      </c>
      <c r="C544" t="s">
        <v>36</v>
      </c>
      <c r="D544" t="s">
        <v>36</v>
      </c>
      <c r="E544" t="s">
        <v>36</v>
      </c>
      <c r="F544" t="s">
        <v>36</v>
      </c>
      <c r="G544" t="s">
        <v>36</v>
      </c>
      <c r="H544" t="s">
        <v>36</v>
      </c>
      <c r="I544" t="s">
        <v>36</v>
      </c>
      <c r="J544" t="s">
        <v>36</v>
      </c>
      <c r="K544" t="s">
        <v>51</v>
      </c>
      <c r="L544" t="s">
        <v>51</v>
      </c>
      <c r="M544" t="s">
        <v>51</v>
      </c>
      <c r="N544" t="s">
        <v>51</v>
      </c>
      <c r="O544" t="s">
        <v>128</v>
      </c>
      <c r="P544" t="s">
        <v>128</v>
      </c>
      <c r="Q544" t="s">
        <v>128</v>
      </c>
      <c r="R544" t="s">
        <v>128</v>
      </c>
      <c r="S544" t="s">
        <v>139</v>
      </c>
      <c r="T544" t="s">
        <v>139</v>
      </c>
      <c r="U544" t="s">
        <v>139</v>
      </c>
      <c r="V544" t="s">
        <v>139</v>
      </c>
      <c r="W544" t="s">
        <v>24</v>
      </c>
    </row>
    <row r="545" spans="1:23" x14ac:dyDescent="0.25">
      <c r="A545" t="s">
        <v>75</v>
      </c>
      <c r="B545" t="s">
        <v>36</v>
      </c>
      <c r="C545" t="s">
        <v>36</v>
      </c>
      <c r="D545" t="s">
        <v>36</v>
      </c>
      <c r="E545" t="s">
        <v>36</v>
      </c>
      <c r="F545" t="s">
        <v>36</v>
      </c>
      <c r="G545" t="s">
        <v>128</v>
      </c>
      <c r="H545" t="s">
        <v>128</v>
      </c>
      <c r="I545" t="s">
        <v>128</v>
      </c>
      <c r="J545" t="s">
        <v>36</v>
      </c>
      <c r="K545" t="s">
        <v>101</v>
      </c>
      <c r="L545" t="s">
        <v>101</v>
      </c>
      <c r="M545" t="s">
        <v>101</v>
      </c>
      <c r="N545" t="s">
        <v>51</v>
      </c>
      <c r="O545" t="s">
        <v>36</v>
      </c>
      <c r="P545" t="s">
        <v>36</v>
      </c>
      <c r="Q545" t="s">
        <v>36</v>
      </c>
      <c r="R545" t="s">
        <v>36</v>
      </c>
      <c r="S545" t="s">
        <v>138</v>
      </c>
      <c r="T545" t="s">
        <v>138</v>
      </c>
      <c r="U545" t="s">
        <v>138</v>
      </c>
      <c r="V545" t="s">
        <v>138</v>
      </c>
      <c r="W545" t="s">
        <v>24</v>
      </c>
    </row>
    <row r="546" spans="1:23" x14ac:dyDescent="0.25">
      <c r="A546" t="s">
        <v>76</v>
      </c>
      <c r="B546" t="s">
        <v>36</v>
      </c>
      <c r="C546" t="s">
        <v>36</v>
      </c>
      <c r="D546" t="s">
        <v>36</v>
      </c>
      <c r="E546" t="s">
        <v>36</v>
      </c>
      <c r="F546" t="s">
        <v>36</v>
      </c>
      <c r="G546" t="s">
        <v>36</v>
      </c>
      <c r="H546" t="s">
        <v>36</v>
      </c>
      <c r="I546" t="s">
        <v>36</v>
      </c>
      <c r="J546" t="s">
        <v>36</v>
      </c>
      <c r="K546" t="s">
        <v>51</v>
      </c>
      <c r="L546" t="s">
        <v>51</v>
      </c>
      <c r="M546" t="s">
        <v>51</v>
      </c>
      <c r="N546" t="s">
        <v>51</v>
      </c>
      <c r="O546" t="s">
        <v>36</v>
      </c>
      <c r="P546" t="s">
        <v>36</v>
      </c>
      <c r="Q546" t="s">
        <v>36</v>
      </c>
      <c r="R546" t="s">
        <v>36</v>
      </c>
      <c r="S546" t="s">
        <v>138</v>
      </c>
      <c r="T546" t="s">
        <v>138</v>
      </c>
      <c r="U546" t="s">
        <v>138</v>
      </c>
      <c r="V546" t="s">
        <v>138</v>
      </c>
      <c r="W546" t="s">
        <v>24</v>
      </c>
    </row>
    <row r="547" spans="1:23" x14ac:dyDescent="0.25">
      <c r="A547" t="s">
        <v>77</v>
      </c>
      <c r="B547" t="s">
        <v>36</v>
      </c>
      <c r="C547" t="s">
        <v>36</v>
      </c>
      <c r="D547" t="s">
        <v>36</v>
      </c>
      <c r="E547" t="s">
        <v>36</v>
      </c>
      <c r="F547" t="s">
        <v>36</v>
      </c>
      <c r="G547" t="s">
        <v>128</v>
      </c>
      <c r="H547" t="s">
        <v>128</v>
      </c>
      <c r="I547" t="s">
        <v>36</v>
      </c>
      <c r="J547" t="s">
        <v>36</v>
      </c>
      <c r="K547" t="s">
        <v>101</v>
      </c>
      <c r="L547" t="s">
        <v>101</v>
      </c>
      <c r="M547" t="s">
        <v>51</v>
      </c>
      <c r="N547" t="s">
        <v>51</v>
      </c>
      <c r="O547" t="s">
        <v>36</v>
      </c>
      <c r="P547" t="s">
        <v>36</v>
      </c>
      <c r="Q547" t="s">
        <v>128</v>
      </c>
      <c r="R547" t="s">
        <v>128</v>
      </c>
      <c r="S547" t="s">
        <v>138</v>
      </c>
      <c r="T547" t="s">
        <v>138</v>
      </c>
      <c r="U547" t="s">
        <v>139</v>
      </c>
      <c r="V547" t="s">
        <v>139</v>
      </c>
      <c r="W547" t="s">
        <v>24</v>
      </c>
    </row>
    <row r="548" spans="1:23" x14ac:dyDescent="0.25">
      <c r="A548" t="s">
        <v>78</v>
      </c>
      <c r="B548" t="s">
        <v>36</v>
      </c>
      <c r="C548" t="s">
        <v>36</v>
      </c>
      <c r="D548" t="s">
        <v>36</v>
      </c>
      <c r="E548" t="s">
        <v>36</v>
      </c>
      <c r="F548" t="s">
        <v>36</v>
      </c>
      <c r="G548" t="s">
        <v>36</v>
      </c>
      <c r="H548" t="s">
        <v>36</v>
      </c>
      <c r="I548" t="s">
        <v>36</v>
      </c>
      <c r="J548" t="s">
        <v>36</v>
      </c>
      <c r="K548" t="s">
        <v>51</v>
      </c>
      <c r="L548" t="s">
        <v>51</v>
      </c>
      <c r="M548" t="s">
        <v>51</v>
      </c>
      <c r="N548" t="s">
        <v>51</v>
      </c>
      <c r="O548" t="s">
        <v>36</v>
      </c>
      <c r="P548" t="s">
        <v>36</v>
      </c>
      <c r="Q548" t="s">
        <v>128</v>
      </c>
      <c r="R548" t="s">
        <v>128</v>
      </c>
      <c r="S548" t="s">
        <v>138</v>
      </c>
      <c r="T548" t="s">
        <v>138</v>
      </c>
      <c r="U548" t="s">
        <v>139</v>
      </c>
      <c r="V548" t="s">
        <v>139</v>
      </c>
      <c r="W548" t="s">
        <v>24</v>
      </c>
    </row>
    <row r="549" spans="1:23" x14ac:dyDescent="0.25">
      <c r="A549" t="s">
        <v>79</v>
      </c>
      <c r="B549" t="s">
        <v>36</v>
      </c>
      <c r="C549" t="s">
        <v>36</v>
      </c>
      <c r="D549" t="s">
        <v>36</v>
      </c>
      <c r="E549" t="s">
        <v>36</v>
      </c>
      <c r="F549" t="s">
        <v>36</v>
      </c>
      <c r="G549" t="s">
        <v>36</v>
      </c>
      <c r="H549" t="s">
        <v>36</v>
      </c>
      <c r="I549" t="s">
        <v>128</v>
      </c>
      <c r="J549" t="s">
        <v>128</v>
      </c>
      <c r="K549" t="s">
        <v>51</v>
      </c>
      <c r="L549" t="s">
        <v>51</v>
      </c>
      <c r="M549" t="s">
        <v>101</v>
      </c>
      <c r="N549" t="s">
        <v>101</v>
      </c>
      <c r="O549" t="s">
        <v>36</v>
      </c>
      <c r="P549" t="s">
        <v>36</v>
      </c>
      <c r="Q549" t="s">
        <v>36</v>
      </c>
      <c r="R549" t="s">
        <v>36</v>
      </c>
      <c r="S549" t="s">
        <v>138</v>
      </c>
      <c r="T549" t="s">
        <v>138</v>
      </c>
      <c r="U549" t="s">
        <v>138</v>
      </c>
      <c r="V549" t="s">
        <v>138</v>
      </c>
      <c r="W549" t="s">
        <v>24</v>
      </c>
    </row>
    <row r="550" spans="1:23" x14ac:dyDescent="0.25">
      <c r="A550" t="s">
        <v>24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  <c r="V550" t="s">
        <v>24</v>
      </c>
      <c r="W550" t="s">
        <v>24</v>
      </c>
    </row>
    <row r="551" spans="1:23" x14ac:dyDescent="0.25">
      <c r="A551" t="s">
        <v>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  <c r="V551" t="s">
        <v>24</v>
      </c>
      <c r="W551" t="s">
        <v>24</v>
      </c>
    </row>
    <row r="552" spans="1:23" x14ac:dyDescent="0.25">
      <c r="A552" t="s">
        <v>216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  <c r="T552" t="s">
        <v>24</v>
      </c>
      <c r="U552" t="s">
        <v>24</v>
      </c>
      <c r="V552" t="s">
        <v>24</v>
      </c>
      <c r="W552" t="s">
        <v>24</v>
      </c>
    </row>
    <row r="553" spans="1:23" x14ac:dyDescent="0.25">
      <c r="A553" t="s">
        <v>25</v>
      </c>
      <c r="B553" t="s">
        <v>26</v>
      </c>
      <c r="C553" t="s">
        <v>27</v>
      </c>
      <c r="D553" t="s">
        <v>28</v>
      </c>
      <c r="E553" t="s">
        <v>29</v>
      </c>
      <c r="F553" t="s">
        <v>30</v>
      </c>
      <c r="G553" t="s">
        <v>31</v>
      </c>
      <c r="H553" t="s">
        <v>31</v>
      </c>
      <c r="I553" t="s">
        <v>31</v>
      </c>
      <c r="J553" t="s">
        <v>31</v>
      </c>
      <c r="K553" t="s">
        <v>32</v>
      </c>
      <c r="L553" t="s">
        <v>32</v>
      </c>
      <c r="M553" t="s">
        <v>32</v>
      </c>
      <c r="N553" t="s">
        <v>32</v>
      </c>
      <c r="O553" t="s">
        <v>33</v>
      </c>
      <c r="P553" t="s">
        <v>33</v>
      </c>
      <c r="Q553" t="s">
        <v>33</v>
      </c>
      <c r="R553" t="s">
        <v>33</v>
      </c>
      <c r="S553" t="s">
        <v>34</v>
      </c>
      <c r="T553" t="s">
        <v>34</v>
      </c>
      <c r="U553" t="s">
        <v>34</v>
      </c>
      <c r="V553" t="s">
        <v>34</v>
      </c>
      <c r="W553" t="s">
        <v>24</v>
      </c>
    </row>
    <row r="554" spans="1:23" x14ac:dyDescent="0.25">
      <c r="A554" t="s">
        <v>35</v>
      </c>
      <c r="B554" t="s">
        <v>36</v>
      </c>
      <c r="C554" t="s">
        <v>36</v>
      </c>
      <c r="D554" t="s">
        <v>36</v>
      </c>
      <c r="E554" t="s">
        <v>36</v>
      </c>
      <c r="F554" t="s">
        <v>36</v>
      </c>
      <c r="G554" t="s">
        <v>36</v>
      </c>
      <c r="H554" t="s">
        <v>36</v>
      </c>
      <c r="I554" t="s">
        <v>36</v>
      </c>
      <c r="J554" t="s">
        <v>36</v>
      </c>
      <c r="K554" t="s">
        <v>134</v>
      </c>
      <c r="L554" t="s">
        <v>134</v>
      </c>
      <c r="M554" t="s">
        <v>134</v>
      </c>
      <c r="N554" t="s">
        <v>134</v>
      </c>
      <c r="O554" t="s">
        <v>37</v>
      </c>
      <c r="P554" t="s">
        <v>37</v>
      </c>
      <c r="Q554" t="s">
        <v>37</v>
      </c>
      <c r="R554" t="s">
        <v>37</v>
      </c>
      <c r="S554" t="s">
        <v>36</v>
      </c>
      <c r="T554" t="s">
        <v>36</v>
      </c>
      <c r="U554" t="s">
        <v>36</v>
      </c>
      <c r="V554" t="s">
        <v>36</v>
      </c>
      <c r="W554" t="s">
        <v>24</v>
      </c>
    </row>
    <row r="555" spans="1:23" x14ac:dyDescent="0.25">
      <c r="A555" t="s">
        <v>45</v>
      </c>
      <c r="B555" t="s">
        <v>36</v>
      </c>
      <c r="C555" t="s">
        <v>36</v>
      </c>
      <c r="D555" t="s">
        <v>36</v>
      </c>
      <c r="E555" t="s">
        <v>36</v>
      </c>
      <c r="F555" t="s">
        <v>36</v>
      </c>
      <c r="G555" t="s">
        <v>36</v>
      </c>
      <c r="H555" t="s">
        <v>36</v>
      </c>
      <c r="I555" t="s">
        <v>36</v>
      </c>
      <c r="J555" t="s">
        <v>62</v>
      </c>
      <c r="K555" t="s">
        <v>134</v>
      </c>
      <c r="L555" t="s">
        <v>134</v>
      </c>
      <c r="M555" t="s">
        <v>134</v>
      </c>
      <c r="N555" t="s">
        <v>62</v>
      </c>
      <c r="O555" t="s">
        <v>36</v>
      </c>
      <c r="P555" t="s">
        <v>36</v>
      </c>
      <c r="Q555" t="s">
        <v>36</v>
      </c>
      <c r="R555" t="s">
        <v>36</v>
      </c>
      <c r="S555" t="s">
        <v>37</v>
      </c>
      <c r="T555" t="s">
        <v>37</v>
      </c>
      <c r="U555" t="s">
        <v>37</v>
      </c>
      <c r="V555" t="s">
        <v>37</v>
      </c>
      <c r="W555" t="s">
        <v>24</v>
      </c>
    </row>
    <row r="556" spans="1:23" x14ac:dyDescent="0.25">
      <c r="A556" t="s">
        <v>46</v>
      </c>
      <c r="B556" t="s">
        <v>36</v>
      </c>
      <c r="C556" t="s">
        <v>36</v>
      </c>
      <c r="D556" t="s">
        <v>36</v>
      </c>
      <c r="E556" t="s">
        <v>36</v>
      </c>
      <c r="F556" t="s">
        <v>36</v>
      </c>
      <c r="G556" t="s">
        <v>36</v>
      </c>
      <c r="H556" t="s">
        <v>36</v>
      </c>
      <c r="I556" t="s">
        <v>36</v>
      </c>
      <c r="J556" t="s">
        <v>62</v>
      </c>
      <c r="K556" t="s">
        <v>134</v>
      </c>
      <c r="L556" t="s">
        <v>134</v>
      </c>
      <c r="M556" t="s">
        <v>134</v>
      </c>
      <c r="N556" t="s">
        <v>62</v>
      </c>
      <c r="O556" t="s">
        <v>36</v>
      </c>
      <c r="P556" t="s">
        <v>36</v>
      </c>
      <c r="Q556" t="s">
        <v>36</v>
      </c>
      <c r="R556" t="s">
        <v>36</v>
      </c>
      <c r="S556" t="s">
        <v>37</v>
      </c>
      <c r="T556" t="s">
        <v>37</v>
      </c>
      <c r="U556" t="s">
        <v>37</v>
      </c>
      <c r="V556" t="s">
        <v>37</v>
      </c>
      <c r="W556" t="s">
        <v>24</v>
      </c>
    </row>
    <row r="557" spans="1:23" x14ac:dyDescent="0.25">
      <c r="A557" t="s">
        <v>47</v>
      </c>
      <c r="B557" t="s">
        <v>36</v>
      </c>
      <c r="C557" t="s">
        <v>36</v>
      </c>
      <c r="D557" t="s">
        <v>36</v>
      </c>
      <c r="E557" t="s">
        <v>36</v>
      </c>
      <c r="F557" t="s">
        <v>36</v>
      </c>
      <c r="G557" t="s">
        <v>62</v>
      </c>
      <c r="H557" t="s">
        <v>62</v>
      </c>
      <c r="I557" t="s">
        <v>62</v>
      </c>
      <c r="J557" t="s">
        <v>62</v>
      </c>
      <c r="K557" t="s">
        <v>62</v>
      </c>
      <c r="L557" t="s">
        <v>62</v>
      </c>
      <c r="M557" t="s">
        <v>62</v>
      </c>
      <c r="N557" t="s">
        <v>62</v>
      </c>
      <c r="O557" t="s">
        <v>36</v>
      </c>
      <c r="P557" t="s">
        <v>36</v>
      </c>
      <c r="Q557" t="s">
        <v>36</v>
      </c>
      <c r="R557" t="s">
        <v>36</v>
      </c>
      <c r="S557" t="s">
        <v>37</v>
      </c>
      <c r="T557" t="s">
        <v>37</v>
      </c>
      <c r="U557" t="s">
        <v>37</v>
      </c>
      <c r="V557" t="s">
        <v>37</v>
      </c>
      <c r="W557" t="s">
        <v>24</v>
      </c>
    </row>
    <row r="558" spans="1:23" x14ac:dyDescent="0.25">
      <c r="A558" t="s">
        <v>48</v>
      </c>
      <c r="B558" t="s">
        <v>36</v>
      </c>
      <c r="C558" t="s">
        <v>36</v>
      </c>
      <c r="D558" t="s">
        <v>36</v>
      </c>
      <c r="E558" t="s">
        <v>36</v>
      </c>
      <c r="F558" t="s">
        <v>36</v>
      </c>
      <c r="G558" t="s">
        <v>36</v>
      </c>
      <c r="H558" t="s">
        <v>36</v>
      </c>
      <c r="I558" t="s">
        <v>36</v>
      </c>
      <c r="J558" t="s">
        <v>62</v>
      </c>
      <c r="K558" t="s">
        <v>134</v>
      </c>
      <c r="L558" t="s">
        <v>134</v>
      </c>
      <c r="M558" t="s">
        <v>134</v>
      </c>
      <c r="N558" t="s">
        <v>62</v>
      </c>
      <c r="O558" t="s">
        <v>36</v>
      </c>
      <c r="P558" t="s">
        <v>36</v>
      </c>
      <c r="Q558" t="s">
        <v>36</v>
      </c>
      <c r="R558" t="s">
        <v>36</v>
      </c>
      <c r="S558" t="s">
        <v>37</v>
      </c>
      <c r="T558" t="s">
        <v>37</v>
      </c>
      <c r="U558" t="s">
        <v>37</v>
      </c>
      <c r="V558" t="s">
        <v>37</v>
      </c>
      <c r="W558" t="s">
        <v>24</v>
      </c>
    </row>
    <row r="559" spans="1:23" x14ac:dyDescent="0.25">
      <c r="A559" t="s">
        <v>49</v>
      </c>
      <c r="B559" t="s">
        <v>36</v>
      </c>
      <c r="C559" t="s">
        <v>36</v>
      </c>
      <c r="D559" t="s">
        <v>36</v>
      </c>
      <c r="E559" t="s">
        <v>36</v>
      </c>
      <c r="F559" t="s">
        <v>36</v>
      </c>
      <c r="G559" t="s">
        <v>36</v>
      </c>
      <c r="H559" t="s">
        <v>36</v>
      </c>
      <c r="I559" t="s">
        <v>36</v>
      </c>
      <c r="J559" t="s">
        <v>62</v>
      </c>
      <c r="K559" t="s">
        <v>134</v>
      </c>
      <c r="L559" t="s">
        <v>134</v>
      </c>
      <c r="M559" t="s">
        <v>134</v>
      </c>
      <c r="N559" t="s">
        <v>62</v>
      </c>
      <c r="O559" t="s">
        <v>36</v>
      </c>
      <c r="P559" t="s">
        <v>36</v>
      </c>
      <c r="Q559" t="s">
        <v>36</v>
      </c>
      <c r="R559" t="s">
        <v>36</v>
      </c>
      <c r="S559" t="s">
        <v>37</v>
      </c>
      <c r="T559" t="s">
        <v>37</v>
      </c>
      <c r="U559" t="s">
        <v>37</v>
      </c>
      <c r="V559" t="s">
        <v>37</v>
      </c>
      <c r="W559" t="s">
        <v>24</v>
      </c>
    </row>
    <row r="560" spans="1:23" x14ac:dyDescent="0.25">
      <c r="A560" t="s">
        <v>54</v>
      </c>
      <c r="B560" t="s">
        <v>36</v>
      </c>
      <c r="C560" t="s">
        <v>36</v>
      </c>
      <c r="D560" t="s">
        <v>36</v>
      </c>
      <c r="E560" t="s">
        <v>36</v>
      </c>
      <c r="F560" t="s">
        <v>36</v>
      </c>
      <c r="G560" t="s">
        <v>36</v>
      </c>
      <c r="H560" t="s">
        <v>36</v>
      </c>
      <c r="I560" t="s">
        <v>36</v>
      </c>
      <c r="J560" t="s">
        <v>36</v>
      </c>
      <c r="K560" t="s">
        <v>134</v>
      </c>
      <c r="L560" t="s">
        <v>134</v>
      </c>
      <c r="M560" t="s">
        <v>134</v>
      </c>
      <c r="N560" t="s">
        <v>134</v>
      </c>
      <c r="O560" t="s">
        <v>37</v>
      </c>
      <c r="P560" t="s">
        <v>37</v>
      </c>
      <c r="Q560" t="s">
        <v>37</v>
      </c>
      <c r="R560" t="s">
        <v>37</v>
      </c>
      <c r="S560" t="s">
        <v>36</v>
      </c>
      <c r="T560" t="s">
        <v>36</v>
      </c>
      <c r="U560" t="s">
        <v>36</v>
      </c>
      <c r="V560" t="s">
        <v>36</v>
      </c>
      <c r="W560" t="s">
        <v>24</v>
      </c>
    </row>
    <row r="561" spans="1:23" x14ac:dyDescent="0.25">
      <c r="A561" t="s">
        <v>59</v>
      </c>
      <c r="B561" t="s">
        <v>36</v>
      </c>
      <c r="C561" t="s">
        <v>36</v>
      </c>
      <c r="D561" t="s">
        <v>36</v>
      </c>
      <c r="E561" t="s">
        <v>36</v>
      </c>
      <c r="F561" t="s">
        <v>36</v>
      </c>
      <c r="G561" t="s">
        <v>36</v>
      </c>
      <c r="H561" t="s">
        <v>36</v>
      </c>
      <c r="I561" t="s">
        <v>36</v>
      </c>
      <c r="J561" t="s">
        <v>36</v>
      </c>
      <c r="K561" t="s">
        <v>134</v>
      </c>
      <c r="L561" t="s">
        <v>134</v>
      </c>
      <c r="M561" t="s">
        <v>134</v>
      </c>
      <c r="N561" t="s">
        <v>134</v>
      </c>
      <c r="O561" t="s">
        <v>37</v>
      </c>
      <c r="P561" t="s">
        <v>37</v>
      </c>
      <c r="Q561" t="s">
        <v>37</v>
      </c>
      <c r="R561" t="s">
        <v>37</v>
      </c>
      <c r="S561" t="s">
        <v>36</v>
      </c>
      <c r="T561" t="s">
        <v>36</v>
      </c>
      <c r="U561" t="s">
        <v>36</v>
      </c>
      <c r="V561" t="s">
        <v>36</v>
      </c>
      <c r="W561" t="s">
        <v>24</v>
      </c>
    </row>
    <row r="562" spans="1:23" x14ac:dyDescent="0.25">
      <c r="A562" t="s">
        <v>64</v>
      </c>
      <c r="B562" t="s">
        <v>36</v>
      </c>
      <c r="C562" t="s">
        <v>36</v>
      </c>
      <c r="D562" t="s">
        <v>36</v>
      </c>
      <c r="E562" t="s">
        <v>36</v>
      </c>
      <c r="F562" t="s">
        <v>36</v>
      </c>
      <c r="G562" t="s">
        <v>36</v>
      </c>
      <c r="H562" t="s">
        <v>36</v>
      </c>
      <c r="I562" t="s">
        <v>36</v>
      </c>
      <c r="J562" t="s">
        <v>36</v>
      </c>
      <c r="K562" t="s">
        <v>134</v>
      </c>
      <c r="L562" t="s">
        <v>134</v>
      </c>
      <c r="M562" t="s">
        <v>134</v>
      </c>
      <c r="N562" t="s">
        <v>134</v>
      </c>
      <c r="O562" t="s">
        <v>37</v>
      </c>
      <c r="P562" t="s">
        <v>37</v>
      </c>
      <c r="Q562" t="s">
        <v>37</v>
      </c>
      <c r="R562" t="s">
        <v>37</v>
      </c>
      <c r="S562" t="s">
        <v>36</v>
      </c>
      <c r="T562" t="s">
        <v>36</v>
      </c>
      <c r="U562" t="s">
        <v>36</v>
      </c>
      <c r="V562" t="s">
        <v>36</v>
      </c>
      <c r="W562" t="s">
        <v>24</v>
      </c>
    </row>
    <row r="563" spans="1:23" x14ac:dyDescent="0.25">
      <c r="A563" t="s">
        <v>65</v>
      </c>
      <c r="B563" t="s">
        <v>36</v>
      </c>
      <c r="C563" t="s">
        <v>36</v>
      </c>
      <c r="D563" t="s">
        <v>36</v>
      </c>
      <c r="E563" t="s">
        <v>36</v>
      </c>
      <c r="F563" t="s">
        <v>36</v>
      </c>
      <c r="G563" t="s">
        <v>36</v>
      </c>
      <c r="H563" t="s">
        <v>36</v>
      </c>
      <c r="I563" t="s">
        <v>36</v>
      </c>
      <c r="J563" t="s">
        <v>36</v>
      </c>
      <c r="K563" t="s">
        <v>134</v>
      </c>
      <c r="L563" t="s">
        <v>134</v>
      </c>
      <c r="M563" t="s">
        <v>134</v>
      </c>
      <c r="N563" t="s">
        <v>134</v>
      </c>
      <c r="O563" t="s">
        <v>37</v>
      </c>
      <c r="P563" t="s">
        <v>37</v>
      </c>
      <c r="Q563" t="s">
        <v>37</v>
      </c>
      <c r="R563" t="s">
        <v>37</v>
      </c>
      <c r="S563" t="s">
        <v>36</v>
      </c>
      <c r="T563" t="s">
        <v>36</v>
      </c>
      <c r="U563" t="s">
        <v>36</v>
      </c>
      <c r="V563" t="s">
        <v>36</v>
      </c>
      <c r="W563" t="s">
        <v>24</v>
      </c>
    </row>
    <row r="564" spans="1:23" x14ac:dyDescent="0.25">
      <c r="A564" t="s">
        <v>69</v>
      </c>
      <c r="B564" t="s">
        <v>36</v>
      </c>
      <c r="C564" t="s">
        <v>36</v>
      </c>
      <c r="D564" t="s">
        <v>36</v>
      </c>
      <c r="E564" t="s">
        <v>36</v>
      </c>
      <c r="F564" t="s">
        <v>36</v>
      </c>
      <c r="G564" t="s">
        <v>36</v>
      </c>
      <c r="H564" t="s">
        <v>36</v>
      </c>
      <c r="I564" t="s">
        <v>36</v>
      </c>
      <c r="J564" t="s">
        <v>36</v>
      </c>
      <c r="K564" t="s">
        <v>134</v>
      </c>
      <c r="L564" t="s">
        <v>134</v>
      </c>
      <c r="M564" t="s">
        <v>134</v>
      </c>
      <c r="N564" t="s">
        <v>134</v>
      </c>
      <c r="O564" t="s">
        <v>37</v>
      </c>
      <c r="P564" t="s">
        <v>37</v>
      </c>
      <c r="Q564" t="s">
        <v>37</v>
      </c>
      <c r="R564" t="s">
        <v>37</v>
      </c>
      <c r="S564" t="s">
        <v>36</v>
      </c>
      <c r="T564" t="s">
        <v>36</v>
      </c>
      <c r="U564" t="s">
        <v>36</v>
      </c>
      <c r="V564" t="s">
        <v>36</v>
      </c>
      <c r="W564" t="s">
        <v>24</v>
      </c>
    </row>
    <row r="565" spans="1:23" x14ac:dyDescent="0.25">
      <c r="A565" t="s">
        <v>70</v>
      </c>
      <c r="B565" t="s">
        <v>36</v>
      </c>
      <c r="C565" t="s">
        <v>36</v>
      </c>
      <c r="D565" t="s">
        <v>36</v>
      </c>
      <c r="E565" t="s">
        <v>36</v>
      </c>
      <c r="F565" t="s">
        <v>36</v>
      </c>
      <c r="G565" t="s">
        <v>36</v>
      </c>
      <c r="H565" t="s">
        <v>36</v>
      </c>
      <c r="I565" t="s">
        <v>36</v>
      </c>
      <c r="J565" t="s">
        <v>36</v>
      </c>
      <c r="K565" t="s">
        <v>134</v>
      </c>
      <c r="L565" t="s">
        <v>134</v>
      </c>
      <c r="M565" t="s">
        <v>134</v>
      </c>
      <c r="N565" t="s">
        <v>134</v>
      </c>
      <c r="O565" t="s">
        <v>36</v>
      </c>
      <c r="P565" t="s">
        <v>36</v>
      </c>
      <c r="Q565" t="s">
        <v>36</v>
      </c>
      <c r="R565" t="s">
        <v>36</v>
      </c>
      <c r="S565" t="s">
        <v>37</v>
      </c>
      <c r="T565" t="s">
        <v>37</v>
      </c>
      <c r="U565" t="s">
        <v>37</v>
      </c>
      <c r="V565" t="s">
        <v>37</v>
      </c>
      <c r="W565" t="s">
        <v>24</v>
      </c>
    </row>
    <row r="566" spans="1:23" x14ac:dyDescent="0.25">
      <c r="A566" t="s">
        <v>71</v>
      </c>
      <c r="B566" t="s">
        <v>36</v>
      </c>
      <c r="C566" t="s">
        <v>36</v>
      </c>
      <c r="D566" t="s">
        <v>36</v>
      </c>
      <c r="E566" t="s">
        <v>36</v>
      </c>
      <c r="F566" t="s">
        <v>36</v>
      </c>
      <c r="G566" t="s">
        <v>36</v>
      </c>
      <c r="H566" t="s">
        <v>36</v>
      </c>
      <c r="I566" t="s">
        <v>36</v>
      </c>
      <c r="J566" t="s">
        <v>36</v>
      </c>
      <c r="K566" t="s">
        <v>134</v>
      </c>
      <c r="L566" t="s">
        <v>134</v>
      </c>
      <c r="M566" t="s">
        <v>134</v>
      </c>
      <c r="N566" t="s">
        <v>134</v>
      </c>
      <c r="O566" t="s">
        <v>36</v>
      </c>
      <c r="P566" t="s">
        <v>36</v>
      </c>
      <c r="Q566" t="s">
        <v>36</v>
      </c>
      <c r="R566" t="s">
        <v>36</v>
      </c>
      <c r="S566" t="s">
        <v>37</v>
      </c>
      <c r="T566" t="s">
        <v>37</v>
      </c>
      <c r="U566" t="s">
        <v>37</v>
      </c>
      <c r="V566" t="s">
        <v>37</v>
      </c>
      <c r="W566" t="s">
        <v>24</v>
      </c>
    </row>
    <row r="567" spans="1:23" x14ac:dyDescent="0.25">
      <c r="A567" t="s">
        <v>72</v>
      </c>
      <c r="B567" t="s">
        <v>36</v>
      </c>
      <c r="C567" t="s">
        <v>36</v>
      </c>
      <c r="D567" t="s">
        <v>36</v>
      </c>
      <c r="E567" t="s">
        <v>36</v>
      </c>
      <c r="F567" t="s">
        <v>36</v>
      </c>
      <c r="G567" t="s">
        <v>36</v>
      </c>
      <c r="H567" t="s">
        <v>36</v>
      </c>
      <c r="I567" t="s">
        <v>36</v>
      </c>
      <c r="J567" t="s">
        <v>36</v>
      </c>
      <c r="K567" t="s">
        <v>134</v>
      </c>
      <c r="L567" t="s">
        <v>134</v>
      </c>
      <c r="M567" t="s">
        <v>134</v>
      </c>
      <c r="N567" t="s">
        <v>134</v>
      </c>
      <c r="O567" t="s">
        <v>36</v>
      </c>
      <c r="P567" t="s">
        <v>36</v>
      </c>
      <c r="Q567" t="s">
        <v>36</v>
      </c>
      <c r="R567" t="s">
        <v>36</v>
      </c>
      <c r="S567" t="s">
        <v>37</v>
      </c>
      <c r="T567" t="s">
        <v>37</v>
      </c>
      <c r="U567" t="s">
        <v>37</v>
      </c>
      <c r="V567" t="s">
        <v>37</v>
      </c>
      <c r="W567" t="s">
        <v>24</v>
      </c>
    </row>
    <row r="568" spans="1:23" x14ac:dyDescent="0.25">
      <c r="A568" t="s">
        <v>73</v>
      </c>
      <c r="B568" t="s">
        <v>36</v>
      </c>
      <c r="C568" t="s">
        <v>36</v>
      </c>
      <c r="D568" t="s">
        <v>36</v>
      </c>
      <c r="E568" t="s">
        <v>36</v>
      </c>
      <c r="F568" t="s">
        <v>36</v>
      </c>
      <c r="G568" t="s">
        <v>36</v>
      </c>
      <c r="H568" t="s">
        <v>36</v>
      </c>
      <c r="I568" t="s">
        <v>36</v>
      </c>
      <c r="J568" t="s">
        <v>36</v>
      </c>
      <c r="K568" t="s">
        <v>134</v>
      </c>
      <c r="L568" t="s">
        <v>134</v>
      </c>
      <c r="M568" t="s">
        <v>134</v>
      </c>
      <c r="N568" t="s">
        <v>134</v>
      </c>
      <c r="O568" t="s">
        <v>36</v>
      </c>
      <c r="P568" t="s">
        <v>36</v>
      </c>
      <c r="Q568" t="s">
        <v>36</v>
      </c>
      <c r="R568" t="s">
        <v>36</v>
      </c>
      <c r="S568" t="s">
        <v>37</v>
      </c>
      <c r="T568" t="s">
        <v>37</v>
      </c>
      <c r="U568" t="s">
        <v>37</v>
      </c>
      <c r="V568" t="s">
        <v>37</v>
      </c>
      <c r="W568" t="s">
        <v>24</v>
      </c>
    </row>
    <row r="569" spans="1:23" x14ac:dyDescent="0.25">
      <c r="A569" t="s">
        <v>74</v>
      </c>
      <c r="B569" t="s">
        <v>36</v>
      </c>
      <c r="C569" t="s">
        <v>36</v>
      </c>
      <c r="D569" t="s">
        <v>36</v>
      </c>
      <c r="E569" t="s">
        <v>36</v>
      </c>
      <c r="F569" t="s">
        <v>36</v>
      </c>
      <c r="G569" t="s">
        <v>36</v>
      </c>
      <c r="H569" t="s">
        <v>36</v>
      </c>
      <c r="I569" t="s">
        <v>36</v>
      </c>
      <c r="J569" t="s">
        <v>36</v>
      </c>
      <c r="K569" t="s">
        <v>134</v>
      </c>
      <c r="L569" t="s">
        <v>134</v>
      </c>
      <c r="M569" t="s">
        <v>134</v>
      </c>
      <c r="N569" t="s">
        <v>134</v>
      </c>
      <c r="O569" t="s">
        <v>36</v>
      </c>
      <c r="P569" t="s">
        <v>36</v>
      </c>
      <c r="Q569" t="s">
        <v>36</v>
      </c>
      <c r="R569" t="s">
        <v>36</v>
      </c>
      <c r="S569" t="s">
        <v>37</v>
      </c>
      <c r="T569" t="s">
        <v>37</v>
      </c>
      <c r="U569" t="s">
        <v>37</v>
      </c>
      <c r="V569" t="s">
        <v>37</v>
      </c>
      <c r="W569" t="s">
        <v>24</v>
      </c>
    </row>
    <row r="570" spans="1:23" x14ac:dyDescent="0.25">
      <c r="A570" t="s">
        <v>75</v>
      </c>
      <c r="B570" t="s">
        <v>36</v>
      </c>
      <c r="C570" t="s">
        <v>36</v>
      </c>
      <c r="D570" t="s">
        <v>36</v>
      </c>
      <c r="E570" t="s">
        <v>36</v>
      </c>
      <c r="F570" t="s">
        <v>36</v>
      </c>
      <c r="G570" t="s">
        <v>36</v>
      </c>
      <c r="H570" t="s">
        <v>36</v>
      </c>
      <c r="I570" t="s">
        <v>36</v>
      </c>
      <c r="J570" t="s">
        <v>36</v>
      </c>
      <c r="K570" t="s">
        <v>134</v>
      </c>
      <c r="L570" t="s">
        <v>134</v>
      </c>
      <c r="M570" t="s">
        <v>134</v>
      </c>
      <c r="N570" t="s">
        <v>134</v>
      </c>
      <c r="O570" t="s">
        <v>36</v>
      </c>
      <c r="P570" t="s">
        <v>36</v>
      </c>
      <c r="Q570" t="s">
        <v>36</v>
      </c>
      <c r="R570" t="s">
        <v>36</v>
      </c>
      <c r="S570" t="s">
        <v>37</v>
      </c>
      <c r="T570" t="s">
        <v>37</v>
      </c>
      <c r="U570" t="s">
        <v>37</v>
      </c>
      <c r="V570" t="s">
        <v>37</v>
      </c>
      <c r="W570" t="s">
        <v>24</v>
      </c>
    </row>
    <row r="571" spans="1:23" x14ac:dyDescent="0.25">
      <c r="A571" t="s">
        <v>76</v>
      </c>
      <c r="B571" t="s">
        <v>36</v>
      </c>
      <c r="C571" t="s">
        <v>36</v>
      </c>
      <c r="D571" t="s">
        <v>36</v>
      </c>
      <c r="E571" t="s">
        <v>36</v>
      </c>
      <c r="F571" t="s">
        <v>36</v>
      </c>
      <c r="G571" t="s">
        <v>36</v>
      </c>
      <c r="H571" t="s">
        <v>36</v>
      </c>
      <c r="I571" t="s">
        <v>36</v>
      </c>
      <c r="J571" t="s">
        <v>36</v>
      </c>
      <c r="K571" t="s">
        <v>134</v>
      </c>
      <c r="L571" t="s">
        <v>134</v>
      </c>
      <c r="M571" t="s">
        <v>134</v>
      </c>
      <c r="N571" t="s">
        <v>134</v>
      </c>
      <c r="O571" t="s">
        <v>36</v>
      </c>
      <c r="P571" t="s">
        <v>36</v>
      </c>
      <c r="Q571" t="s">
        <v>36</v>
      </c>
      <c r="R571" t="s">
        <v>36</v>
      </c>
      <c r="S571" t="s">
        <v>37</v>
      </c>
      <c r="T571" t="s">
        <v>37</v>
      </c>
      <c r="U571" t="s">
        <v>37</v>
      </c>
      <c r="V571" t="s">
        <v>37</v>
      </c>
      <c r="W571" t="s">
        <v>24</v>
      </c>
    </row>
    <row r="572" spans="1:23" x14ac:dyDescent="0.25">
      <c r="A572" t="s">
        <v>77</v>
      </c>
      <c r="B572" t="s">
        <v>36</v>
      </c>
      <c r="C572" t="s">
        <v>36</v>
      </c>
      <c r="D572" t="s">
        <v>36</v>
      </c>
      <c r="E572" t="s">
        <v>36</v>
      </c>
      <c r="F572" t="s">
        <v>36</v>
      </c>
      <c r="G572" t="s">
        <v>36</v>
      </c>
      <c r="H572" t="s">
        <v>36</v>
      </c>
      <c r="I572" t="s">
        <v>36</v>
      </c>
      <c r="J572" t="s">
        <v>36</v>
      </c>
      <c r="K572" t="s">
        <v>134</v>
      </c>
      <c r="L572" t="s">
        <v>134</v>
      </c>
      <c r="M572" t="s">
        <v>134</v>
      </c>
      <c r="N572" t="s">
        <v>134</v>
      </c>
      <c r="O572" t="s">
        <v>36</v>
      </c>
      <c r="P572" t="s">
        <v>36</v>
      </c>
      <c r="Q572" t="s">
        <v>36</v>
      </c>
      <c r="R572" t="s">
        <v>36</v>
      </c>
      <c r="S572" t="s">
        <v>37</v>
      </c>
      <c r="T572" t="s">
        <v>37</v>
      </c>
      <c r="U572" t="s">
        <v>37</v>
      </c>
      <c r="V572" t="s">
        <v>37</v>
      </c>
      <c r="W572" t="s">
        <v>24</v>
      </c>
    </row>
    <row r="573" spans="1:23" x14ac:dyDescent="0.25">
      <c r="A573" t="s">
        <v>78</v>
      </c>
      <c r="B573" t="s">
        <v>36</v>
      </c>
      <c r="C573" t="s">
        <v>36</v>
      </c>
      <c r="D573" t="s">
        <v>36</v>
      </c>
      <c r="E573" t="s">
        <v>36</v>
      </c>
      <c r="F573" t="s">
        <v>36</v>
      </c>
      <c r="G573" t="s">
        <v>36</v>
      </c>
      <c r="H573" t="s">
        <v>36</v>
      </c>
      <c r="I573" t="s">
        <v>36</v>
      </c>
      <c r="J573" t="s">
        <v>36</v>
      </c>
      <c r="K573" t="s">
        <v>134</v>
      </c>
      <c r="L573" t="s">
        <v>134</v>
      </c>
      <c r="M573" t="s">
        <v>134</v>
      </c>
      <c r="N573" t="s">
        <v>134</v>
      </c>
      <c r="O573" t="s">
        <v>36</v>
      </c>
      <c r="P573" t="s">
        <v>36</v>
      </c>
      <c r="Q573" t="s">
        <v>36</v>
      </c>
      <c r="R573" t="s">
        <v>36</v>
      </c>
      <c r="S573" t="s">
        <v>37</v>
      </c>
      <c r="T573" t="s">
        <v>37</v>
      </c>
      <c r="U573" t="s">
        <v>37</v>
      </c>
      <c r="V573" t="s">
        <v>37</v>
      </c>
      <c r="W573" t="s">
        <v>24</v>
      </c>
    </row>
    <row r="574" spans="1:23" x14ac:dyDescent="0.25">
      <c r="A574" t="s">
        <v>79</v>
      </c>
      <c r="B574" t="s">
        <v>36</v>
      </c>
      <c r="C574" t="s">
        <v>36</v>
      </c>
      <c r="D574" t="s">
        <v>36</v>
      </c>
      <c r="E574" t="s">
        <v>36</v>
      </c>
      <c r="F574" t="s">
        <v>36</v>
      </c>
      <c r="G574" t="s">
        <v>36</v>
      </c>
      <c r="H574" t="s">
        <v>36</v>
      </c>
      <c r="I574" t="s">
        <v>36</v>
      </c>
      <c r="J574" t="s">
        <v>36</v>
      </c>
      <c r="K574" t="s">
        <v>134</v>
      </c>
      <c r="L574" t="s">
        <v>134</v>
      </c>
      <c r="M574" t="s">
        <v>134</v>
      </c>
      <c r="N574" t="s">
        <v>134</v>
      </c>
      <c r="O574" t="s">
        <v>36</v>
      </c>
      <c r="P574" t="s">
        <v>36</v>
      </c>
      <c r="Q574" t="s">
        <v>36</v>
      </c>
      <c r="R574" t="s">
        <v>36</v>
      </c>
      <c r="S574" t="s">
        <v>37</v>
      </c>
      <c r="T574" t="s">
        <v>37</v>
      </c>
      <c r="U574" t="s">
        <v>37</v>
      </c>
      <c r="V574" t="s">
        <v>37</v>
      </c>
      <c r="W574" t="s">
        <v>24</v>
      </c>
    </row>
    <row r="575" spans="1:23" x14ac:dyDescent="0.25">
      <c r="A575" t="s">
        <v>24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 t="s">
        <v>24</v>
      </c>
      <c r="K575" t="s">
        <v>24</v>
      </c>
      <c r="L575" t="s">
        <v>24</v>
      </c>
      <c r="M575" t="s">
        <v>24</v>
      </c>
      <c r="N575" t="s">
        <v>24</v>
      </c>
      <c r="O575" t="s">
        <v>24</v>
      </c>
      <c r="P575" t="s">
        <v>24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  <c r="V575" t="s">
        <v>24</v>
      </c>
      <c r="W575" t="s">
        <v>24</v>
      </c>
    </row>
    <row r="576" spans="1:23" x14ac:dyDescent="0.25">
      <c r="A576" t="s">
        <v>24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  <c r="V576" t="s">
        <v>24</v>
      </c>
      <c r="W576" t="s">
        <v>24</v>
      </c>
    </row>
    <row r="577" spans="1:23" x14ac:dyDescent="0.25">
      <c r="A577" t="s">
        <v>217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  <c r="K577" t="s">
        <v>24</v>
      </c>
      <c r="L577" t="s">
        <v>24</v>
      </c>
      <c r="M577" t="s">
        <v>24</v>
      </c>
      <c r="N577" t="s">
        <v>24</v>
      </c>
      <c r="O577" t="s">
        <v>24</v>
      </c>
      <c r="P577" t="s">
        <v>24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  <c r="V577" t="s">
        <v>24</v>
      </c>
      <c r="W577" t="s">
        <v>24</v>
      </c>
    </row>
    <row r="578" spans="1:23" x14ac:dyDescent="0.25">
      <c r="A578" t="s">
        <v>25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31</v>
      </c>
      <c r="H578" t="s">
        <v>31</v>
      </c>
      <c r="I578" t="s">
        <v>31</v>
      </c>
      <c r="J578" t="s">
        <v>31</v>
      </c>
      <c r="K578" t="s">
        <v>32</v>
      </c>
      <c r="L578" t="s">
        <v>32</v>
      </c>
      <c r="M578" t="s">
        <v>32</v>
      </c>
      <c r="N578" t="s">
        <v>32</v>
      </c>
      <c r="O578" t="s">
        <v>33</v>
      </c>
      <c r="P578" t="s">
        <v>33</v>
      </c>
      <c r="Q578" t="s">
        <v>33</v>
      </c>
      <c r="R578" t="s">
        <v>33</v>
      </c>
      <c r="S578" t="s">
        <v>34</v>
      </c>
      <c r="T578" t="s">
        <v>34</v>
      </c>
      <c r="U578" t="s">
        <v>34</v>
      </c>
      <c r="V578" t="s">
        <v>34</v>
      </c>
      <c r="W578" t="s">
        <v>24</v>
      </c>
    </row>
    <row r="579" spans="1:23" x14ac:dyDescent="0.25">
      <c r="A579" t="s">
        <v>35</v>
      </c>
      <c r="B579" t="s">
        <v>36</v>
      </c>
      <c r="C579" t="s">
        <v>36</v>
      </c>
      <c r="D579" t="s">
        <v>36</v>
      </c>
      <c r="E579" t="s">
        <v>36</v>
      </c>
      <c r="F579" t="s">
        <v>36</v>
      </c>
      <c r="G579" t="s">
        <v>36</v>
      </c>
      <c r="H579" t="s">
        <v>36</v>
      </c>
      <c r="I579" t="s">
        <v>36</v>
      </c>
      <c r="J579" t="s">
        <v>36</v>
      </c>
      <c r="K579" t="s">
        <v>37</v>
      </c>
      <c r="L579" t="s">
        <v>37</v>
      </c>
      <c r="M579" t="s">
        <v>37</v>
      </c>
      <c r="N579" t="s">
        <v>37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24</v>
      </c>
    </row>
    <row r="580" spans="1:23" x14ac:dyDescent="0.25">
      <c r="A580" t="s">
        <v>45</v>
      </c>
      <c r="B580" t="s">
        <v>36</v>
      </c>
      <c r="C580" t="s">
        <v>36</v>
      </c>
      <c r="D580" t="s">
        <v>36</v>
      </c>
      <c r="E580" t="s">
        <v>36</v>
      </c>
      <c r="F580" t="s">
        <v>36</v>
      </c>
      <c r="G580" t="s">
        <v>36</v>
      </c>
      <c r="H580" t="s">
        <v>36</v>
      </c>
      <c r="I580" t="s">
        <v>36</v>
      </c>
      <c r="J580" t="s">
        <v>36</v>
      </c>
      <c r="K580" t="s">
        <v>37</v>
      </c>
      <c r="L580" t="s">
        <v>37</v>
      </c>
      <c r="M580" t="s">
        <v>37</v>
      </c>
      <c r="N580" t="s">
        <v>37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24</v>
      </c>
    </row>
    <row r="581" spans="1:23" x14ac:dyDescent="0.25">
      <c r="A581" t="s">
        <v>46</v>
      </c>
      <c r="B581" t="s">
        <v>36</v>
      </c>
      <c r="C581" t="s">
        <v>36</v>
      </c>
      <c r="D581" t="s">
        <v>36</v>
      </c>
      <c r="E581" t="s">
        <v>36</v>
      </c>
      <c r="F581" t="s">
        <v>36</v>
      </c>
      <c r="G581" t="s">
        <v>36</v>
      </c>
      <c r="H581" t="s">
        <v>36</v>
      </c>
      <c r="I581" t="s">
        <v>36</v>
      </c>
      <c r="J581" t="s">
        <v>36</v>
      </c>
      <c r="K581" t="s">
        <v>37</v>
      </c>
      <c r="L581" t="s">
        <v>37</v>
      </c>
      <c r="M581" t="s">
        <v>37</v>
      </c>
      <c r="N581" t="s">
        <v>37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24</v>
      </c>
    </row>
    <row r="582" spans="1:23" x14ac:dyDescent="0.25">
      <c r="A582" t="s">
        <v>47</v>
      </c>
      <c r="B582" t="s">
        <v>36</v>
      </c>
      <c r="C582" t="s">
        <v>36</v>
      </c>
      <c r="D582" t="s">
        <v>36</v>
      </c>
      <c r="E582" t="s">
        <v>36</v>
      </c>
      <c r="F582" t="s">
        <v>36</v>
      </c>
      <c r="G582" t="s">
        <v>36</v>
      </c>
      <c r="H582" t="s">
        <v>36</v>
      </c>
      <c r="I582" t="s">
        <v>36</v>
      </c>
      <c r="J582" t="s">
        <v>36</v>
      </c>
      <c r="K582" t="s">
        <v>37</v>
      </c>
      <c r="L582" t="s">
        <v>37</v>
      </c>
      <c r="M582" t="s">
        <v>37</v>
      </c>
      <c r="N582" t="s">
        <v>37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24</v>
      </c>
    </row>
    <row r="583" spans="1:23" x14ac:dyDescent="0.25">
      <c r="A583" t="s">
        <v>48</v>
      </c>
      <c r="B583" t="s">
        <v>36</v>
      </c>
      <c r="C583" t="s">
        <v>36</v>
      </c>
      <c r="D583" t="s">
        <v>36</v>
      </c>
      <c r="E583" t="s">
        <v>36</v>
      </c>
      <c r="F583" t="s">
        <v>36</v>
      </c>
      <c r="G583" t="s">
        <v>36</v>
      </c>
      <c r="H583" t="s">
        <v>36</v>
      </c>
      <c r="I583" t="s">
        <v>36</v>
      </c>
      <c r="J583" t="s">
        <v>36</v>
      </c>
      <c r="K583" t="s">
        <v>37</v>
      </c>
      <c r="L583" t="s">
        <v>37</v>
      </c>
      <c r="M583" t="s">
        <v>37</v>
      </c>
      <c r="N583" t="s">
        <v>37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24</v>
      </c>
    </row>
    <row r="584" spans="1:23" x14ac:dyDescent="0.25">
      <c r="A584" t="s">
        <v>49</v>
      </c>
      <c r="B584" t="s">
        <v>36</v>
      </c>
      <c r="C584" t="s">
        <v>36</v>
      </c>
      <c r="D584" t="s">
        <v>36</v>
      </c>
      <c r="E584" t="s">
        <v>36</v>
      </c>
      <c r="F584" t="s">
        <v>36</v>
      </c>
      <c r="G584" t="s">
        <v>36</v>
      </c>
      <c r="H584" t="s">
        <v>36</v>
      </c>
      <c r="I584" t="s">
        <v>36</v>
      </c>
      <c r="J584" t="s">
        <v>36</v>
      </c>
      <c r="K584" t="s">
        <v>37</v>
      </c>
      <c r="L584" t="s">
        <v>37</v>
      </c>
      <c r="M584" t="s">
        <v>37</v>
      </c>
      <c r="N584" t="s">
        <v>37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24</v>
      </c>
    </row>
    <row r="585" spans="1:23" x14ac:dyDescent="0.25">
      <c r="A585" t="s">
        <v>54</v>
      </c>
      <c r="B585" t="s">
        <v>36</v>
      </c>
      <c r="C585" t="s">
        <v>36</v>
      </c>
      <c r="D585" t="s">
        <v>36</v>
      </c>
      <c r="E585" t="s">
        <v>36</v>
      </c>
      <c r="F585" t="s">
        <v>36</v>
      </c>
      <c r="G585" t="s">
        <v>36</v>
      </c>
      <c r="H585" t="s">
        <v>36</v>
      </c>
      <c r="I585" t="s">
        <v>36</v>
      </c>
      <c r="J585" t="s">
        <v>36</v>
      </c>
      <c r="K585" t="s">
        <v>37</v>
      </c>
      <c r="L585" t="s">
        <v>37</v>
      </c>
      <c r="M585" t="s">
        <v>37</v>
      </c>
      <c r="N585" t="s">
        <v>37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24</v>
      </c>
    </row>
    <row r="586" spans="1:23" x14ac:dyDescent="0.25">
      <c r="A586" t="s">
        <v>59</v>
      </c>
      <c r="B586" t="s">
        <v>36</v>
      </c>
      <c r="C586" t="s">
        <v>36</v>
      </c>
      <c r="D586" t="s">
        <v>36</v>
      </c>
      <c r="E586" t="s">
        <v>36</v>
      </c>
      <c r="F586" t="s">
        <v>36</v>
      </c>
      <c r="G586" t="s">
        <v>36</v>
      </c>
      <c r="H586" t="s">
        <v>36</v>
      </c>
      <c r="I586" t="s">
        <v>36</v>
      </c>
      <c r="J586" t="s">
        <v>36</v>
      </c>
      <c r="K586" t="s">
        <v>37</v>
      </c>
      <c r="L586" t="s">
        <v>37</v>
      </c>
      <c r="M586" t="s">
        <v>37</v>
      </c>
      <c r="N586" t="s">
        <v>37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24</v>
      </c>
    </row>
    <row r="587" spans="1:23" x14ac:dyDescent="0.25">
      <c r="A587" t="s">
        <v>64</v>
      </c>
      <c r="B587" t="s">
        <v>36</v>
      </c>
      <c r="C587" t="s">
        <v>36</v>
      </c>
      <c r="D587" t="s">
        <v>36</v>
      </c>
      <c r="E587" t="s">
        <v>36</v>
      </c>
      <c r="F587" t="s">
        <v>36</v>
      </c>
      <c r="G587" t="s">
        <v>36</v>
      </c>
      <c r="H587" t="s">
        <v>36</v>
      </c>
      <c r="I587" t="s">
        <v>36</v>
      </c>
      <c r="J587" t="s">
        <v>36</v>
      </c>
      <c r="K587" t="s">
        <v>37</v>
      </c>
      <c r="L587" t="s">
        <v>37</v>
      </c>
      <c r="M587" t="s">
        <v>37</v>
      </c>
      <c r="N587" t="s">
        <v>37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24</v>
      </c>
    </row>
    <row r="588" spans="1:23" x14ac:dyDescent="0.25">
      <c r="A588" t="s">
        <v>65</v>
      </c>
      <c r="B588" t="s">
        <v>36</v>
      </c>
      <c r="C588" t="s">
        <v>36</v>
      </c>
      <c r="D588" t="s">
        <v>36</v>
      </c>
      <c r="E588" t="s">
        <v>36</v>
      </c>
      <c r="F588" t="s">
        <v>36</v>
      </c>
      <c r="G588" t="s">
        <v>36</v>
      </c>
      <c r="H588" t="s">
        <v>36</v>
      </c>
      <c r="I588" t="s">
        <v>36</v>
      </c>
      <c r="J588" t="s">
        <v>36</v>
      </c>
      <c r="K588" t="s">
        <v>37</v>
      </c>
      <c r="L588" t="s">
        <v>37</v>
      </c>
      <c r="M588" t="s">
        <v>37</v>
      </c>
      <c r="N588" t="s">
        <v>37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24</v>
      </c>
    </row>
    <row r="589" spans="1:23" x14ac:dyDescent="0.25">
      <c r="A589" t="s">
        <v>69</v>
      </c>
      <c r="B589" t="s">
        <v>36</v>
      </c>
      <c r="C589" t="s">
        <v>36</v>
      </c>
      <c r="D589" t="s">
        <v>36</v>
      </c>
      <c r="E589" t="s">
        <v>36</v>
      </c>
      <c r="F589" t="s">
        <v>36</v>
      </c>
      <c r="G589" t="s">
        <v>36</v>
      </c>
      <c r="H589" t="s">
        <v>36</v>
      </c>
      <c r="I589" t="s">
        <v>36</v>
      </c>
      <c r="J589" t="s">
        <v>36</v>
      </c>
      <c r="K589" t="s">
        <v>37</v>
      </c>
      <c r="L589" t="s">
        <v>37</v>
      </c>
      <c r="M589" t="s">
        <v>37</v>
      </c>
      <c r="N589" t="s">
        <v>37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24</v>
      </c>
    </row>
    <row r="590" spans="1:23" x14ac:dyDescent="0.25">
      <c r="A590" t="s">
        <v>70</v>
      </c>
      <c r="B590" t="s">
        <v>36</v>
      </c>
      <c r="C590" t="s">
        <v>36</v>
      </c>
      <c r="D590" t="s">
        <v>36</v>
      </c>
      <c r="E590" t="s">
        <v>36</v>
      </c>
      <c r="F590" t="s">
        <v>36</v>
      </c>
      <c r="G590" t="s">
        <v>36</v>
      </c>
      <c r="H590" t="s">
        <v>36</v>
      </c>
      <c r="I590" t="s">
        <v>36</v>
      </c>
      <c r="J590" t="s">
        <v>36</v>
      </c>
      <c r="K590" t="s">
        <v>37</v>
      </c>
      <c r="L590" t="s">
        <v>37</v>
      </c>
      <c r="M590" t="s">
        <v>37</v>
      </c>
      <c r="N590" t="s">
        <v>37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24</v>
      </c>
    </row>
    <row r="591" spans="1:23" x14ac:dyDescent="0.25">
      <c r="A591" t="s">
        <v>71</v>
      </c>
      <c r="B591" t="s">
        <v>36</v>
      </c>
      <c r="C591" t="s">
        <v>36</v>
      </c>
      <c r="D591" t="s">
        <v>36</v>
      </c>
      <c r="E591" t="s">
        <v>36</v>
      </c>
      <c r="F591" t="s">
        <v>36</v>
      </c>
      <c r="G591" t="s">
        <v>36</v>
      </c>
      <c r="H591" t="s">
        <v>36</v>
      </c>
      <c r="I591" t="s">
        <v>36</v>
      </c>
      <c r="J591" t="s">
        <v>36</v>
      </c>
      <c r="K591" t="s">
        <v>37</v>
      </c>
      <c r="L591" t="s">
        <v>37</v>
      </c>
      <c r="M591" t="s">
        <v>37</v>
      </c>
      <c r="N591" t="s">
        <v>37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24</v>
      </c>
    </row>
    <row r="592" spans="1:23" x14ac:dyDescent="0.25">
      <c r="A592" t="s">
        <v>72</v>
      </c>
      <c r="B592" t="s">
        <v>36</v>
      </c>
      <c r="C592" t="s">
        <v>36</v>
      </c>
      <c r="D592" t="s">
        <v>36</v>
      </c>
      <c r="E592" t="s">
        <v>36</v>
      </c>
      <c r="F592" t="s">
        <v>36</v>
      </c>
      <c r="G592" t="s">
        <v>36</v>
      </c>
      <c r="H592" t="s">
        <v>36</v>
      </c>
      <c r="I592" t="s">
        <v>36</v>
      </c>
      <c r="J592" t="s">
        <v>36</v>
      </c>
      <c r="K592" t="s">
        <v>37</v>
      </c>
      <c r="L592" t="s">
        <v>37</v>
      </c>
      <c r="M592" t="s">
        <v>37</v>
      </c>
      <c r="N592" t="s">
        <v>37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24</v>
      </c>
    </row>
    <row r="593" spans="1:23" x14ac:dyDescent="0.25">
      <c r="A593" t="s">
        <v>73</v>
      </c>
      <c r="B593" t="s">
        <v>36</v>
      </c>
      <c r="C593" t="s">
        <v>36</v>
      </c>
      <c r="D593" t="s">
        <v>36</v>
      </c>
      <c r="E593" t="s">
        <v>36</v>
      </c>
      <c r="F593" t="s">
        <v>36</v>
      </c>
      <c r="G593" t="s">
        <v>36</v>
      </c>
      <c r="H593" t="s">
        <v>36</v>
      </c>
      <c r="I593" t="s">
        <v>36</v>
      </c>
      <c r="J593" t="s">
        <v>36</v>
      </c>
      <c r="K593" t="s">
        <v>37</v>
      </c>
      <c r="L593" t="s">
        <v>37</v>
      </c>
      <c r="M593" t="s">
        <v>37</v>
      </c>
      <c r="N593" t="s">
        <v>37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24</v>
      </c>
    </row>
    <row r="594" spans="1:23" x14ac:dyDescent="0.25">
      <c r="A594" t="s">
        <v>74</v>
      </c>
      <c r="B594" t="s">
        <v>36</v>
      </c>
      <c r="C594" t="s">
        <v>36</v>
      </c>
      <c r="D594" t="s">
        <v>36</v>
      </c>
      <c r="E594" t="s">
        <v>36</v>
      </c>
      <c r="F594" t="s">
        <v>36</v>
      </c>
      <c r="G594" t="s">
        <v>36</v>
      </c>
      <c r="H594" t="s">
        <v>36</v>
      </c>
      <c r="I594" t="s">
        <v>36</v>
      </c>
      <c r="J594" t="s">
        <v>36</v>
      </c>
      <c r="K594" t="s">
        <v>37</v>
      </c>
      <c r="L594" t="s">
        <v>37</v>
      </c>
      <c r="M594" t="s">
        <v>37</v>
      </c>
      <c r="N594" t="s">
        <v>37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24</v>
      </c>
    </row>
    <row r="595" spans="1:23" x14ac:dyDescent="0.25">
      <c r="A595" t="s">
        <v>75</v>
      </c>
      <c r="B595" t="s">
        <v>36</v>
      </c>
      <c r="C595" t="s">
        <v>36</v>
      </c>
      <c r="D595" t="s">
        <v>36</v>
      </c>
      <c r="E595" t="s">
        <v>36</v>
      </c>
      <c r="F595" t="s">
        <v>36</v>
      </c>
      <c r="G595" t="s">
        <v>36</v>
      </c>
      <c r="H595" t="s">
        <v>36</v>
      </c>
      <c r="I595" t="s">
        <v>36</v>
      </c>
      <c r="J595" t="s">
        <v>36</v>
      </c>
      <c r="K595" t="s">
        <v>37</v>
      </c>
      <c r="L595" t="s">
        <v>37</v>
      </c>
      <c r="M595" t="s">
        <v>37</v>
      </c>
      <c r="N595" t="s">
        <v>37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24</v>
      </c>
    </row>
    <row r="596" spans="1:23" x14ac:dyDescent="0.25">
      <c r="A596" t="s">
        <v>76</v>
      </c>
      <c r="B596" t="s">
        <v>36</v>
      </c>
      <c r="C596" t="s">
        <v>36</v>
      </c>
      <c r="D596" t="s">
        <v>36</v>
      </c>
      <c r="E596" t="s">
        <v>36</v>
      </c>
      <c r="F596" t="s">
        <v>36</v>
      </c>
      <c r="G596" t="s">
        <v>36</v>
      </c>
      <c r="H596" t="s">
        <v>36</v>
      </c>
      <c r="I596" t="s">
        <v>36</v>
      </c>
      <c r="J596" t="s">
        <v>36</v>
      </c>
      <c r="K596" t="s">
        <v>37</v>
      </c>
      <c r="L596" t="s">
        <v>37</v>
      </c>
      <c r="M596" t="s">
        <v>37</v>
      </c>
      <c r="N596" t="s">
        <v>37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24</v>
      </c>
    </row>
    <row r="597" spans="1:23" x14ac:dyDescent="0.25">
      <c r="A597" t="s">
        <v>77</v>
      </c>
      <c r="B597" t="s">
        <v>36</v>
      </c>
      <c r="C597" t="s">
        <v>36</v>
      </c>
      <c r="D597" t="s">
        <v>36</v>
      </c>
      <c r="E597" t="s">
        <v>36</v>
      </c>
      <c r="F597" t="s">
        <v>36</v>
      </c>
      <c r="G597" t="s">
        <v>36</v>
      </c>
      <c r="H597" t="s">
        <v>36</v>
      </c>
      <c r="I597" t="s">
        <v>36</v>
      </c>
      <c r="J597" t="s">
        <v>36</v>
      </c>
      <c r="K597" t="s">
        <v>37</v>
      </c>
      <c r="L597" t="s">
        <v>37</v>
      </c>
      <c r="M597" t="s">
        <v>37</v>
      </c>
      <c r="N597" t="s">
        <v>37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24</v>
      </c>
    </row>
    <row r="598" spans="1:23" x14ac:dyDescent="0.25">
      <c r="A598" t="s">
        <v>78</v>
      </c>
      <c r="B598" t="s">
        <v>36</v>
      </c>
      <c r="C598" t="s">
        <v>36</v>
      </c>
      <c r="D598" t="s">
        <v>36</v>
      </c>
      <c r="E598" t="s">
        <v>36</v>
      </c>
      <c r="F598" t="s">
        <v>36</v>
      </c>
      <c r="G598" t="s">
        <v>36</v>
      </c>
      <c r="H598" t="s">
        <v>36</v>
      </c>
      <c r="I598" t="s">
        <v>36</v>
      </c>
      <c r="J598" t="s">
        <v>36</v>
      </c>
      <c r="K598" t="s">
        <v>37</v>
      </c>
      <c r="L598" t="s">
        <v>37</v>
      </c>
      <c r="M598" t="s">
        <v>37</v>
      </c>
      <c r="N598" t="s">
        <v>37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24</v>
      </c>
    </row>
    <row r="599" spans="1:23" x14ac:dyDescent="0.25">
      <c r="A599" t="s">
        <v>79</v>
      </c>
      <c r="B599" t="s">
        <v>36</v>
      </c>
      <c r="C599" t="s">
        <v>36</v>
      </c>
      <c r="D599" t="s">
        <v>36</v>
      </c>
      <c r="E599" t="s">
        <v>36</v>
      </c>
      <c r="F599" t="s">
        <v>36</v>
      </c>
      <c r="G599" t="s">
        <v>36</v>
      </c>
      <c r="H599" t="s">
        <v>36</v>
      </c>
      <c r="I599" t="s">
        <v>36</v>
      </c>
      <c r="J599" t="s">
        <v>36</v>
      </c>
      <c r="K599" t="s">
        <v>37</v>
      </c>
      <c r="L599" t="s">
        <v>37</v>
      </c>
      <c r="M599" t="s">
        <v>37</v>
      </c>
      <c r="N599" t="s">
        <v>37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24</v>
      </c>
    </row>
    <row r="600" spans="1:23" x14ac:dyDescent="0.25">
      <c r="A600" t="s">
        <v>24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  <c r="V600" t="s">
        <v>24</v>
      </c>
      <c r="W600" t="s">
        <v>24</v>
      </c>
    </row>
    <row r="601" spans="1:23" x14ac:dyDescent="0.25">
      <c r="A601" t="s">
        <v>24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  <c r="K601" t="s">
        <v>24</v>
      </c>
      <c r="L601" t="s">
        <v>24</v>
      </c>
      <c r="M601" t="s">
        <v>24</v>
      </c>
      <c r="N601" t="s">
        <v>24</v>
      </c>
      <c r="O601" t="s">
        <v>24</v>
      </c>
      <c r="P601" t="s">
        <v>24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  <c r="V601" t="s">
        <v>24</v>
      </c>
      <c r="W601" t="s">
        <v>24</v>
      </c>
    </row>
    <row r="602" spans="1:23" x14ac:dyDescent="0.25">
      <c r="A602" t="s">
        <v>218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  <c r="T602" t="s">
        <v>24</v>
      </c>
      <c r="U602" t="s">
        <v>24</v>
      </c>
      <c r="V602" t="s">
        <v>24</v>
      </c>
      <c r="W602" t="s">
        <v>24</v>
      </c>
    </row>
    <row r="603" spans="1:23" x14ac:dyDescent="0.25">
      <c r="A603" t="s">
        <v>25</v>
      </c>
      <c r="B603" t="s">
        <v>26</v>
      </c>
      <c r="C603" t="s">
        <v>27</v>
      </c>
      <c r="D603" t="s">
        <v>28</v>
      </c>
      <c r="E603" t="s">
        <v>29</v>
      </c>
      <c r="F603" t="s">
        <v>30</v>
      </c>
      <c r="G603" t="s">
        <v>31</v>
      </c>
      <c r="H603" t="s">
        <v>31</v>
      </c>
      <c r="I603" t="s">
        <v>31</v>
      </c>
      <c r="J603" t="s">
        <v>31</v>
      </c>
      <c r="K603" t="s">
        <v>32</v>
      </c>
      <c r="L603" t="s">
        <v>32</v>
      </c>
      <c r="M603" t="s">
        <v>32</v>
      </c>
      <c r="N603" t="s">
        <v>32</v>
      </c>
      <c r="O603" t="s">
        <v>33</v>
      </c>
      <c r="P603" t="s">
        <v>33</v>
      </c>
      <c r="Q603" t="s">
        <v>33</v>
      </c>
      <c r="R603" t="s">
        <v>33</v>
      </c>
      <c r="S603" t="s">
        <v>34</v>
      </c>
      <c r="T603" t="s">
        <v>34</v>
      </c>
      <c r="U603" t="s">
        <v>34</v>
      </c>
      <c r="V603" t="s">
        <v>34</v>
      </c>
      <c r="W603" t="s">
        <v>24</v>
      </c>
    </row>
    <row r="604" spans="1:23" x14ac:dyDescent="0.25">
      <c r="A604" t="s">
        <v>35</v>
      </c>
      <c r="B604" t="s">
        <v>36</v>
      </c>
      <c r="C604" t="s">
        <v>36</v>
      </c>
      <c r="D604" t="s">
        <v>36</v>
      </c>
      <c r="E604" t="s">
        <v>36</v>
      </c>
      <c r="F604" t="s">
        <v>36</v>
      </c>
      <c r="G604" t="s">
        <v>36</v>
      </c>
      <c r="H604" t="s">
        <v>36</v>
      </c>
      <c r="I604" t="s">
        <v>36</v>
      </c>
      <c r="J604" t="s">
        <v>36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124</v>
      </c>
      <c r="T604" t="s">
        <v>124</v>
      </c>
      <c r="U604" t="s">
        <v>124</v>
      </c>
      <c r="V604" t="s">
        <v>124</v>
      </c>
      <c r="W604" t="s">
        <v>24</v>
      </c>
    </row>
    <row r="605" spans="1:23" x14ac:dyDescent="0.25">
      <c r="A605" t="s">
        <v>45</v>
      </c>
      <c r="B605" t="s">
        <v>36</v>
      </c>
      <c r="C605" t="s">
        <v>36</v>
      </c>
      <c r="D605" t="s">
        <v>36</v>
      </c>
      <c r="E605" t="s">
        <v>36</v>
      </c>
      <c r="F605" t="s">
        <v>36</v>
      </c>
      <c r="G605" t="s">
        <v>36</v>
      </c>
      <c r="H605" t="s">
        <v>36</v>
      </c>
      <c r="I605" t="s">
        <v>36</v>
      </c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124</v>
      </c>
      <c r="T605" t="s">
        <v>124</v>
      </c>
      <c r="U605" t="s">
        <v>124</v>
      </c>
      <c r="V605" t="s">
        <v>124</v>
      </c>
      <c r="W605" t="s">
        <v>24</v>
      </c>
    </row>
    <row r="606" spans="1:23" x14ac:dyDescent="0.25">
      <c r="A606" t="s">
        <v>46</v>
      </c>
      <c r="B606" t="s">
        <v>36</v>
      </c>
      <c r="C606" t="s">
        <v>36</v>
      </c>
      <c r="D606" t="s">
        <v>36</v>
      </c>
      <c r="E606" t="s">
        <v>36</v>
      </c>
      <c r="F606" t="s">
        <v>36</v>
      </c>
      <c r="G606" t="s">
        <v>36</v>
      </c>
      <c r="H606" t="s">
        <v>36</v>
      </c>
      <c r="I606" t="s">
        <v>36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124</v>
      </c>
      <c r="T606" t="s">
        <v>124</v>
      </c>
      <c r="U606" t="s">
        <v>124</v>
      </c>
      <c r="V606" t="s">
        <v>124</v>
      </c>
      <c r="W606" t="s">
        <v>24</v>
      </c>
    </row>
    <row r="607" spans="1:23" x14ac:dyDescent="0.25">
      <c r="A607" t="s">
        <v>47</v>
      </c>
      <c r="B607" t="s">
        <v>36</v>
      </c>
      <c r="C607" t="s">
        <v>36</v>
      </c>
      <c r="D607" t="s">
        <v>36</v>
      </c>
      <c r="E607" t="s">
        <v>36</v>
      </c>
      <c r="F607" t="s">
        <v>36</v>
      </c>
      <c r="G607" t="s">
        <v>36</v>
      </c>
      <c r="H607" t="s">
        <v>36</v>
      </c>
      <c r="I607" t="s">
        <v>36</v>
      </c>
      <c r="J607" t="s">
        <v>36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124</v>
      </c>
      <c r="T607" t="s">
        <v>124</v>
      </c>
      <c r="U607" t="s">
        <v>124</v>
      </c>
      <c r="V607" t="s">
        <v>124</v>
      </c>
      <c r="W607" t="s">
        <v>24</v>
      </c>
    </row>
    <row r="608" spans="1:23" x14ac:dyDescent="0.25">
      <c r="A608" t="s">
        <v>48</v>
      </c>
      <c r="B608" t="s">
        <v>36</v>
      </c>
      <c r="C608" t="s">
        <v>36</v>
      </c>
      <c r="D608" t="s">
        <v>36</v>
      </c>
      <c r="E608" t="s">
        <v>36</v>
      </c>
      <c r="F608" t="s">
        <v>36</v>
      </c>
      <c r="G608" t="s">
        <v>36</v>
      </c>
      <c r="H608" t="s">
        <v>36</v>
      </c>
      <c r="I608" t="s">
        <v>36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124</v>
      </c>
      <c r="T608" t="s">
        <v>124</v>
      </c>
      <c r="U608" t="s">
        <v>124</v>
      </c>
      <c r="V608" t="s">
        <v>124</v>
      </c>
      <c r="W608" t="s">
        <v>24</v>
      </c>
    </row>
    <row r="609" spans="1:23" x14ac:dyDescent="0.25">
      <c r="A609" t="s">
        <v>49</v>
      </c>
      <c r="B609" t="s">
        <v>36</v>
      </c>
      <c r="C609" t="s">
        <v>36</v>
      </c>
      <c r="D609" t="s">
        <v>36</v>
      </c>
      <c r="E609" t="s">
        <v>36</v>
      </c>
      <c r="F609" t="s">
        <v>36</v>
      </c>
      <c r="G609" t="s">
        <v>36</v>
      </c>
      <c r="H609" t="s">
        <v>36</v>
      </c>
      <c r="I609" t="s">
        <v>36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128</v>
      </c>
      <c r="P609" t="s">
        <v>128</v>
      </c>
      <c r="Q609" t="s">
        <v>128</v>
      </c>
      <c r="R609" t="s">
        <v>36</v>
      </c>
      <c r="S609" t="s">
        <v>60</v>
      </c>
      <c r="T609" t="s">
        <v>60</v>
      </c>
      <c r="U609" t="s">
        <v>60</v>
      </c>
      <c r="V609" t="s">
        <v>124</v>
      </c>
      <c r="W609" t="s">
        <v>24</v>
      </c>
    </row>
    <row r="610" spans="1:23" x14ac:dyDescent="0.25">
      <c r="A610" t="s">
        <v>54</v>
      </c>
      <c r="B610" t="s">
        <v>36</v>
      </c>
      <c r="C610" t="s">
        <v>36</v>
      </c>
      <c r="D610" t="s">
        <v>36</v>
      </c>
      <c r="E610" t="s">
        <v>36</v>
      </c>
      <c r="F610" t="s">
        <v>36</v>
      </c>
      <c r="G610" t="s">
        <v>36</v>
      </c>
      <c r="H610" t="s">
        <v>36</v>
      </c>
      <c r="I610" t="s">
        <v>36</v>
      </c>
      <c r="J610" t="s">
        <v>36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124</v>
      </c>
      <c r="T610" t="s">
        <v>124</v>
      </c>
      <c r="U610" t="s">
        <v>124</v>
      </c>
      <c r="V610" t="s">
        <v>124</v>
      </c>
      <c r="W610" t="s">
        <v>24</v>
      </c>
    </row>
    <row r="611" spans="1:23" x14ac:dyDescent="0.25">
      <c r="A611" t="s">
        <v>59</v>
      </c>
      <c r="B611" t="s">
        <v>36</v>
      </c>
      <c r="C611" t="s">
        <v>36</v>
      </c>
      <c r="D611" t="s">
        <v>36</v>
      </c>
      <c r="E611" t="s">
        <v>36</v>
      </c>
      <c r="F611" t="s">
        <v>36</v>
      </c>
      <c r="G611" t="s">
        <v>36</v>
      </c>
      <c r="H611" t="s">
        <v>36</v>
      </c>
      <c r="I611" t="s">
        <v>36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124</v>
      </c>
      <c r="T611" t="s">
        <v>124</v>
      </c>
      <c r="U611" t="s">
        <v>124</v>
      </c>
      <c r="V611" t="s">
        <v>124</v>
      </c>
      <c r="W611" t="s">
        <v>24</v>
      </c>
    </row>
    <row r="612" spans="1:23" x14ac:dyDescent="0.25">
      <c r="A612" t="s">
        <v>64</v>
      </c>
      <c r="B612" t="s">
        <v>36</v>
      </c>
      <c r="C612" t="s">
        <v>36</v>
      </c>
      <c r="D612" t="s">
        <v>36</v>
      </c>
      <c r="E612" t="s">
        <v>36</v>
      </c>
      <c r="F612" t="s">
        <v>36</v>
      </c>
      <c r="G612" t="s">
        <v>36</v>
      </c>
      <c r="H612" t="s">
        <v>36</v>
      </c>
      <c r="I612" t="s">
        <v>36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124</v>
      </c>
      <c r="T612" t="s">
        <v>124</v>
      </c>
      <c r="U612" t="s">
        <v>124</v>
      </c>
      <c r="V612" t="s">
        <v>124</v>
      </c>
      <c r="W612" t="s">
        <v>24</v>
      </c>
    </row>
    <row r="613" spans="1:23" x14ac:dyDescent="0.25">
      <c r="A613" t="s">
        <v>65</v>
      </c>
      <c r="B613" t="s">
        <v>36</v>
      </c>
      <c r="C613" t="s">
        <v>36</v>
      </c>
      <c r="D613" t="s">
        <v>36</v>
      </c>
      <c r="E613" t="s">
        <v>36</v>
      </c>
      <c r="F613" t="s">
        <v>36</v>
      </c>
      <c r="G613" t="s">
        <v>36</v>
      </c>
      <c r="H613" t="s">
        <v>36</v>
      </c>
      <c r="I613" t="s">
        <v>36</v>
      </c>
      <c r="J613" t="s">
        <v>36</v>
      </c>
      <c r="K613" t="s">
        <v>36</v>
      </c>
      <c r="L613" t="s">
        <v>36</v>
      </c>
      <c r="M613" t="s">
        <v>36</v>
      </c>
      <c r="N613" t="s">
        <v>36</v>
      </c>
      <c r="O613" t="s">
        <v>60</v>
      </c>
      <c r="P613" t="s">
        <v>60</v>
      </c>
      <c r="Q613" t="s">
        <v>36</v>
      </c>
      <c r="R613" t="s">
        <v>36</v>
      </c>
      <c r="S613" t="s">
        <v>128</v>
      </c>
      <c r="T613" t="s">
        <v>128</v>
      </c>
      <c r="U613" t="s">
        <v>124</v>
      </c>
      <c r="V613" t="s">
        <v>124</v>
      </c>
      <c r="W613" t="s">
        <v>24</v>
      </c>
    </row>
    <row r="614" spans="1:23" x14ac:dyDescent="0.25">
      <c r="A614" t="s">
        <v>69</v>
      </c>
      <c r="B614" t="s">
        <v>36</v>
      </c>
      <c r="C614" t="s">
        <v>36</v>
      </c>
      <c r="D614" t="s">
        <v>36</v>
      </c>
      <c r="E614" t="s">
        <v>36</v>
      </c>
      <c r="F614" t="s">
        <v>36</v>
      </c>
      <c r="G614" t="s">
        <v>36</v>
      </c>
      <c r="H614" t="s">
        <v>36</v>
      </c>
      <c r="I614" t="s">
        <v>36</v>
      </c>
      <c r="J614" t="s">
        <v>36</v>
      </c>
      <c r="K614" t="s">
        <v>36</v>
      </c>
      <c r="L614" t="s">
        <v>36</v>
      </c>
      <c r="M614" t="s">
        <v>36</v>
      </c>
      <c r="N614" t="s">
        <v>36</v>
      </c>
      <c r="O614" t="s">
        <v>128</v>
      </c>
      <c r="P614" t="s">
        <v>128</v>
      </c>
      <c r="Q614" t="s">
        <v>128</v>
      </c>
      <c r="R614" t="s">
        <v>36</v>
      </c>
      <c r="S614" t="s">
        <v>60</v>
      </c>
      <c r="T614" t="s">
        <v>60</v>
      </c>
      <c r="U614" t="s">
        <v>60</v>
      </c>
      <c r="V614" t="s">
        <v>124</v>
      </c>
      <c r="W614" t="s">
        <v>24</v>
      </c>
    </row>
    <row r="615" spans="1:23" x14ac:dyDescent="0.25">
      <c r="A615" t="s">
        <v>70</v>
      </c>
      <c r="B615" t="s">
        <v>36</v>
      </c>
      <c r="C615" t="s">
        <v>36</v>
      </c>
      <c r="D615" t="s">
        <v>36</v>
      </c>
      <c r="E615" t="s">
        <v>36</v>
      </c>
      <c r="F615" t="s">
        <v>36</v>
      </c>
      <c r="G615" t="s">
        <v>36</v>
      </c>
      <c r="H615" t="s">
        <v>36</v>
      </c>
      <c r="I615" t="s">
        <v>36</v>
      </c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124</v>
      </c>
      <c r="T615" t="s">
        <v>124</v>
      </c>
      <c r="U615" t="s">
        <v>124</v>
      </c>
      <c r="V615" t="s">
        <v>124</v>
      </c>
      <c r="W615" t="s">
        <v>24</v>
      </c>
    </row>
    <row r="616" spans="1:23" x14ac:dyDescent="0.25">
      <c r="A616" t="s">
        <v>71</v>
      </c>
      <c r="B616" t="s">
        <v>36</v>
      </c>
      <c r="C616" t="s">
        <v>36</v>
      </c>
      <c r="D616" t="s">
        <v>36</v>
      </c>
      <c r="E616" t="s">
        <v>36</v>
      </c>
      <c r="F616" t="s">
        <v>36</v>
      </c>
      <c r="G616" t="s">
        <v>36</v>
      </c>
      <c r="H616" t="s">
        <v>36</v>
      </c>
      <c r="I616" t="s">
        <v>36</v>
      </c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124</v>
      </c>
      <c r="T616" t="s">
        <v>124</v>
      </c>
      <c r="U616" t="s">
        <v>124</v>
      </c>
      <c r="V616" t="s">
        <v>124</v>
      </c>
      <c r="W616" t="s">
        <v>24</v>
      </c>
    </row>
    <row r="617" spans="1:23" x14ac:dyDescent="0.25">
      <c r="A617" t="s">
        <v>72</v>
      </c>
      <c r="B617" t="s">
        <v>36</v>
      </c>
      <c r="C617" t="s">
        <v>36</v>
      </c>
      <c r="D617" t="s">
        <v>36</v>
      </c>
      <c r="E617" t="s">
        <v>36</v>
      </c>
      <c r="F617" t="s">
        <v>36</v>
      </c>
      <c r="G617" t="s">
        <v>36</v>
      </c>
      <c r="H617" t="s">
        <v>36</v>
      </c>
      <c r="I617" t="s">
        <v>36</v>
      </c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60</v>
      </c>
      <c r="P617" t="s">
        <v>36</v>
      </c>
      <c r="Q617" t="s">
        <v>36</v>
      </c>
      <c r="R617" t="s">
        <v>36</v>
      </c>
      <c r="S617" t="s">
        <v>128</v>
      </c>
      <c r="T617" t="s">
        <v>124</v>
      </c>
      <c r="U617" t="s">
        <v>124</v>
      </c>
      <c r="V617" t="s">
        <v>124</v>
      </c>
      <c r="W617" t="s">
        <v>24</v>
      </c>
    </row>
    <row r="618" spans="1:23" x14ac:dyDescent="0.25">
      <c r="A618" t="s">
        <v>73</v>
      </c>
      <c r="B618" t="s">
        <v>36</v>
      </c>
      <c r="C618" t="s">
        <v>36</v>
      </c>
      <c r="D618" t="s">
        <v>36</v>
      </c>
      <c r="E618" t="s">
        <v>36</v>
      </c>
      <c r="F618" t="s">
        <v>36</v>
      </c>
      <c r="G618" t="s">
        <v>36</v>
      </c>
      <c r="H618" t="s">
        <v>36</v>
      </c>
      <c r="I618" t="s">
        <v>36</v>
      </c>
      <c r="J618" t="s">
        <v>36</v>
      </c>
      <c r="K618" t="s">
        <v>36</v>
      </c>
      <c r="L618" t="s">
        <v>36</v>
      </c>
      <c r="M618" t="s">
        <v>36</v>
      </c>
      <c r="N618" t="s">
        <v>36</v>
      </c>
      <c r="O618" t="s">
        <v>128</v>
      </c>
      <c r="P618" t="s">
        <v>128</v>
      </c>
      <c r="Q618" t="s">
        <v>128</v>
      </c>
      <c r="R618" t="s">
        <v>36</v>
      </c>
      <c r="S618" t="s">
        <v>60</v>
      </c>
      <c r="T618" t="s">
        <v>60</v>
      </c>
      <c r="U618" t="s">
        <v>60</v>
      </c>
      <c r="V618" t="s">
        <v>124</v>
      </c>
      <c r="W618" t="s">
        <v>24</v>
      </c>
    </row>
    <row r="619" spans="1:23" x14ac:dyDescent="0.25">
      <c r="A619" t="s">
        <v>74</v>
      </c>
      <c r="B619" t="s">
        <v>36</v>
      </c>
      <c r="C619" t="s">
        <v>36</v>
      </c>
      <c r="D619" t="s">
        <v>36</v>
      </c>
      <c r="E619" t="s">
        <v>36</v>
      </c>
      <c r="F619" t="s">
        <v>36</v>
      </c>
      <c r="G619" t="s">
        <v>36</v>
      </c>
      <c r="H619" t="s">
        <v>36</v>
      </c>
      <c r="I619" t="s">
        <v>36</v>
      </c>
      <c r="J619" t="s">
        <v>36</v>
      </c>
      <c r="K619" t="s">
        <v>36</v>
      </c>
      <c r="L619" t="s">
        <v>36</v>
      </c>
      <c r="M619" t="s">
        <v>36</v>
      </c>
      <c r="N619" t="s">
        <v>36</v>
      </c>
      <c r="O619" t="s">
        <v>36</v>
      </c>
      <c r="P619" t="s">
        <v>36</v>
      </c>
      <c r="Q619" t="s">
        <v>36</v>
      </c>
      <c r="R619" t="s">
        <v>36</v>
      </c>
      <c r="S619" t="s">
        <v>124</v>
      </c>
      <c r="T619" t="s">
        <v>124</v>
      </c>
      <c r="U619" t="s">
        <v>124</v>
      </c>
      <c r="V619" t="s">
        <v>124</v>
      </c>
      <c r="W619" t="s">
        <v>24</v>
      </c>
    </row>
    <row r="620" spans="1:23" x14ac:dyDescent="0.25">
      <c r="A620" t="s">
        <v>75</v>
      </c>
      <c r="B620" t="s">
        <v>36</v>
      </c>
      <c r="C620" t="s">
        <v>36</v>
      </c>
      <c r="D620" t="s">
        <v>36</v>
      </c>
      <c r="E620" t="s">
        <v>36</v>
      </c>
      <c r="F620" t="s">
        <v>36</v>
      </c>
      <c r="G620" t="s">
        <v>36</v>
      </c>
      <c r="H620" t="s">
        <v>36</v>
      </c>
      <c r="I620" t="s">
        <v>36</v>
      </c>
      <c r="J620" t="s">
        <v>36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124</v>
      </c>
      <c r="T620" t="s">
        <v>124</v>
      </c>
      <c r="U620" t="s">
        <v>124</v>
      </c>
      <c r="V620" t="s">
        <v>124</v>
      </c>
      <c r="W620" t="s">
        <v>24</v>
      </c>
    </row>
    <row r="621" spans="1:23" x14ac:dyDescent="0.25">
      <c r="A621" t="s">
        <v>76</v>
      </c>
      <c r="B621" t="s">
        <v>36</v>
      </c>
      <c r="C621" t="s">
        <v>36</v>
      </c>
      <c r="D621" t="s">
        <v>36</v>
      </c>
      <c r="E621" t="s">
        <v>36</v>
      </c>
      <c r="F621" t="s">
        <v>36</v>
      </c>
      <c r="G621" t="s">
        <v>36</v>
      </c>
      <c r="H621" t="s">
        <v>36</v>
      </c>
      <c r="I621" t="s">
        <v>36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124</v>
      </c>
      <c r="T621" t="s">
        <v>124</v>
      </c>
      <c r="U621" t="s">
        <v>124</v>
      </c>
      <c r="V621" t="s">
        <v>124</v>
      </c>
      <c r="W621" t="s">
        <v>24</v>
      </c>
    </row>
    <row r="622" spans="1:23" x14ac:dyDescent="0.25">
      <c r="A622" t="s">
        <v>77</v>
      </c>
      <c r="B622" t="s">
        <v>36</v>
      </c>
      <c r="C622" t="s">
        <v>36</v>
      </c>
      <c r="D622" t="s">
        <v>36</v>
      </c>
      <c r="E622" t="s">
        <v>36</v>
      </c>
      <c r="F622" t="s">
        <v>36</v>
      </c>
      <c r="G622" t="s">
        <v>36</v>
      </c>
      <c r="H622" t="s">
        <v>36</v>
      </c>
      <c r="I622" t="s">
        <v>36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60</v>
      </c>
      <c r="P622" t="s">
        <v>60</v>
      </c>
      <c r="Q622" t="s">
        <v>60</v>
      </c>
      <c r="R622" t="s">
        <v>60</v>
      </c>
      <c r="S622" t="s">
        <v>128</v>
      </c>
      <c r="T622" t="s">
        <v>128</v>
      </c>
      <c r="U622" t="s">
        <v>128</v>
      </c>
      <c r="V622" t="s">
        <v>128</v>
      </c>
      <c r="W622" t="s">
        <v>24</v>
      </c>
    </row>
    <row r="623" spans="1:23" x14ac:dyDescent="0.25">
      <c r="A623" t="s">
        <v>78</v>
      </c>
      <c r="B623" t="s">
        <v>36</v>
      </c>
      <c r="C623" t="s">
        <v>36</v>
      </c>
      <c r="D623" t="s">
        <v>36</v>
      </c>
      <c r="E623" t="s">
        <v>36</v>
      </c>
      <c r="F623" t="s">
        <v>36</v>
      </c>
      <c r="G623" t="s">
        <v>36</v>
      </c>
      <c r="H623" t="s">
        <v>36</v>
      </c>
      <c r="I623" t="s">
        <v>36</v>
      </c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128</v>
      </c>
      <c r="P623" t="s">
        <v>128</v>
      </c>
      <c r="Q623" t="s">
        <v>128</v>
      </c>
      <c r="R623" t="s">
        <v>128</v>
      </c>
      <c r="S623" t="s">
        <v>60</v>
      </c>
      <c r="T623" t="s">
        <v>60</v>
      </c>
      <c r="U623" t="s">
        <v>60</v>
      </c>
      <c r="V623" t="s">
        <v>60</v>
      </c>
      <c r="W623" t="s">
        <v>24</v>
      </c>
    </row>
    <row r="624" spans="1:23" x14ac:dyDescent="0.25">
      <c r="A624" t="s">
        <v>79</v>
      </c>
      <c r="B624" t="s">
        <v>36</v>
      </c>
      <c r="C624" t="s">
        <v>36</v>
      </c>
      <c r="D624" t="s">
        <v>36</v>
      </c>
      <c r="E624" t="s">
        <v>36</v>
      </c>
      <c r="F624" t="s">
        <v>36</v>
      </c>
      <c r="G624" t="s">
        <v>36</v>
      </c>
      <c r="H624" t="s">
        <v>36</v>
      </c>
      <c r="I624" t="s">
        <v>36</v>
      </c>
      <c r="J624" t="s">
        <v>36</v>
      </c>
      <c r="K624" t="s">
        <v>36</v>
      </c>
      <c r="L624" t="s">
        <v>36</v>
      </c>
      <c r="M624" t="s">
        <v>36</v>
      </c>
      <c r="N624" t="s">
        <v>36</v>
      </c>
      <c r="O624" t="s">
        <v>128</v>
      </c>
      <c r="P624" t="s">
        <v>128</v>
      </c>
      <c r="Q624" t="s">
        <v>128</v>
      </c>
      <c r="R624" t="s">
        <v>128</v>
      </c>
      <c r="S624" t="s">
        <v>60</v>
      </c>
      <c r="T624" t="s">
        <v>60</v>
      </c>
      <c r="U624" t="s">
        <v>60</v>
      </c>
      <c r="V624" t="s">
        <v>60</v>
      </c>
      <c r="W624" t="s">
        <v>24</v>
      </c>
    </row>
    <row r="625" spans="1:23" x14ac:dyDescent="0.25">
      <c r="A625" t="s">
        <v>24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  <c r="K625" t="s">
        <v>24</v>
      </c>
      <c r="L625" t="s">
        <v>24</v>
      </c>
      <c r="M625" t="s">
        <v>24</v>
      </c>
      <c r="N625" t="s">
        <v>24</v>
      </c>
      <c r="O625" t="s">
        <v>24</v>
      </c>
      <c r="P625" t="s">
        <v>24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  <c r="V625" t="s">
        <v>24</v>
      </c>
      <c r="W625" t="s">
        <v>24</v>
      </c>
    </row>
    <row r="626" spans="1:23" x14ac:dyDescent="0.25">
      <c r="A626" t="s">
        <v>24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  <c r="V626" t="s">
        <v>24</v>
      </c>
      <c r="W626" t="s">
        <v>24</v>
      </c>
    </row>
    <row r="627" spans="1:23" x14ac:dyDescent="0.25">
      <c r="A627" t="s">
        <v>219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  <c r="K627" t="s">
        <v>24</v>
      </c>
      <c r="L627" t="s">
        <v>24</v>
      </c>
      <c r="M627" t="s">
        <v>24</v>
      </c>
      <c r="N627" t="s">
        <v>24</v>
      </c>
      <c r="O627" t="s">
        <v>24</v>
      </c>
      <c r="P627" t="s">
        <v>24</v>
      </c>
      <c r="Q627" t="s">
        <v>24</v>
      </c>
      <c r="R627" t="s">
        <v>24</v>
      </c>
      <c r="S627" t="s">
        <v>24</v>
      </c>
      <c r="T627" t="s">
        <v>24</v>
      </c>
      <c r="U627" t="s">
        <v>24</v>
      </c>
      <c r="V627" t="s">
        <v>24</v>
      </c>
      <c r="W627" t="s">
        <v>24</v>
      </c>
    </row>
    <row r="628" spans="1:23" x14ac:dyDescent="0.25">
      <c r="A628" t="s">
        <v>25</v>
      </c>
      <c r="B628" t="s">
        <v>26</v>
      </c>
      <c r="C628" t="s">
        <v>27</v>
      </c>
      <c r="D628" t="s">
        <v>28</v>
      </c>
      <c r="E628" t="s">
        <v>29</v>
      </c>
      <c r="F628" t="s">
        <v>30</v>
      </c>
      <c r="G628" t="s">
        <v>31</v>
      </c>
      <c r="H628" t="s">
        <v>31</v>
      </c>
      <c r="I628" t="s">
        <v>31</v>
      </c>
      <c r="J628" t="s">
        <v>31</v>
      </c>
      <c r="K628" t="s">
        <v>32</v>
      </c>
      <c r="L628" t="s">
        <v>32</v>
      </c>
      <c r="M628" t="s">
        <v>32</v>
      </c>
      <c r="N628" t="s">
        <v>32</v>
      </c>
      <c r="O628" t="s">
        <v>33</v>
      </c>
      <c r="P628" t="s">
        <v>33</v>
      </c>
      <c r="Q628" t="s">
        <v>33</v>
      </c>
      <c r="R628" t="s">
        <v>33</v>
      </c>
      <c r="S628" t="s">
        <v>34</v>
      </c>
      <c r="T628" t="s">
        <v>34</v>
      </c>
      <c r="U628" t="s">
        <v>34</v>
      </c>
      <c r="V628" t="s">
        <v>34</v>
      </c>
      <c r="W628" t="s">
        <v>24</v>
      </c>
    </row>
    <row r="629" spans="1:23" x14ac:dyDescent="0.25">
      <c r="A629" t="s">
        <v>35</v>
      </c>
      <c r="B629" t="s">
        <v>36</v>
      </c>
      <c r="C629" t="s">
        <v>36</v>
      </c>
      <c r="D629" t="s">
        <v>36</v>
      </c>
      <c r="E629" t="s">
        <v>36</v>
      </c>
      <c r="F629" t="s">
        <v>36</v>
      </c>
      <c r="G629" t="s">
        <v>36</v>
      </c>
      <c r="H629" t="s">
        <v>36</v>
      </c>
      <c r="I629" t="s">
        <v>36</v>
      </c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24</v>
      </c>
    </row>
    <row r="630" spans="1:23" x14ac:dyDescent="0.25">
      <c r="A630" t="s">
        <v>45</v>
      </c>
      <c r="B630" t="s">
        <v>36</v>
      </c>
      <c r="C630" t="s">
        <v>36</v>
      </c>
      <c r="D630" t="s">
        <v>36</v>
      </c>
      <c r="E630" t="s">
        <v>36</v>
      </c>
      <c r="F630" t="s">
        <v>36</v>
      </c>
      <c r="G630" t="s">
        <v>36</v>
      </c>
      <c r="H630" t="s">
        <v>36</v>
      </c>
      <c r="I630" t="s">
        <v>36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24</v>
      </c>
    </row>
    <row r="631" spans="1:23" x14ac:dyDescent="0.25">
      <c r="A631" t="s">
        <v>46</v>
      </c>
      <c r="B631" t="s">
        <v>36</v>
      </c>
      <c r="C631" t="s">
        <v>36</v>
      </c>
      <c r="D631" t="s">
        <v>36</v>
      </c>
      <c r="E631" t="s">
        <v>36</v>
      </c>
      <c r="F631" t="s">
        <v>36</v>
      </c>
      <c r="G631" t="s">
        <v>36</v>
      </c>
      <c r="H631" t="s">
        <v>36</v>
      </c>
      <c r="I631" t="s">
        <v>36</v>
      </c>
      <c r="J631" t="s">
        <v>36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24</v>
      </c>
    </row>
    <row r="632" spans="1:23" x14ac:dyDescent="0.25">
      <c r="A632" t="s">
        <v>47</v>
      </c>
      <c r="B632" t="s">
        <v>36</v>
      </c>
      <c r="C632" t="s">
        <v>36</v>
      </c>
      <c r="D632" t="s">
        <v>36</v>
      </c>
      <c r="E632" t="s">
        <v>36</v>
      </c>
      <c r="F632" t="s">
        <v>36</v>
      </c>
      <c r="G632" t="s">
        <v>36</v>
      </c>
      <c r="H632" t="s">
        <v>36</v>
      </c>
      <c r="I632" t="s">
        <v>36</v>
      </c>
      <c r="J632" t="s">
        <v>36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24</v>
      </c>
    </row>
    <row r="633" spans="1:23" x14ac:dyDescent="0.25">
      <c r="A633" t="s">
        <v>48</v>
      </c>
      <c r="B633" t="s">
        <v>36</v>
      </c>
      <c r="C633" t="s">
        <v>36</v>
      </c>
      <c r="D633" t="s">
        <v>36</v>
      </c>
      <c r="E633" t="s">
        <v>36</v>
      </c>
      <c r="F633" t="s">
        <v>36</v>
      </c>
      <c r="G633" t="s">
        <v>36</v>
      </c>
      <c r="H633" t="s">
        <v>36</v>
      </c>
      <c r="I633" t="s">
        <v>36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24</v>
      </c>
    </row>
    <row r="634" spans="1:23" x14ac:dyDescent="0.25">
      <c r="A634" t="s">
        <v>49</v>
      </c>
      <c r="B634" t="s">
        <v>36</v>
      </c>
      <c r="C634" t="s">
        <v>36</v>
      </c>
      <c r="D634" t="s">
        <v>36</v>
      </c>
      <c r="E634" t="s">
        <v>36</v>
      </c>
      <c r="F634" t="s">
        <v>36</v>
      </c>
      <c r="G634" t="s">
        <v>36</v>
      </c>
      <c r="H634" t="s">
        <v>36</v>
      </c>
      <c r="I634" t="s">
        <v>36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24</v>
      </c>
    </row>
    <row r="635" spans="1:23" x14ac:dyDescent="0.25">
      <c r="A635" t="s">
        <v>54</v>
      </c>
      <c r="B635" t="s">
        <v>36</v>
      </c>
      <c r="C635" t="s">
        <v>36</v>
      </c>
      <c r="D635" t="s">
        <v>36</v>
      </c>
      <c r="E635" t="s">
        <v>36</v>
      </c>
      <c r="F635" t="s">
        <v>36</v>
      </c>
      <c r="G635" t="s">
        <v>36</v>
      </c>
      <c r="H635" t="s">
        <v>36</v>
      </c>
      <c r="I635" t="s">
        <v>36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24</v>
      </c>
    </row>
    <row r="636" spans="1:23" x14ac:dyDescent="0.25">
      <c r="A636" t="s">
        <v>59</v>
      </c>
      <c r="B636" t="s">
        <v>36</v>
      </c>
      <c r="C636" t="s">
        <v>36</v>
      </c>
      <c r="D636" t="s">
        <v>36</v>
      </c>
      <c r="E636" t="s">
        <v>36</v>
      </c>
      <c r="F636" t="s">
        <v>36</v>
      </c>
      <c r="G636" t="s">
        <v>36</v>
      </c>
      <c r="H636" t="s">
        <v>36</v>
      </c>
      <c r="I636" t="s">
        <v>36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24</v>
      </c>
    </row>
    <row r="637" spans="1:23" x14ac:dyDescent="0.25">
      <c r="A637" t="s">
        <v>64</v>
      </c>
      <c r="B637" t="s">
        <v>36</v>
      </c>
      <c r="C637" t="s">
        <v>36</v>
      </c>
      <c r="D637" t="s">
        <v>36</v>
      </c>
      <c r="E637" t="s">
        <v>36</v>
      </c>
      <c r="F637" t="s">
        <v>36</v>
      </c>
      <c r="G637" t="s">
        <v>36</v>
      </c>
      <c r="H637" t="s">
        <v>36</v>
      </c>
      <c r="I637" t="s">
        <v>36</v>
      </c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24</v>
      </c>
    </row>
    <row r="638" spans="1:23" x14ac:dyDescent="0.25">
      <c r="A638" t="s">
        <v>65</v>
      </c>
      <c r="B638" t="s">
        <v>36</v>
      </c>
      <c r="C638" t="s">
        <v>36</v>
      </c>
      <c r="D638" t="s">
        <v>36</v>
      </c>
      <c r="E638" t="s">
        <v>36</v>
      </c>
      <c r="F638" t="s">
        <v>36</v>
      </c>
      <c r="G638" t="s">
        <v>36</v>
      </c>
      <c r="H638" t="s">
        <v>36</v>
      </c>
      <c r="I638" t="s">
        <v>36</v>
      </c>
      <c r="J638" t="s">
        <v>36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24</v>
      </c>
    </row>
    <row r="639" spans="1:23" x14ac:dyDescent="0.25">
      <c r="A639" t="s">
        <v>69</v>
      </c>
      <c r="B639" t="s">
        <v>36</v>
      </c>
      <c r="C639" t="s">
        <v>36</v>
      </c>
      <c r="D639" t="s">
        <v>36</v>
      </c>
      <c r="E639" t="s">
        <v>36</v>
      </c>
      <c r="F639" t="s">
        <v>36</v>
      </c>
      <c r="G639" t="s">
        <v>36</v>
      </c>
      <c r="H639" t="s">
        <v>36</v>
      </c>
      <c r="I639" t="s">
        <v>36</v>
      </c>
      <c r="J639" t="s">
        <v>36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24</v>
      </c>
    </row>
    <row r="640" spans="1:23" x14ac:dyDescent="0.25">
      <c r="A640" t="s">
        <v>70</v>
      </c>
      <c r="B640" t="s">
        <v>36</v>
      </c>
      <c r="C640" t="s">
        <v>36</v>
      </c>
      <c r="D640" t="s">
        <v>36</v>
      </c>
      <c r="E640" t="s">
        <v>36</v>
      </c>
      <c r="F640" t="s">
        <v>36</v>
      </c>
      <c r="G640" t="s">
        <v>36</v>
      </c>
      <c r="H640" t="s">
        <v>36</v>
      </c>
      <c r="I640" t="s">
        <v>36</v>
      </c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24</v>
      </c>
    </row>
    <row r="641" spans="1:23" x14ac:dyDescent="0.25">
      <c r="A641" t="s">
        <v>71</v>
      </c>
      <c r="B641" t="s">
        <v>36</v>
      </c>
      <c r="C641" t="s">
        <v>36</v>
      </c>
      <c r="D641" t="s">
        <v>36</v>
      </c>
      <c r="E641" t="s">
        <v>36</v>
      </c>
      <c r="F641" t="s">
        <v>36</v>
      </c>
      <c r="G641" t="s">
        <v>36</v>
      </c>
      <c r="H641" t="s">
        <v>36</v>
      </c>
      <c r="I641" t="s">
        <v>36</v>
      </c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24</v>
      </c>
    </row>
    <row r="642" spans="1:23" x14ac:dyDescent="0.25">
      <c r="A642" t="s">
        <v>72</v>
      </c>
      <c r="B642" t="s">
        <v>36</v>
      </c>
      <c r="C642" t="s">
        <v>36</v>
      </c>
      <c r="D642" t="s">
        <v>36</v>
      </c>
      <c r="E642" t="s">
        <v>36</v>
      </c>
      <c r="F642" t="s">
        <v>36</v>
      </c>
      <c r="G642" t="s">
        <v>36</v>
      </c>
      <c r="H642" t="s">
        <v>36</v>
      </c>
      <c r="I642" t="s">
        <v>36</v>
      </c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24</v>
      </c>
    </row>
    <row r="643" spans="1:23" x14ac:dyDescent="0.25">
      <c r="A643" t="s">
        <v>73</v>
      </c>
      <c r="B643" t="s">
        <v>36</v>
      </c>
      <c r="C643" t="s">
        <v>36</v>
      </c>
      <c r="D643" t="s">
        <v>36</v>
      </c>
      <c r="E643" t="s">
        <v>36</v>
      </c>
      <c r="F643" t="s">
        <v>36</v>
      </c>
      <c r="G643" t="s">
        <v>36</v>
      </c>
      <c r="H643" t="s">
        <v>36</v>
      </c>
      <c r="I643" t="s">
        <v>36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24</v>
      </c>
    </row>
    <row r="644" spans="1:23" x14ac:dyDescent="0.25">
      <c r="A644" t="s">
        <v>74</v>
      </c>
      <c r="B644" t="s">
        <v>36</v>
      </c>
      <c r="C644" t="s">
        <v>36</v>
      </c>
      <c r="D644" t="s">
        <v>36</v>
      </c>
      <c r="E644" t="s">
        <v>36</v>
      </c>
      <c r="F644" t="s">
        <v>36</v>
      </c>
      <c r="G644" t="s">
        <v>36</v>
      </c>
      <c r="H644" t="s">
        <v>36</v>
      </c>
      <c r="I644" t="s">
        <v>36</v>
      </c>
      <c r="J644" t="s">
        <v>36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24</v>
      </c>
    </row>
    <row r="645" spans="1:23" x14ac:dyDescent="0.25">
      <c r="A645" t="s">
        <v>75</v>
      </c>
      <c r="B645" t="s">
        <v>36</v>
      </c>
      <c r="C645" t="s">
        <v>36</v>
      </c>
      <c r="D645" t="s">
        <v>36</v>
      </c>
      <c r="E645" t="s">
        <v>36</v>
      </c>
      <c r="F645" t="s">
        <v>36</v>
      </c>
      <c r="G645" t="s">
        <v>36</v>
      </c>
      <c r="H645" t="s">
        <v>36</v>
      </c>
      <c r="I645" t="s">
        <v>36</v>
      </c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24</v>
      </c>
    </row>
    <row r="646" spans="1:23" x14ac:dyDescent="0.25">
      <c r="A646" t="s">
        <v>76</v>
      </c>
      <c r="B646" t="s">
        <v>36</v>
      </c>
      <c r="C646" t="s">
        <v>36</v>
      </c>
      <c r="D646" t="s">
        <v>36</v>
      </c>
      <c r="E646" t="s">
        <v>36</v>
      </c>
      <c r="F646" t="s">
        <v>36</v>
      </c>
      <c r="G646" t="s">
        <v>36</v>
      </c>
      <c r="H646" t="s">
        <v>36</v>
      </c>
      <c r="I646" t="s">
        <v>36</v>
      </c>
      <c r="J646" t="s">
        <v>36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24</v>
      </c>
    </row>
    <row r="647" spans="1:23" x14ac:dyDescent="0.25">
      <c r="A647" t="s">
        <v>77</v>
      </c>
      <c r="B647" t="s">
        <v>36</v>
      </c>
      <c r="C647" t="s">
        <v>36</v>
      </c>
      <c r="D647" t="s">
        <v>36</v>
      </c>
      <c r="E647" t="s">
        <v>36</v>
      </c>
      <c r="F647" t="s">
        <v>36</v>
      </c>
      <c r="G647" t="s">
        <v>36</v>
      </c>
      <c r="H647" t="s">
        <v>36</v>
      </c>
      <c r="I647" t="s">
        <v>36</v>
      </c>
      <c r="J647" t="s">
        <v>36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24</v>
      </c>
    </row>
    <row r="648" spans="1:23" x14ac:dyDescent="0.25">
      <c r="A648" t="s">
        <v>78</v>
      </c>
      <c r="B648" t="s">
        <v>36</v>
      </c>
      <c r="C648" t="s">
        <v>36</v>
      </c>
      <c r="D648" t="s">
        <v>36</v>
      </c>
      <c r="E648" t="s">
        <v>36</v>
      </c>
      <c r="F648" t="s">
        <v>36</v>
      </c>
      <c r="G648" t="s">
        <v>36</v>
      </c>
      <c r="H648" t="s">
        <v>36</v>
      </c>
      <c r="I648" t="s">
        <v>36</v>
      </c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24</v>
      </c>
    </row>
    <row r="649" spans="1:23" x14ac:dyDescent="0.25">
      <c r="A649" t="s">
        <v>79</v>
      </c>
      <c r="B649" t="s">
        <v>36</v>
      </c>
      <c r="C649" t="s">
        <v>36</v>
      </c>
      <c r="D649" t="s">
        <v>36</v>
      </c>
      <c r="E649" t="s">
        <v>36</v>
      </c>
      <c r="F649" t="s">
        <v>36</v>
      </c>
      <c r="G649" t="s">
        <v>36</v>
      </c>
      <c r="H649" t="s">
        <v>36</v>
      </c>
      <c r="I649" t="s">
        <v>36</v>
      </c>
      <c r="J649" t="s">
        <v>36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24</v>
      </c>
    </row>
    <row r="650" spans="1:23" x14ac:dyDescent="0.25">
      <c r="A650" t="s">
        <v>24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  <c r="V650" t="s">
        <v>24</v>
      </c>
      <c r="W650" t="s">
        <v>24</v>
      </c>
    </row>
    <row r="651" spans="1:23" x14ac:dyDescent="0.25">
      <c r="A651" t="s">
        <v>24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 t="s">
        <v>24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  <c r="V651" t="s">
        <v>24</v>
      </c>
      <c r="W65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C00C-518D-4B2F-8A0D-139A632CB3FE}">
  <dimension ref="A1:W651"/>
  <sheetViews>
    <sheetView workbookViewId="0">
      <selection sqref="A1:W1048576"/>
    </sheetView>
  </sheetViews>
  <sheetFormatPr defaultRowHeight="15" x14ac:dyDescent="0.25"/>
  <cols>
    <col min="1" max="1" width="32.140625" bestFit="1" customWidth="1"/>
    <col min="2" max="2" width="11.42578125" bestFit="1" customWidth="1"/>
    <col min="3" max="3" width="19.85546875" bestFit="1" customWidth="1"/>
    <col min="4" max="4" width="11.42578125" bestFit="1" customWidth="1"/>
    <col min="5" max="5" width="11.7109375" bestFit="1" customWidth="1"/>
    <col min="6" max="9" width="11.42578125" bestFit="1" customWidth="1"/>
    <col min="10" max="23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32</v>
      </c>
      <c r="N3" t="s">
        <v>32</v>
      </c>
      <c r="O3" t="s">
        <v>33</v>
      </c>
      <c r="P3" t="s">
        <v>33</v>
      </c>
      <c r="Q3" t="s">
        <v>33</v>
      </c>
      <c r="R3" t="s">
        <v>33</v>
      </c>
      <c r="S3" t="s">
        <v>34</v>
      </c>
      <c r="T3" t="s">
        <v>34</v>
      </c>
      <c r="U3" t="s">
        <v>34</v>
      </c>
      <c r="V3" t="s">
        <v>34</v>
      </c>
      <c r="W3" t="s">
        <v>24</v>
      </c>
    </row>
    <row r="4" spans="1:23" x14ac:dyDescent="0.25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98</v>
      </c>
      <c r="H4" t="s">
        <v>98</v>
      </c>
      <c r="I4" t="s">
        <v>98</v>
      </c>
      <c r="J4" t="s">
        <v>98</v>
      </c>
      <c r="K4" t="s">
        <v>36</v>
      </c>
      <c r="L4" t="s">
        <v>36</v>
      </c>
      <c r="M4" t="s">
        <v>36</v>
      </c>
      <c r="N4" t="s">
        <v>36</v>
      </c>
      <c r="O4" t="s">
        <v>119</v>
      </c>
      <c r="P4" t="s">
        <v>143</v>
      </c>
      <c r="Q4" t="s">
        <v>143</v>
      </c>
      <c r="R4" t="s">
        <v>143</v>
      </c>
      <c r="S4" t="s">
        <v>275</v>
      </c>
      <c r="T4" t="s">
        <v>276</v>
      </c>
      <c r="U4" t="s">
        <v>276</v>
      </c>
      <c r="V4" t="s">
        <v>276</v>
      </c>
      <c r="W4" t="s">
        <v>24</v>
      </c>
    </row>
    <row r="5" spans="1:23" x14ac:dyDescent="0.25">
      <c r="A5" t="s">
        <v>45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98</v>
      </c>
      <c r="H5" t="s">
        <v>98</v>
      </c>
      <c r="I5" t="s">
        <v>98</v>
      </c>
      <c r="J5" t="s">
        <v>98</v>
      </c>
      <c r="K5" t="s">
        <v>36</v>
      </c>
      <c r="L5" t="s">
        <v>36</v>
      </c>
      <c r="M5" t="s">
        <v>36</v>
      </c>
      <c r="N5" t="s">
        <v>36</v>
      </c>
      <c r="O5" t="s">
        <v>143</v>
      </c>
      <c r="P5" t="s">
        <v>143</v>
      </c>
      <c r="Q5" t="s">
        <v>143</v>
      </c>
      <c r="R5" t="s">
        <v>143</v>
      </c>
      <c r="S5" t="s">
        <v>276</v>
      </c>
      <c r="T5" t="s">
        <v>276</v>
      </c>
      <c r="U5" t="s">
        <v>276</v>
      </c>
      <c r="V5" t="s">
        <v>276</v>
      </c>
      <c r="W5" t="s">
        <v>24</v>
      </c>
    </row>
    <row r="6" spans="1:23" x14ac:dyDescent="0.25">
      <c r="A6" t="s">
        <v>277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98</v>
      </c>
      <c r="H6" t="s">
        <v>98</v>
      </c>
      <c r="I6" t="s">
        <v>98</v>
      </c>
      <c r="J6" t="s">
        <v>98</v>
      </c>
      <c r="K6" t="s">
        <v>36</v>
      </c>
      <c r="L6" t="s">
        <v>36</v>
      </c>
      <c r="M6" t="s">
        <v>36</v>
      </c>
      <c r="N6" t="s">
        <v>36</v>
      </c>
      <c r="O6" t="s">
        <v>143</v>
      </c>
      <c r="P6" t="s">
        <v>143</v>
      </c>
      <c r="Q6" t="s">
        <v>143</v>
      </c>
      <c r="R6" t="s">
        <v>143</v>
      </c>
      <c r="S6" t="s">
        <v>276</v>
      </c>
      <c r="T6" t="s">
        <v>276</v>
      </c>
      <c r="U6" t="s">
        <v>276</v>
      </c>
      <c r="V6" t="s">
        <v>276</v>
      </c>
      <c r="W6" t="s">
        <v>24</v>
      </c>
    </row>
    <row r="7" spans="1:23" x14ac:dyDescent="0.25">
      <c r="A7" t="s">
        <v>47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98</v>
      </c>
      <c r="H7" t="s">
        <v>98</v>
      </c>
      <c r="I7" t="s">
        <v>98</v>
      </c>
      <c r="J7" t="s">
        <v>98</v>
      </c>
      <c r="K7" t="s">
        <v>36</v>
      </c>
      <c r="L7" t="s">
        <v>36</v>
      </c>
      <c r="M7" t="s">
        <v>36</v>
      </c>
      <c r="N7" t="s">
        <v>36</v>
      </c>
      <c r="O7" t="s">
        <v>143</v>
      </c>
      <c r="P7" t="s">
        <v>143</v>
      </c>
      <c r="Q7" t="s">
        <v>143</v>
      </c>
      <c r="R7" t="s">
        <v>143</v>
      </c>
      <c r="S7" t="s">
        <v>276</v>
      </c>
      <c r="T7" t="s">
        <v>276</v>
      </c>
      <c r="U7" t="s">
        <v>276</v>
      </c>
      <c r="V7" t="s">
        <v>276</v>
      </c>
      <c r="W7" t="s">
        <v>24</v>
      </c>
    </row>
    <row r="8" spans="1:23" x14ac:dyDescent="0.25">
      <c r="A8" t="s">
        <v>48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98</v>
      </c>
      <c r="H8" t="s">
        <v>98</v>
      </c>
      <c r="I8" t="s">
        <v>98</v>
      </c>
      <c r="J8" t="s">
        <v>98</v>
      </c>
      <c r="K8" t="s">
        <v>36</v>
      </c>
      <c r="L8" t="s">
        <v>36</v>
      </c>
      <c r="M8" t="s">
        <v>36</v>
      </c>
      <c r="N8" t="s">
        <v>36</v>
      </c>
      <c r="O8" t="s">
        <v>143</v>
      </c>
      <c r="P8" t="s">
        <v>143</v>
      </c>
      <c r="Q8" t="s">
        <v>143</v>
      </c>
      <c r="R8" t="s">
        <v>143</v>
      </c>
      <c r="S8" t="s">
        <v>276</v>
      </c>
      <c r="T8" t="s">
        <v>276</v>
      </c>
      <c r="U8" t="s">
        <v>276</v>
      </c>
      <c r="V8" t="s">
        <v>276</v>
      </c>
      <c r="W8" t="s">
        <v>24</v>
      </c>
    </row>
    <row r="9" spans="1:23" x14ac:dyDescent="0.25">
      <c r="A9" t="s">
        <v>278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98</v>
      </c>
      <c r="H9" t="s">
        <v>98</v>
      </c>
      <c r="I9" t="s">
        <v>98</v>
      </c>
      <c r="J9" t="s">
        <v>98</v>
      </c>
      <c r="K9" t="s">
        <v>36</v>
      </c>
      <c r="L9" t="s">
        <v>36</v>
      </c>
      <c r="M9" t="s">
        <v>36</v>
      </c>
      <c r="N9" t="s">
        <v>36</v>
      </c>
      <c r="O9" t="s">
        <v>279</v>
      </c>
      <c r="P9" t="s">
        <v>279</v>
      </c>
      <c r="Q9" t="s">
        <v>143</v>
      </c>
      <c r="R9" t="s">
        <v>143</v>
      </c>
      <c r="S9" t="s">
        <v>280</v>
      </c>
      <c r="T9" t="s">
        <v>280</v>
      </c>
      <c r="U9" t="s">
        <v>276</v>
      </c>
      <c r="V9" t="s">
        <v>276</v>
      </c>
      <c r="W9" t="s">
        <v>24</v>
      </c>
    </row>
    <row r="10" spans="1:23" x14ac:dyDescent="0.25">
      <c r="A10" t="s">
        <v>54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229</v>
      </c>
      <c r="H10" t="s">
        <v>229</v>
      </c>
      <c r="I10" t="s">
        <v>229</v>
      </c>
      <c r="J10" t="s">
        <v>229</v>
      </c>
      <c r="K10" t="s">
        <v>134</v>
      </c>
      <c r="L10" t="s">
        <v>134</v>
      </c>
      <c r="M10" t="s">
        <v>134</v>
      </c>
      <c r="N10" t="s">
        <v>134</v>
      </c>
      <c r="O10" t="s">
        <v>119</v>
      </c>
      <c r="P10" t="s">
        <v>119</v>
      </c>
      <c r="Q10" t="s">
        <v>119</v>
      </c>
      <c r="R10" t="s">
        <v>228</v>
      </c>
      <c r="S10" t="s">
        <v>275</v>
      </c>
      <c r="T10" t="s">
        <v>275</v>
      </c>
      <c r="U10" t="s">
        <v>275</v>
      </c>
      <c r="V10" t="s">
        <v>281</v>
      </c>
      <c r="W10" t="s">
        <v>24</v>
      </c>
    </row>
    <row r="11" spans="1:23" x14ac:dyDescent="0.25">
      <c r="A11" t="s">
        <v>282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230</v>
      </c>
      <c r="H11" t="s">
        <v>230</v>
      </c>
      <c r="I11" t="s">
        <v>230</v>
      </c>
      <c r="J11" t="s">
        <v>230</v>
      </c>
      <c r="K11" t="s">
        <v>131</v>
      </c>
      <c r="L11" t="s">
        <v>131</v>
      </c>
      <c r="M11" t="s">
        <v>131</v>
      </c>
      <c r="N11" t="s">
        <v>131</v>
      </c>
      <c r="O11" t="s">
        <v>119</v>
      </c>
      <c r="P11" t="s">
        <v>119</v>
      </c>
      <c r="Q11" t="s">
        <v>119</v>
      </c>
      <c r="R11" t="s">
        <v>36</v>
      </c>
      <c r="S11" t="s">
        <v>275</v>
      </c>
      <c r="T11" t="s">
        <v>275</v>
      </c>
      <c r="U11" t="s">
        <v>275</v>
      </c>
      <c r="V11" t="s">
        <v>283</v>
      </c>
      <c r="W11" t="s">
        <v>24</v>
      </c>
    </row>
    <row r="12" spans="1:23" x14ac:dyDescent="0.25">
      <c r="A12" t="s">
        <v>64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  <c r="G12" t="s">
        <v>230</v>
      </c>
      <c r="H12" t="s">
        <v>230</v>
      </c>
      <c r="I12" t="s">
        <v>230</v>
      </c>
      <c r="J12" t="s">
        <v>230</v>
      </c>
      <c r="K12" t="s">
        <v>131</v>
      </c>
      <c r="L12" t="s">
        <v>131</v>
      </c>
      <c r="M12" t="s">
        <v>131</v>
      </c>
      <c r="N12" t="s">
        <v>131</v>
      </c>
      <c r="O12" t="s">
        <v>119</v>
      </c>
      <c r="P12" t="s">
        <v>119</v>
      </c>
      <c r="Q12" t="s">
        <v>119</v>
      </c>
      <c r="R12" t="s">
        <v>119</v>
      </c>
      <c r="S12" t="s">
        <v>275</v>
      </c>
      <c r="T12" t="s">
        <v>275</v>
      </c>
      <c r="U12" t="s">
        <v>275</v>
      </c>
      <c r="V12" t="s">
        <v>275</v>
      </c>
      <c r="W12" t="s">
        <v>24</v>
      </c>
    </row>
    <row r="13" spans="1:23" x14ac:dyDescent="0.25">
      <c r="A13" t="s">
        <v>65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247</v>
      </c>
      <c r="H13" t="s">
        <v>247</v>
      </c>
      <c r="I13" t="s">
        <v>247</v>
      </c>
      <c r="J13" t="s">
        <v>247</v>
      </c>
      <c r="K13" t="s">
        <v>37</v>
      </c>
      <c r="L13" t="s">
        <v>37</v>
      </c>
      <c r="M13" t="s">
        <v>37</v>
      </c>
      <c r="N13" t="s">
        <v>37</v>
      </c>
      <c r="O13" t="s">
        <v>119</v>
      </c>
      <c r="P13" t="s">
        <v>119</v>
      </c>
      <c r="Q13" t="s">
        <v>284</v>
      </c>
      <c r="R13" t="s">
        <v>284</v>
      </c>
      <c r="S13" t="s">
        <v>275</v>
      </c>
      <c r="T13" t="s">
        <v>275</v>
      </c>
      <c r="U13" t="s">
        <v>285</v>
      </c>
      <c r="V13" t="s">
        <v>285</v>
      </c>
      <c r="W13" t="s">
        <v>24</v>
      </c>
    </row>
    <row r="14" spans="1:23" x14ac:dyDescent="0.25">
      <c r="A14" t="s">
        <v>286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98</v>
      </c>
      <c r="H14" t="s">
        <v>98</v>
      </c>
      <c r="I14" t="s">
        <v>98</v>
      </c>
      <c r="J14" t="s">
        <v>98</v>
      </c>
      <c r="K14" t="s">
        <v>36</v>
      </c>
      <c r="L14" t="s">
        <v>36</v>
      </c>
      <c r="M14" t="s">
        <v>36</v>
      </c>
      <c r="N14" t="s">
        <v>36</v>
      </c>
      <c r="O14" t="s">
        <v>279</v>
      </c>
      <c r="P14" t="s">
        <v>279</v>
      </c>
      <c r="Q14" t="s">
        <v>119</v>
      </c>
      <c r="R14" t="s">
        <v>279</v>
      </c>
      <c r="S14" t="s">
        <v>280</v>
      </c>
      <c r="T14" t="s">
        <v>280</v>
      </c>
      <c r="U14" t="s">
        <v>275</v>
      </c>
      <c r="V14" t="s">
        <v>280</v>
      </c>
      <c r="W14" t="s">
        <v>24</v>
      </c>
    </row>
    <row r="15" spans="1:23" x14ac:dyDescent="0.25">
      <c r="A15" t="s">
        <v>287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288</v>
      </c>
      <c r="H15" t="s">
        <v>288</v>
      </c>
      <c r="I15" t="s">
        <v>288</v>
      </c>
      <c r="J15" t="s">
        <v>288</v>
      </c>
      <c r="K15" t="s">
        <v>141</v>
      </c>
      <c r="L15" t="s">
        <v>141</v>
      </c>
      <c r="M15" t="s">
        <v>141</v>
      </c>
      <c r="N15" t="s">
        <v>141</v>
      </c>
      <c r="O15" t="s">
        <v>228</v>
      </c>
      <c r="P15" t="s">
        <v>228</v>
      </c>
      <c r="Q15" t="s">
        <v>228</v>
      </c>
      <c r="R15" t="s">
        <v>36</v>
      </c>
      <c r="S15" t="s">
        <v>281</v>
      </c>
      <c r="T15" t="s">
        <v>281</v>
      </c>
      <c r="U15" t="s">
        <v>281</v>
      </c>
      <c r="V15" t="s">
        <v>283</v>
      </c>
      <c r="W15" t="s">
        <v>24</v>
      </c>
    </row>
    <row r="16" spans="1:23" x14ac:dyDescent="0.25">
      <c r="A16" t="s">
        <v>71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288</v>
      </c>
      <c r="H16" t="s">
        <v>288</v>
      </c>
      <c r="I16" t="s">
        <v>288</v>
      </c>
      <c r="J16" t="s">
        <v>288</v>
      </c>
      <c r="K16" t="s">
        <v>141</v>
      </c>
      <c r="L16" t="s">
        <v>141</v>
      </c>
      <c r="M16" t="s">
        <v>141</v>
      </c>
      <c r="N16" t="s">
        <v>141</v>
      </c>
      <c r="O16" t="s">
        <v>228</v>
      </c>
      <c r="P16" t="s">
        <v>228</v>
      </c>
      <c r="Q16" t="s">
        <v>228</v>
      </c>
      <c r="R16" t="s">
        <v>228</v>
      </c>
      <c r="S16" t="s">
        <v>281</v>
      </c>
      <c r="T16" t="s">
        <v>281</v>
      </c>
      <c r="U16" t="s">
        <v>281</v>
      </c>
      <c r="V16" t="s">
        <v>281</v>
      </c>
      <c r="W16" t="s">
        <v>24</v>
      </c>
    </row>
    <row r="17" spans="1:23" x14ac:dyDescent="0.25">
      <c r="A17" t="s">
        <v>72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247</v>
      </c>
      <c r="H17" t="s">
        <v>247</v>
      </c>
      <c r="I17" t="s">
        <v>247</v>
      </c>
      <c r="J17" t="s">
        <v>247</v>
      </c>
      <c r="K17" t="s">
        <v>37</v>
      </c>
      <c r="L17" t="s">
        <v>37</v>
      </c>
      <c r="M17" t="s">
        <v>37</v>
      </c>
      <c r="N17" t="s">
        <v>37</v>
      </c>
      <c r="O17" t="s">
        <v>284</v>
      </c>
      <c r="P17" t="s">
        <v>284</v>
      </c>
      <c r="Q17" t="s">
        <v>284</v>
      </c>
      <c r="R17" t="s">
        <v>284</v>
      </c>
      <c r="S17" t="s">
        <v>285</v>
      </c>
      <c r="T17" t="s">
        <v>285</v>
      </c>
      <c r="U17" t="s">
        <v>285</v>
      </c>
      <c r="V17" t="s">
        <v>285</v>
      </c>
      <c r="W17" t="s">
        <v>24</v>
      </c>
    </row>
    <row r="18" spans="1:23" x14ac:dyDescent="0.25">
      <c r="A18" t="s">
        <v>289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98</v>
      </c>
      <c r="H18" t="s">
        <v>98</v>
      </c>
      <c r="I18" t="s">
        <v>98</v>
      </c>
      <c r="J18" t="s">
        <v>98</v>
      </c>
      <c r="K18" t="s">
        <v>36</v>
      </c>
      <c r="L18" t="s">
        <v>36</v>
      </c>
      <c r="M18" t="s">
        <v>36</v>
      </c>
      <c r="N18" t="s">
        <v>36</v>
      </c>
      <c r="O18" t="s">
        <v>279</v>
      </c>
      <c r="P18" t="s">
        <v>279</v>
      </c>
      <c r="Q18" t="s">
        <v>279</v>
      </c>
      <c r="R18" t="s">
        <v>228</v>
      </c>
      <c r="S18" t="s">
        <v>280</v>
      </c>
      <c r="T18" t="s">
        <v>280</v>
      </c>
      <c r="U18" t="s">
        <v>280</v>
      </c>
      <c r="V18" t="s">
        <v>281</v>
      </c>
      <c r="W18" t="s">
        <v>24</v>
      </c>
    </row>
    <row r="19" spans="1:23" x14ac:dyDescent="0.25">
      <c r="A19" t="s">
        <v>290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98</v>
      </c>
      <c r="L19" t="s">
        <v>98</v>
      </c>
      <c r="M19" t="s">
        <v>98</v>
      </c>
      <c r="N19" t="s">
        <v>98</v>
      </c>
      <c r="O19" t="s">
        <v>36</v>
      </c>
      <c r="P19" t="s">
        <v>36</v>
      </c>
      <c r="Q19" t="s">
        <v>36</v>
      </c>
      <c r="R19" t="s">
        <v>36</v>
      </c>
      <c r="S19" t="s">
        <v>283</v>
      </c>
      <c r="T19" t="s">
        <v>283</v>
      </c>
      <c r="U19" t="s">
        <v>283</v>
      </c>
      <c r="V19" t="s">
        <v>283</v>
      </c>
      <c r="W19" t="s">
        <v>24</v>
      </c>
    </row>
    <row r="20" spans="1:23" x14ac:dyDescent="0.25">
      <c r="A20" t="s">
        <v>291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228</v>
      </c>
      <c r="H20" t="s">
        <v>228</v>
      </c>
      <c r="I20" t="s">
        <v>228</v>
      </c>
      <c r="J20" t="s">
        <v>228</v>
      </c>
      <c r="K20" t="s">
        <v>38</v>
      </c>
      <c r="L20" t="s">
        <v>38</v>
      </c>
      <c r="M20" t="s">
        <v>38</v>
      </c>
      <c r="N20" t="s">
        <v>38</v>
      </c>
      <c r="O20" t="s">
        <v>284</v>
      </c>
      <c r="P20" t="s">
        <v>284</v>
      </c>
      <c r="Q20" t="s">
        <v>284</v>
      </c>
      <c r="R20" t="s">
        <v>284</v>
      </c>
      <c r="S20" t="s">
        <v>285</v>
      </c>
      <c r="T20" t="s">
        <v>285</v>
      </c>
      <c r="U20" t="s">
        <v>285</v>
      </c>
      <c r="V20" t="s">
        <v>285</v>
      </c>
      <c r="W20" t="s">
        <v>24</v>
      </c>
    </row>
    <row r="21" spans="1:23" x14ac:dyDescent="0.25">
      <c r="A21" t="s">
        <v>292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98</v>
      </c>
      <c r="H21" t="s">
        <v>98</v>
      </c>
      <c r="I21" t="s">
        <v>98</v>
      </c>
      <c r="J21" t="s">
        <v>98</v>
      </c>
      <c r="K21" t="s">
        <v>36</v>
      </c>
      <c r="L21" t="s">
        <v>36</v>
      </c>
      <c r="M21" t="s">
        <v>36</v>
      </c>
      <c r="N21" t="s">
        <v>36</v>
      </c>
      <c r="O21" t="s">
        <v>279</v>
      </c>
      <c r="P21" t="s">
        <v>279</v>
      </c>
      <c r="Q21" t="s">
        <v>279</v>
      </c>
      <c r="R21" t="s">
        <v>36</v>
      </c>
      <c r="S21" t="s">
        <v>280</v>
      </c>
      <c r="T21" t="s">
        <v>280</v>
      </c>
      <c r="U21" t="s">
        <v>280</v>
      </c>
      <c r="V21" t="s">
        <v>283</v>
      </c>
      <c r="W21" t="s">
        <v>24</v>
      </c>
    </row>
    <row r="22" spans="1:23" x14ac:dyDescent="0.25">
      <c r="A22" t="s">
        <v>77</v>
      </c>
      <c r="B22" t="s">
        <v>36</v>
      </c>
      <c r="C22" t="s">
        <v>36</v>
      </c>
      <c r="D22" t="s">
        <v>36</v>
      </c>
      <c r="E22" t="s">
        <v>36</v>
      </c>
      <c r="F22" t="s">
        <v>36</v>
      </c>
      <c r="G22" t="s">
        <v>228</v>
      </c>
      <c r="H22" t="s">
        <v>228</v>
      </c>
      <c r="I22" t="s">
        <v>228</v>
      </c>
      <c r="J22" t="s">
        <v>228</v>
      </c>
      <c r="K22" t="s">
        <v>38</v>
      </c>
      <c r="L22" t="s">
        <v>38</v>
      </c>
      <c r="M22" t="s">
        <v>38</v>
      </c>
      <c r="N22" t="s">
        <v>38</v>
      </c>
      <c r="O22" t="s">
        <v>284</v>
      </c>
      <c r="P22" t="s">
        <v>284</v>
      </c>
      <c r="Q22" t="s">
        <v>284</v>
      </c>
      <c r="R22" t="s">
        <v>284</v>
      </c>
      <c r="S22" t="s">
        <v>285</v>
      </c>
      <c r="T22" t="s">
        <v>285</v>
      </c>
      <c r="U22" t="s">
        <v>285</v>
      </c>
      <c r="V22" t="s">
        <v>285</v>
      </c>
      <c r="W22" t="s">
        <v>24</v>
      </c>
    </row>
    <row r="23" spans="1:23" x14ac:dyDescent="0.25">
      <c r="A23" t="s">
        <v>293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98</v>
      </c>
      <c r="H23" t="s">
        <v>98</v>
      </c>
      <c r="I23" t="s">
        <v>98</v>
      </c>
      <c r="J23" t="s">
        <v>98</v>
      </c>
      <c r="K23" t="s">
        <v>36</v>
      </c>
      <c r="L23" t="s">
        <v>36</v>
      </c>
      <c r="M23" t="s">
        <v>36</v>
      </c>
      <c r="N23" t="s">
        <v>36</v>
      </c>
      <c r="O23" t="s">
        <v>279</v>
      </c>
      <c r="P23" t="s">
        <v>279</v>
      </c>
      <c r="Q23" t="s">
        <v>279</v>
      </c>
      <c r="R23" t="s">
        <v>279</v>
      </c>
      <c r="S23" t="s">
        <v>280</v>
      </c>
      <c r="T23" t="s">
        <v>280</v>
      </c>
      <c r="U23" t="s">
        <v>280</v>
      </c>
      <c r="V23" t="s">
        <v>280</v>
      </c>
      <c r="W23" t="s">
        <v>24</v>
      </c>
    </row>
    <row r="24" spans="1:23" x14ac:dyDescent="0.25">
      <c r="A24" t="s">
        <v>294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98</v>
      </c>
      <c r="H24" t="s">
        <v>98</v>
      </c>
      <c r="I24" t="s">
        <v>98</v>
      </c>
      <c r="J24" t="s">
        <v>98</v>
      </c>
      <c r="K24" t="s">
        <v>36</v>
      </c>
      <c r="L24" t="s">
        <v>36</v>
      </c>
      <c r="M24" t="s">
        <v>36</v>
      </c>
      <c r="N24" t="s">
        <v>36</v>
      </c>
      <c r="O24" t="s">
        <v>279</v>
      </c>
      <c r="P24" t="s">
        <v>279</v>
      </c>
      <c r="Q24" t="s">
        <v>284</v>
      </c>
      <c r="R24" t="s">
        <v>284</v>
      </c>
      <c r="S24" t="s">
        <v>280</v>
      </c>
      <c r="T24" t="s">
        <v>280</v>
      </c>
      <c r="U24" t="s">
        <v>285</v>
      </c>
      <c r="V24" t="s">
        <v>285</v>
      </c>
      <c r="W24" t="s">
        <v>24</v>
      </c>
    </row>
    <row r="25" spans="1:23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1:23" x14ac:dyDescent="0.25">
      <c r="A26" t="s">
        <v>24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1:23" x14ac:dyDescent="0.25">
      <c r="A27" t="s">
        <v>80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1:23" x14ac:dyDescent="0.25">
      <c r="A28" t="s">
        <v>25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31</v>
      </c>
      <c r="I28" t="s">
        <v>31</v>
      </c>
      <c r="J28" t="s">
        <v>31</v>
      </c>
      <c r="K28" t="s">
        <v>32</v>
      </c>
      <c r="L28" t="s">
        <v>32</v>
      </c>
      <c r="M28" t="s">
        <v>32</v>
      </c>
      <c r="N28" t="s">
        <v>32</v>
      </c>
      <c r="O28" t="s">
        <v>33</v>
      </c>
      <c r="P28" t="s">
        <v>33</v>
      </c>
      <c r="Q28" t="s">
        <v>33</v>
      </c>
      <c r="R28" t="s">
        <v>33</v>
      </c>
      <c r="S28" t="s">
        <v>34</v>
      </c>
      <c r="T28" t="s">
        <v>34</v>
      </c>
      <c r="U28" t="s">
        <v>34</v>
      </c>
      <c r="V28" t="s">
        <v>34</v>
      </c>
      <c r="W28" t="s">
        <v>24</v>
      </c>
    </row>
    <row r="29" spans="1:23" x14ac:dyDescent="0.25">
      <c r="A29" t="s">
        <v>35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295</v>
      </c>
      <c r="H29" t="s">
        <v>295</v>
      </c>
      <c r="I29" t="s">
        <v>295</v>
      </c>
      <c r="J29" t="s">
        <v>295</v>
      </c>
      <c r="K29" t="s">
        <v>129</v>
      </c>
      <c r="L29" t="s">
        <v>129</v>
      </c>
      <c r="M29" t="s">
        <v>129</v>
      </c>
      <c r="N29" t="s">
        <v>129</v>
      </c>
      <c r="O29" t="s">
        <v>284</v>
      </c>
      <c r="P29" t="s">
        <v>284</v>
      </c>
      <c r="Q29" t="s">
        <v>284</v>
      </c>
      <c r="R29" t="s">
        <v>284</v>
      </c>
      <c r="S29" t="s">
        <v>296</v>
      </c>
      <c r="T29" t="s">
        <v>296</v>
      </c>
      <c r="U29" t="s">
        <v>296</v>
      </c>
      <c r="V29" t="s">
        <v>296</v>
      </c>
      <c r="W29" t="s">
        <v>24</v>
      </c>
    </row>
    <row r="30" spans="1:23" x14ac:dyDescent="0.25">
      <c r="A30" t="s">
        <v>45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297</v>
      </c>
      <c r="H30" t="s">
        <v>297</v>
      </c>
      <c r="I30" t="s">
        <v>297</v>
      </c>
      <c r="J30" t="s">
        <v>297</v>
      </c>
      <c r="K30" t="s">
        <v>51</v>
      </c>
      <c r="L30" t="s">
        <v>51</v>
      </c>
      <c r="M30" t="s">
        <v>51</v>
      </c>
      <c r="N30" t="s">
        <v>51</v>
      </c>
      <c r="O30" t="s">
        <v>284</v>
      </c>
      <c r="P30" t="s">
        <v>284</v>
      </c>
      <c r="Q30" t="s">
        <v>284</v>
      </c>
      <c r="R30" t="s">
        <v>284</v>
      </c>
      <c r="S30" t="s">
        <v>296</v>
      </c>
      <c r="T30" t="s">
        <v>296</v>
      </c>
      <c r="U30" t="s">
        <v>296</v>
      </c>
      <c r="V30" t="s">
        <v>296</v>
      </c>
      <c r="W30" t="s">
        <v>24</v>
      </c>
    </row>
    <row r="31" spans="1:23" x14ac:dyDescent="0.25">
      <c r="A31" t="s">
        <v>277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298</v>
      </c>
      <c r="H31" t="s">
        <v>298</v>
      </c>
      <c r="I31" t="s">
        <v>298</v>
      </c>
      <c r="J31" t="s">
        <v>298</v>
      </c>
      <c r="K31" t="s">
        <v>36</v>
      </c>
      <c r="L31" t="s">
        <v>36</v>
      </c>
      <c r="M31" t="s">
        <v>36</v>
      </c>
      <c r="N31" t="s">
        <v>36</v>
      </c>
      <c r="O31" t="s">
        <v>284</v>
      </c>
      <c r="P31" t="s">
        <v>284</v>
      </c>
      <c r="Q31" t="s">
        <v>284</v>
      </c>
      <c r="R31" t="s">
        <v>284</v>
      </c>
      <c r="S31" t="s">
        <v>296</v>
      </c>
      <c r="T31" t="s">
        <v>296</v>
      </c>
      <c r="U31" t="s">
        <v>296</v>
      </c>
      <c r="V31" t="s">
        <v>296</v>
      </c>
      <c r="W31" t="s">
        <v>24</v>
      </c>
    </row>
    <row r="32" spans="1:23" x14ac:dyDescent="0.25">
      <c r="A32" t="s">
        <v>47</v>
      </c>
      <c r="B32" t="s">
        <v>36</v>
      </c>
      <c r="C32" t="s">
        <v>36</v>
      </c>
      <c r="D32" t="s">
        <v>36</v>
      </c>
      <c r="E32" t="s">
        <v>36</v>
      </c>
      <c r="F32" t="s">
        <v>36</v>
      </c>
      <c r="G32" t="s">
        <v>299</v>
      </c>
      <c r="H32" t="s">
        <v>299</v>
      </c>
      <c r="I32" t="s">
        <v>299</v>
      </c>
      <c r="J32" t="s">
        <v>299</v>
      </c>
      <c r="K32" t="s">
        <v>114</v>
      </c>
      <c r="L32" t="s">
        <v>114</v>
      </c>
      <c r="M32" t="s">
        <v>114</v>
      </c>
      <c r="N32" t="s">
        <v>114</v>
      </c>
      <c r="O32" t="s">
        <v>284</v>
      </c>
      <c r="P32" t="s">
        <v>284</v>
      </c>
      <c r="Q32" t="s">
        <v>284</v>
      </c>
      <c r="R32" t="s">
        <v>284</v>
      </c>
      <c r="S32" t="s">
        <v>296</v>
      </c>
      <c r="T32" t="s">
        <v>296</v>
      </c>
      <c r="U32" t="s">
        <v>296</v>
      </c>
      <c r="V32" t="s">
        <v>296</v>
      </c>
      <c r="W32" t="s">
        <v>24</v>
      </c>
    </row>
    <row r="33" spans="1:23" x14ac:dyDescent="0.25">
      <c r="A33" t="s">
        <v>48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298</v>
      </c>
      <c r="H33" t="s">
        <v>298</v>
      </c>
      <c r="I33" t="s">
        <v>298</v>
      </c>
      <c r="J33" t="s">
        <v>298</v>
      </c>
      <c r="K33" t="s">
        <v>36</v>
      </c>
      <c r="L33" t="s">
        <v>36</v>
      </c>
      <c r="M33" t="s">
        <v>36</v>
      </c>
      <c r="N33" t="s">
        <v>36</v>
      </c>
      <c r="O33" t="s">
        <v>300</v>
      </c>
      <c r="P33" t="s">
        <v>300</v>
      </c>
      <c r="Q33" t="s">
        <v>284</v>
      </c>
      <c r="R33" t="s">
        <v>284</v>
      </c>
      <c r="S33" t="s">
        <v>301</v>
      </c>
      <c r="T33" t="s">
        <v>301</v>
      </c>
      <c r="U33" t="s">
        <v>296</v>
      </c>
      <c r="V33" t="s">
        <v>296</v>
      </c>
      <c r="W33" t="s">
        <v>24</v>
      </c>
    </row>
    <row r="34" spans="1:23" x14ac:dyDescent="0.25">
      <c r="A34" t="s">
        <v>278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298</v>
      </c>
      <c r="H34" t="s">
        <v>298</v>
      </c>
      <c r="I34" t="s">
        <v>298</v>
      </c>
      <c r="J34" t="s">
        <v>298</v>
      </c>
      <c r="K34" t="s">
        <v>36</v>
      </c>
      <c r="L34" t="s">
        <v>36</v>
      </c>
      <c r="M34" t="s">
        <v>36</v>
      </c>
      <c r="N34" t="s">
        <v>36</v>
      </c>
      <c r="O34" t="s">
        <v>284</v>
      </c>
      <c r="P34" t="s">
        <v>284</v>
      </c>
      <c r="Q34" t="s">
        <v>284</v>
      </c>
      <c r="R34" t="s">
        <v>284</v>
      </c>
      <c r="S34" t="s">
        <v>296</v>
      </c>
      <c r="T34" t="s">
        <v>296</v>
      </c>
      <c r="U34" t="s">
        <v>296</v>
      </c>
      <c r="V34" t="s">
        <v>296</v>
      </c>
      <c r="W34" t="s">
        <v>24</v>
      </c>
    </row>
    <row r="35" spans="1:23" x14ac:dyDescent="0.25">
      <c r="A35" t="s">
        <v>54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302</v>
      </c>
      <c r="H35" t="s">
        <v>302</v>
      </c>
      <c r="I35" t="s">
        <v>302</v>
      </c>
      <c r="J35" t="s">
        <v>302</v>
      </c>
      <c r="K35" t="s">
        <v>105</v>
      </c>
      <c r="L35" t="s">
        <v>105</v>
      </c>
      <c r="M35" t="s">
        <v>105</v>
      </c>
      <c r="N35" t="s">
        <v>105</v>
      </c>
      <c r="O35" t="s">
        <v>258</v>
      </c>
      <c r="P35" t="s">
        <v>258</v>
      </c>
      <c r="Q35" t="s">
        <v>258</v>
      </c>
      <c r="R35" t="s">
        <v>140</v>
      </c>
      <c r="S35" t="s">
        <v>303</v>
      </c>
      <c r="T35" t="s">
        <v>303</v>
      </c>
      <c r="U35" t="s">
        <v>303</v>
      </c>
      <c r="V35" t="s">
        <v>304</v>
      </c>
      <c r="W35" t="s">
        <v>24</v>
      </c>
    </row>
    <row r="36" spans="1:23" x14ac:dyDescent="0.25">
      <c r="A36" t="s">
        <v>282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  <c r="G36" t="s">
        <v>298</v>
      </c>
      <c r="H36" t="s">
        <v>298</v>
      </c>
      <c r="I36" t="s">
        <v>298</v>
      </c>
      <c r="J36" t="s">
        <v>298</v>
      </c>
      <c r="K36" t="s">
        <v>36</v>
      </c>
      <c r="L36" t="s">
        <v>36</v>
      </c>
      <c r="M36" t="s">
        <v>36</v>
      </c>
      <c r="N36" t="s">
        <v>36</v>
      </c>
      <c r="O36" t="s">
        <v>258</v>
      </c>
      <c r="P36" t="s">
        <v>258</v>
      </c>
      <c r="Q36" t="s">
        <v>258</v>
      </c>
      <c r="R36" t="s">
        <v>258</v>
      </c>
      <c r="S36" t="s">
        <v>303</v>
      </c>
      <c r="T36" t="s">
        <v>303</v>
      </c>
      <c r="U36" t="s">
        <v>303</v>
      </c>
      <c r="V36" t="s">
        <v>303</v>
      </c>
      <c r="W36" t="s">
        <v>24</v>
      </c>
    </row>
    <row r="37" spans="1:23" x14ac:dyDescent="0.25">
      <c r="A37" t="s">
        <v>64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198</v>
      </c>
      <c r="H37" t="s">
        <v>198</v>
      </c>
      <c r="I37" t="s">
        <v>198</v>
      </c>
      <c r="J37" t="s">
        <v>198</v>
      </c>
      <c r="K37" t="s">
        <v>166</v>
      </c>
      <c r="L37" t="s">
        <v>166</v>
      </c>
      <c r="M37" t="s">
        <v>166</v>
      </c>
      <c r="N37" t="s">
        <v>166</v>
      </c>
      <c r="O37" t="s">
        <v>258</v>
      </c>
      <c r="P37" t="s">
        <v>258</v>
      </c>
      <c r="Q37" t="s">
        <v>258</v>
      </c>
      <c r="R37" t="s">
        <v>258</v>
      </c>
      <c r="S37" t="s">
        <v>303</v>
      </c>
      <c r="T37" t="s">
        <v>303</v>
      </c>
      <c r="U37" t="s">
        <v>303</v>
      </c>
      <c r="V37" t="s">
        <v>303</v>
      </c>
      <c r="W37" t="s">
        <v>24</v>
      </c>
    </row>
    <row r="38" spans="1:23" x14ac:dyDescent="0.25">
      <c r="A38" t="s">
        <v>65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298</v>
      </c>
      <c r="H38" t="s">
        <v>298</v>
      </c>
      <c r="I38" t="s">
        <v>298</v>
      </c>
      <c r="J38" t="s">
        <v>298</v>
      </c>
      <c r="K38" t="s">
        <v>36</v>
      </c>
      <c r="L38" t="s">
        <v>36</v>
      </c>
      <c r="M38" t="s">
        <v>36</v>
      </c>
      <c r="N38" t="s">
        <v>36</v>
      </c>
      <c r="O38" t="s">
        <v>300</v>
      </c>
      <c r="P38" t="s">
        <v>300</v>
      </c>
      <c r="Q38" t="s">
        <v>258</v>
      </c>
      <c r="R38" t="s">
        <v>258</v>
      </c>
      <c r="S38" t="s">
        <v>301</v>
      </c>
      <c r="T38" t="s">
        <v>301</v>
      </c>
      <c r="U38" t="s">
        <v>303</v>
      </c>
      <c r="V38" t="s">
        <v>303</v>
      </c>
      <c r="W38" t="s">
        <v>24</v>
      </c>
    </row>
    <row r="39" spans="1:23" x14ac:dyDescent="0.25">
      <c r="A39" t="s">
        <v>286</v>
      </c>
      <c r="B39" t="s">
        <v>36</v>
      </c>
      <c r="C39" t="s">
        <v>36</v>
      </c>
      <c r="D39" t="s">
        <v>36</v>
      </c>
      <c r="E39" t="s">
        <v>36</v>
      </c>
      <c r="F39" t="s">
        <v>36</v>
      </c>
      <c r="G39" t="s">
        <v>298</v>
      </c>
      <c r="H39" t="s">
        <v>298</v>
      </c>
      <c r="I39" t="s">
        <v>298</v>
      </c>
      <c r="J39" t="s">
        <v>298</v>
      </c>
      <c r="K39" t="s">
        <v>36</v>
      </c>
      <c r="L39" t="s">
        <v>36</v>
      </c>
      <c r="M39" t="s">
        <v>36</v>
      </c>
      <c r="N39" t="s">
        <v>36</v>
      </c>
      <c r="O39" t="s">
        <v>258</v>
      </c>
      <c r="P39" t="s">
        <v>258</v>
      </c>
      <c r="Q39" t="s">
        <v>258</v>
      </c>
      <c r="R39" t="s">
        <v>258</v>
      </c>
      <c r="S39" t="s">
        <v>303</v>
      </c>
      <c r="T39" t="s">
        <v>303</v>
      </c>
      <c r="U39" t="s">
        <v>303</v>
      </c>
      <c r="V39" t="s">
        <v>303</v>
      </c>
      <c r="W39" t="s">
        <v>24</v>
      </c>
    </row>
    <row r="40" spans="1:23" x14ac:dyDescent="0.25">
      <c r="A40" t="s">
        <v>287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298</v>
      </c>
      <c r="H40" t="s">
        <v>298</v>
      </c>
      <c r="I40" t="s">
        <v>298</v>
      </c>
      <c r="J40" t="s">
        <v>298</v>
      </c>
      <c r="K40" t="s">
        <v>36</v>
      </c>
      <c r="L40" t="s">
        <v>36</v>
      </c>
      <c r="M40" t="s">
        <v>36</v>
      </c>
      <c r="N40" t="s">
        <v>36</v>
      </c>
      <c r="O40" t="s">
        <v>305</v>
      </c>
      <c r="P40" t="s">
        <v>305</v>
      </c>
      <c r="Q40" t="s">
        <v>305</v>
      </c>
      <c r="R40" t="s">
        <v>140</v>
      </c>
      <c r="S40" t="s">
        <v>252</v>
      </c>
      <c r="T40" t="s">
        <v>252</v>
      </c>
      <c r="U40" t="s">
        <v>252</v>
      </c>
      <c r="V40" t="s">
        <v>304</v>
      </c>
      <c r="W40" t="s">
        <v>24</v>
      </c>
    </row>
    <row r="41" spans="1:23" x14ac:dyDescent="0.25">
      <c r="A41" t="s">
        <v>71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225</v>
      </c>
      <c r="H41" t="s">
        <v>225</v>
      </c>
      <c r="I41" t="s">
        <v>225</v>
      </c>
      <c r="J41" t="s">
        <v>225</v>
      </c>
      <c r="K41" t="s">
        <v>269</v>
      </c>
      <c r="L41" t="s">
        <v>269</v>
      </c>
      <c r="M41" t="s">
        <v>269</v>
      </c>
      <c r="N41" t="s">
        <v>269</v>
      </c>
      <c r="O41" t="s">
        <v>140</v>
      </c>
      <c r="P41" t="s">
        <v>140</v>
      </c>
      <c r="Q41" t="s">
        <v>140</v>
      </c>
      <c r="R41" t="s">
        <v>140</v>
      </c>
      <c r="S41" t="s">
        <v>304</v>
      </c>
      <c r="T41" t="s">
        <v>304</v>
      </c>
      <c r="U41" t="s">
        <v>304</v>
      </c>
      <c r="V41" t="s">
        <v>304</v>
      </c>
      <c r="W41" t="s">
        <v>24</v>
      </c>
    </row>
    <row r="42" spans="1:23" x14ac:dyDescent="0.25">
      <c r="A42" t="s">
        <v>72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298</v>
      </c>
      <c r="H42" t="s">
        <v>298</v>
      </c>
      <c r="I42" t="s">
        <v>298</v>
      </c>
      <c r="J42" t="s">
        <v>298</v>
      </c>
      <c r="K42" t="s">
        <v>36</v>
      </c>
      <c r="L42" t="s">
        <v>36</v>
      </c>
      <c r="M42" t="s">
        <v>36</v>
      </c>
      <c r="N42" t="s">
        <v>36</v>
      </c>
      <c r="O42" t="s">
        <v>300</v>
      </c>
      <c r="P42" t="s">
        <v>300</v>
      </c>
      <c r="Q42" t="s">
        <v>300</v>
      </c>
      <c r="R42" t="s">
        <v>140</v>
      </c>
      <c r="S42" t="s">
        <v>301</v>
      </c>
      <c r="T42" t="s">
        <v>301</v>
      </c>
      <c r="U42" t="s">
        <v>301</v>
      </c>
      <c r="V42" t="s">
        <v>304</v>
      </c>
      <c r="W42" t="s">
        <v>24</v>
      </c>
    </row>
    <row r="43" spans="1:23" x14ac:dyDescent="0.25">
      <c r="A43" t="s">
        <v>289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298</v>
      </c>
      <c r="H43" t="s">
        <v>298</v>
      </c>
      <c r="I43" t="s">
        <v>298</v>
      </c>
      <c r="J43" t="s">
        <v>298</v>
      </c>
      <c r="K43" t="s">
        <v>36</v>
      </c>
      <c r="L43" t="s">
        <v>36</v>
      </c>
      <c r="M43" t="s">
        <v>36</v>
      </c>
      <c r="N43" t="s">
        <v>36</v>
      </c>
      <c r="O43" t="s">
        <v>306</v>
      </c>
      <c r="P43" t="s">
        <v>306</v>
      </c>
      <c r="Q43" t="s">
        <v>140</v>
      </c>
      <c r="R43" t="s">
        <v>140</v>
      </c>
      <c r="S43" t="s">
        <v>307</v>
      </c>
      <c r="T43" t="s">
        <v>307</v>
      </c>
      <c r="U43" t="s">
        <v>304</v>
      </c>
      <c r="V43" t="s">
        <v>304</v>
      </c>
      <c r="W43" t="s">
        <v>24</v>
      </c>
    </row>
    <row r="44" spans="1:23" x14ac:dyDescent="0.25">
      <c r="A44" t="s">
        <v>290</v>
      </c>
      <c r="B44" t="s">
        <v>36</v>
      </c>
      <c r="C44" t="s">
        <v>36</v>
      </c>
      <c r="D44" t="s">
        <v>36</v>
      </c>
      <c r="E44" t="s">
        <v>36</v>
      </c>
      <c r="F44" t="s">
        <v>36</v>
      </c>
      <c r="G44" t="s">
        <v>298</v>
      </c>
      <c r="H44" t="s">
        <v>298</v>
      </c>
      <c r="I44" t="s">
        <v>298</v>
      </c>
      <c r="J44" t="s">
        <v>298</v>
      </c>
      <c r="K44" t="s">
        <v>36</v>
      </c>
      <c r="L44" t="s">
        <v>36</v>
      </c>
      <c r="M44" t="s">
        <v>36</v>
      </c>
      <c r="N44" t="s">
        <v>36</v>
      </c>
      <c r="O44" t="s">
        <v>305</v>
      </c>
      <c r="P44" t="s">
        <v>305</v>
      </c>
      <c r="Q44" t="s">
        <v>305</v>
      </c>
      <c r="R44" t="s">
        <v>305</v>
      </c>
      <c r="S44" t="s">
        <v>252</v>
      </c>
      <c r="T44" t="s">
        <v>252</v>
      </c>
      <c r="U44" t="s">
        <v>252</v>
      </c>
      <c r="V44" t="s">
        <v>252</v>
      </c>
      <c r="W44" t="s">
        <v>24</v>
      </c>
    </row>
    <row r="45" spans="1:23" x14ac:dyDescent="0.25">
      <c r="A45" t="s">
        <v>291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 t="s">
        <v>298</v>
      </c>
      <c r="H45" t="s">
        <v>298</v>
      </c>
      <c r="I45" t="s">
        <v>298</v>
      </c>
      <c r="J45" t="s">
        <v>298</v>
      </c>
      <c r="K45" t="s">
        <v>36</v>
      </c>
      <c r="L45" t="s">
        <v>36</v>
      </c>
      <c r="M45" t="s">
        <v>36</v>
      </c>
      <c r="N45" t="s">
        <v>36</v>
      </c>
      <c r="O45" t="s">
        <v>300</v>
      </c>
      <c r="P45" t="s">
        <v>300</v>
      </c>
      <c r="Q45" t="s">
        <v>300</v>
      </c>
      <c r="R45" t="s">
        <v>305</v>
      </c>
      <c r="S45" t="s">
        <v>301</v>
      </c>
      <c r="T45" t="s">
        <v>301</v>
      </c>
      <c r="U45" t="s">
        <v>301</v>
      </c>
      <c r="V45" t="s">
        <v>252</v>
      </c>
      <c r="W45" t="s">
        <v>24</v>
      </c>
    </row>
    <row r="46" spans="1:23" x14ac:dyDescent="0.25">
      <c r="A46" t="s">
        <v>292</v>
      </c>
      <c r="B46" t="s">
        <v>36</v>
      </c>
      <c r="C46" t="s">
        <v>36</v>
      </c>
      <c r="D46" t="s">
        <v>36</v>
      </c>
      <c r="E46" t="s">
        <v>36</v>
      </c>
      <c r="F46" t="s">
        <v>36</v>
      </c>
      <c r="G46" t="s">
        <v>298</v>
      </c>
      <c r="H46" t="s">
        <v>298</v>
      </c>
      <c r="I46" t="s">
        <v>298</v>
      </c>
      <c r="J46" t="s">
        <v>298</v>
      </c>
      <c r="K46" t="s">
        <v>36</v>
      </c>
      <c r="L46" t="s">
        <v>36</v>
      </c>
      <c r="M46" t="s">
        <v>36</v>
      </c>
      <c r="N46" t="s">
        <v>36</v>
      </c>
      <c r="O46" t="s">
        <v>305</v>
      </c>
      <c r="P46" t="s">
        <v>305</v>
      </c>
      <c r="Q46" t="s">
        <v>305</v>
      </c>
      <c r="R46" t="s">
        <v>305</v>
      </c>
      <c r="S46" t="s">
        <v>252</v>
      </c>
      <c r="T46" t="s">
        <v>252</v>
      </c>
      <c r="U46" t="s">
        <v>252</v>
      </c>
      <c r="V46" t="s">
        <v>252</v>
      </c>
      <c r="W46" t="s">
        <v>24</v>
      </c>
    </row>
    <row r="47" spans="1:23" x14ac:dyDescent="0.25">
      <c r="A47" t="s">
        <v>77</v>
      </c>
      <c r="B47" t="s">
        <v>36</v>
      </c>
      <c r="C47" t="s">
        <v>36</v>
      </c>
      <c r="D47" t="s">
        <v>36</v>
      </c>
      <c r="E47" t="s">
        <v>36</v>
      </c>
      <c r="F47" t="s">
        <v>36</v>
      </c>
      <c r="G47" t="s">
        <v>298</v>
      </c>
      <c r="H47" t="s">
        <v>298</v>
      </c>
      <c r="I47" t="s">
        <v>298</v>
      </c>
      <c r="J47" t="s">
        <v>298</v>
      </c>
      <c r="K47" t="s">
        <v>36</v>
      </c>
      <c r="L47" t="s">
        <v>36</v>
      </c>
      <c r="M47" t="s">
        <v>36</v>
      </c>
      <c r="N47" t="s">
        <v>36</v>
      </c>
      <c r="O47" t="s">
        <v>300</v>
      </c>
      <c r="P47" t="s">
        <v>300</v>
      </c>
      <c r="Q47" t="s">
        <v>300</v>
      </c>
      <c r="R47" t="s">
        <v>300</v>
      </c>
      <c r="S47" t="s">
        <v>301</v>
      </c>
      <c r="T47" t="s">
        <v>301</v>
      </c>
      <c r="U47" t="s">
        <v>301</v>
      </c>
      <c r="V47" t="s">
        <v>301</v>
      </c>
      <c r="W47" t="s">
        <v>24</v>
      </c>
    </row>
    <row r="48" spans="1:23" x14ac:dyDescent="0.25">
      <c r="A48" t="s">
        <v>293</v>
      </c>
      <c r="B48" t="s">
        <v>36</v>
      </c>
      <c r="C48" t="s">
        <v>36</v>
      </c>
      <c r="D48" t="s">
        <v>36</v>
      </c>
      <c r="E48" t="s">
        <v>36</v>
      </c>
      <c r="F48" t="s">
        <v>36</v>
      </c>
      <c r="G48" t="s">
        <v>298</v>
      </c>
      <c r="H48" t="s">
        <v>298</v>
      </c>
      <c r="I48" t="s">
        <v>298</v>
      </c>
      <c r="J48" t="s">
        <v>298</v>
      </c>
      <c r="K48" t="s">
        <v>36</v>
      </c>
      <c r="L48" t="s">
        <v>36</v>
      </c>
      <c r="M48" t="s">
        <v>36</v>
      </c>
      <c r="N48" t="s">
        <v>36</v>
      </c>
      <c r="O48" t="s">
        <v>306</v>
      </c>
      <c r="P48" t="s">
        <v>306</v>
      </c>
      <c r="Q48" t="s">
        <v>306</v>
      </c>
      <c r="R48" t="s">
        <v>306</v>
      </c>
      <c r="S48" t="s">
        <v>307</v>
      </c>
      <c r="T48" t="s">
        <v>307</v>
      </c>
      <c r="U48" t="s">
        <v>307</v>
      </c>
      <c r="V48" t="s">
        <v>307</v>
      </c>
      <c r="W48" t="s">
        <v>24</v>
      </c>
    </row>
    <row r="49" spans="1:23" x14ac:dyDescent="0.25">
      <c r="A49" t="s">
        <v>294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298</v>
      </c>
      <c r="H49" t="s">
        <v>298</v>
      </c>
      <c r="I49" t="s">
        <v>298</v>
      </c>
      <c r="J49" t="s">
        <v>298</v>
      </c>
      <c r="K49" t="s">
        <v>36</v>
      </c>
      <c r="L49" t="s">
        <v>36</v>
      </c>
      <c r="M49" t="s">
        <v>36</v>
      </c>
      <c r="N49" t="s">
        <v>36</v>
      </c>
      <c r="O49" t="s">
        <v>300</v>
      </c>
      <c r="P49" t="s">
        <v>300</v>
      </c>
      <c r="Q49" t="s">
        <v>300</v>
      </c>
      <c r="R49" t="s">
        <v>300</v>
      </c>
      <c r="S49" t="s">
        <v>301</v>
      </c>
      <c r="T49" t="s">
        <v>301</v>
      </c>
      <c r="U49" t="s">
        <v>301</v>
      </c>
      <c r="V49" t="s">
        <v>301</v>
      </c>
      <c r="W49" t="s">
        <v>24</v>
      </c>
    </row>
    <row r="50" spans="1:23" x14ac:dyDescent="0.25">
      <c r="A50" t="s">
        <v>24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</row>
    <row r="51" spans="1:23" x14ac:dyDescent="0.25">
      <c r="A51" t="s">
        <v>24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</row>
    <row r="52" spans="1:23" x14ac:dyDescent="0.25">
      <c r="A52" t="s">
        <v>100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</row>
    <row r="53" spans="1:23" x14ac:dyDescent="0.25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31</v>
      </c>
      <c r="I53" t="s">
        <v>31</v>
      </c>
      <c r="J53" t="s">
        <v>31</v>
      </c>
      <c r="K53" t="s">
        <v>32</v>
      </c>
      <c r="L53" t="s">
        <v>32</v>
      </c>
      <c r="M53" t="s">
        <v>32</v>
      </c>
      <c r="N53" t="s">
        <v>32</v>
      </c>
      <c r="O53" t="s">
        <v>33</v>
      </c>
      <c r="P53" t="s">
        <v>33</v>
      </c>
      <c r="Q53" t="s">
        <v>33</v>
      </c>
      <c r="R53" t="s">
        <v>33</v>
      </c>
      <c r="S53" t="s">
        <v>34</v>
      </c>
      <c r="T53" t="s">
        <v>34</v>
      </c>
      <c r="U53" t="s">
        <v>34</v>
      </c>
      <c r="V53" t="s">
        <v>34</v>
      </c>
      <c r="W53" t="s">
        <v>24</v>
      </c>
    </row>
    <row r="54" spans="1:23" x14ac:dyDescent="0.25">
      <c r="A54" t="s">
        <v>35</v>
      </c>
      <c r="B54" t="s">
        <v>36</v>
      </c>
      <c r="C54" t="s">
        <v>36</v>
      </c>
      <c r="D54" t="s">
        <v>36</v>
      </c>
      <c r="E54" t="s">
        <v>36</v>
      </c>
      <c r="F54" t="s">
        <v>36</v>
      </c>
      <c r="G54" t="s">
        <v>247</v>
      </c>
      <c r="H54" t="s">
        <v>247</v>
      </c>
      <c r="I54" t="s">
        <v>247</v>
      </c>
      <c r="J54" t="s">
        <v>247</v>
      </c>
      <c r="K54" t="s">
        <v>36</v>
      </c>
      <c r="L54" t="s">
        <v>36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58</v>
      </c>
      <c r="T54" t="s">
        <v>58</v>
      </c>
      <c r="U54" t="s">
        <v>58</v>
      </c>
      <c r="V54" t="s">
        <v>58</v>
      </c>
      <c r="W54" t="s">
        <v>24</v>
      </c>
    </row>
    <row r="55" spans="1:23" x14ac:dyDescent="0.25">
      <c r="A55" t="s">
        <v>45</v>
      </c>
      <c r="B55" t="s">
        <v>36</v>
      </c>
      <c r="C55" t="s">
        <v>36</v>
      </c>
      <c r="D55" t="s">
        <v>36</v>
      </c>
      <c r="E55" t="s">
        <v>36</v>
      </c>
      <c r="F55" t="s">
        <v>36</v>
      </c>
      <c r="G55" t="s">
        <v>247</v>
      </c>
      <c r="H55" t="s">
        <v>247</v>
      </c>
      <c r="I55" t="s">
        <v>247</v>
      </c>
      <c r="J55" t="s">
        <v>247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58</v>
      </c>
      <c r="T55" t="s">
        <v>58</v>
      </c>
      <c r="U55" t="s">
        <v>58</v>
      </c>
      <c r="V55" t="s">
        <v>58</v>
      </c>
      <c r="W55" t="s">
        <v>24</v>
      </c>
    </row>
    <row r="56" spans="1:23" x14ac:dyDescent="0.25">
      <c r="A56" t="s">
        <v>277</v>
      </c>
      <c r="B56" t="s">
        <v>36</v>
      </c>
      <c r="C56" t="s">
        <v>36</v>
      </c>
      <c r="D56" t="s">
        <v>36</v>
      </c>
      <c r="E56" t="s">
        <v>36</v>
      </c>
      <c r="F56" t="s">
        <v>36</v>
      </c>
      <c r="G56" t="s">
        <v>247</v>
      </c>
      <c r="H56" t="s">
        <v>247</v>
      </c>
      <c r="I56" t="s">
        <v>247</v>
      </c>
      <c r="J56" t="s">
        <v>247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 t="s">
        <v>58</v>
      </c>
      <c r="T56" t="s">
        <v>58</v>
      </c>
      <c r="U56" t="s">
        <v>58</v>
      </c>
      <c r="V56" t="s">
        <v>58</v>
      </c>
      <c r="W56" t="s">
        <v>24</v>
      </c>
    </row>
    <row r="57" spans="1:23" x14ac:dyDescent="0.25">
      <c r="A57" t="s">
        <v>47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247</v>
      </c>
      <c r="H57" t="s">
        <v>247</v>
      </c>
      <c r="I57" t="s">
        <v>247</v>
      </c>
      <c r="J57" t="s">
        <v>247</v>
      </c>
      <c r="K57" t="s">
        <v>36</v>
      </c>
      <c r="L57" t="s">
        <v>36</v>
      </c>
      <c r="M57" t="s">
        <v>36</v>
      </c>
      <c r="N57" t="s">
        <v>36</v>
      </c>
      <c r="O57" t="s">
        <v>143</v>
      </c>
      <c r="P57" t="s">
        <v>143</v>
      </c>
      <c r="Q57" t="s">
        <v>143</v>
      </c>
      <c r="R57" t="s">
        <v>143</v>
      </c>
      <c r="S57" t="s">
        <v>244</v>
      </c>
      <c r="T57" t="s">
        <v>244</v>
      </c>
      <c r="U57" t="s">
        <v>244</v>
      </c>
      <c r="V57" t="s">
        <v>244</v>
      </c>
      <c r="W57" t="s">
        <v>24</v>
      </c>
    </row>
    <row r="58" spans="1:23" x14ac:dyDescent="0.25">
      <c r="A58" t="s">
        <v>48</v>
      </c>
      <c r="B58" t="s">
        <v>36</v>
      </c>
      <c r="C58" t="s">
        <v>36</v>
      </c>
      <c r="D58" t="s">
        <v>36</v>
      </c>
      <c r="E58" t="s">
        <v>36</v>
      </c>
      <c r="F58" t="s">
        <v>36</v>
      </c>
      <c r="G58" t="s">
        <v>247</v>
      </c>
      <c r="H58" t="s">
        <v>247</v>
      </c>
      <c r="I58" t="s">
        <v>247</v>
      </c>
      <c r="J58" t="s">
        <v>247</v>
      </c>
      <c r="K58" t="s">
        <v>36</v>
      </c>
      <c r="L58" t="s">
        <v>36</v>
      </c>
      <c r="M58" t="s">
        <v>36</v>
      </c>
      <c r="N58" t="s">
        <v>36</v>
      </c>
      <c r="O58" t="s">
        <v>36</v>
      </c>
      <c r="P58" t="s">
        <v>162</v>
      </c>
      <c r="Q58" t="s">
        <v>162</v>
      </c>
      <c r="R58" t="s">
        <v>162</v>
      </c>
      <c r="S58" t="s">
        <v>58</v>
      </c>
      <c r="T58" t="s">
        <v>172</v>
      </c>
      <c r="U58" t="s">
        <v>172</v>
      </c>
      <c r="V58" t="s">
        <v>172</v>
      </c>
      <c r="W58" t="s">
        <v>24</v>
      </c>
    </row>
    <row r="59" spans="1:23" x14ac:dyDescent="0.25">
      <c r="A59" t="s">
        <v>278</v>
      </c>
      <c r="B59" t="s">
        <v>36</v>
      </c>
      <c r="C59" t="s">
        <v>36</v>
      </c>
      <c r="D59" t="s">
        <v>36</v>
      </c>
      <c r="E59" t="s">
        <v>36</v>
      </c>
      <c r="F59" t="s">
        <v>36</v>
      </c>
      <c r="G59" t="s">
        <v>247</v>
      </c>
      <c r="H59" t="s">
        <v>247</v>
      </c>
      <c r="I59" t="s">
        <v>247</v>
      </c>
      <c r="J59" t="s">
        <v>247</v>
      </c>
      <c r="K59" t="s">
        <v>36</v>
      </c>
      <c r="L59" t="s">
        <v>36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58</v>
      </c>
      <c r="T59" t="s">
        <v>58</v>
      </c>
      <c r="U59" t="s">
        <v>58</v>
      </c>
      <c r="V59" t="s">
        <v>58</v>
      </c>
      <c r="W59" t="s">
        <v>24</v>
      </c>
    </row>
    <row r="60" spans="1:23" x14ac:dyDescent="0.25">
      <c r="A60" t="s">
        <v>54</v>
      </c>
      <c r="B60" t="s">
        <v>36</v>
      </c>
      <c r="C60" t="s">
        <v>36</v>
      </c>
      <c r="D60" t="s">
        <v>36</v>
      </c>
      <c r="E60" t="s">
        <v>36</v>
      </c>
      <c r="F60" t="s">
        <v>36</v>
      </c>
      <c r="G60" t="s">
        <v>247</v>
      </c>
      <c r="H60" t="s">
        <v>247</v>
      </c>
      <c r="I60" t="s">
        <v>247</v>
      </c>
      <c r="J60" t="s">
        <v>247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58</v>
      </c>
      <c r="T60" t="s">
        <v>58</v>
      </c>
      <c r="U60" t="s">
        <v>58</v>
      </c>
      <c r="V60" t="s">
        <v>58</v>
      </c>
      <c r="W60" t="s">
        <v>24</v>
      </c>
    </row>
    <row r="61" spans="1:23" x14ac:dyDescent="0.25">
      <c r="A61" t="s">
        <v>282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247</v>
      </c>
      <c r="H61" t="s">
        <v>247</v>
      </c>
      <c r="I61" t="s">
        <v>247</v>
      </c>
      <c r="J61" t="s">
        <v>247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58</v>
      </c>
      <c r="T61" t="s">
        <v>58</v>
      </c>
      <c r="U61" t="s">
        <v>58</v>
      </c>
      <c r="V61" t="s">
        <v>58</v>
      </c>
      <c r="W61" t="s">
        <v>24</v>
      </c>
    </row>
    <row r="62" spans="1:23" x14ac:dyDescent="0.25">
      <c r="A62" t="s">
        <v>64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247</v>
      </c>
      <c r="H62" t="s">
        <v>247</v>
      </c>
      <c r="I62" t="s">
        <v>247</v>
      </c>
      <c r="J62" t="s">
        <v>247</v>
      </c>
      <c r="K62" t="s">
        <v>36</v>
      </c>
      <c r="L62" t="s">
        <v>36</v>
      </c>
      <c r="M62" t="s">
        <v>36</v>
      </c>
      <c r="N62" t="s">
        <v>36</v>
      </c>
      <c r="O62" t="s">
        <v>143</v>
      </c>
      <c r="P62" t="s">
        <v>36</v>
      </c>
      <c r="Q62" t="s">
        <v>36</v>
      </c>
      <c r="R62" t="s">
        <v>36</v>
      </c>
      <c r="S62" t="s">
        <v>244</v>
      </c>
      <c r="T62" t="s">
        <v>58</v>
      </c>
      <c r="U62" t="s">
        <v>58</v>
      </c>
      <c r="V62" t="s">
        <v>58</v>
      </c>
      <c r="W62" t="s">
        <v>24</v>
      </c>
    </row>
    <row r="63" spans="1:23" x14ac:dyDescent="0.25">
      <c r="A63" t="s">
        <v>65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247</v>
      </c>
      <c r="H63" t="s">
        <v>247</v>
      </c>
      <c r="I63" t="s">
        <v>247</v>
      </c>
      <c r="J63" t="s">
        <v>247</v>
      </c>
      <c r="K63" t="s">
        <v>36</v>
      </c>
      <c r="L63" t="s">
        <v>36</v>
      </c>
      <c r="M63" t="s">
        <v>36</v>
      </c>
      <c r="N63" t="s">
        <v>36</v>
      </c>
      <c r="O63" t="s">
        <v>36</v>
      </c>
      <c r="P63" t="s">
        <v>36</v>
      </c>
      <c r="Q63" t="s">
        <v>36</v>
      </c>
      <c r="R63" t="s">
        <v>36</v>
      </c>
      <c r="S63" t="s">
        <v>58</v>
      </c>
      <c r="T63" t="s">
        <v>58</v>
      </c>
      <c r="U63" t="s">
        <v>58</v>
      </c>
      <c r="V63" t="s">
        <v>58</v>
      </c>
      <c r="W63" t="s">
        <v>24</v>
      </c>
    </row>
    <row r="64" spans="1:23" x14ac:dyDescent="0.25">
      <c r="A64" t="s">
        <v>286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247</v>
      </c>
      <c r="H64" t="s">
        <v>247</v>
      </c>
      <c r="I64" t="s">
        <v>247</v>
      </c>
      <c r="J64" t="s">
        <v>247</v>
      </c>
      <c r="K64" t="s">
        <v>36</v>
      </c>
      <c r="L64" t="s">
        <v>36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58</v>
      </c>
      <c r="T64" t="s">
        <v>58</v>
      </c>
      <c r="U64" t="s">
        <v>58</v>
      </c>
      <c r="V64" t="s">
        <v>58</v>
      </c>
      <c r="W64" t="s">
        <v>24</v>
      </c>
    </row>
    <row r="65" spans="1:23" x14ac:dyDescent="0.25">
      <c r="A65" t="s">
        <v>287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247</v>
      </c>
      <c r="H65" t="s">
        <v>247</v>
      </c>
      <c r="I65" t="s">
        <v>247</v>
      </c>
      <c r="J65" t="s">
        <v>247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58</v>
      </c>
      <c r="T65" t="s">
        <v>58</v>
      </c>
      <c r="U65" t="s">
        <v>58</v>
      </c>
      <c r="V65" t="s">
        <v>58</v>
      </c>
      <c r="W65" t="s">
        <v>24</v>
      </c>
    </row>
    <row r="66" spans="1:23" x14ac:dyDescent="0.25">
      <c r="A66" t="s">
        <v>71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247</v>
      </c>
      <c r="H66" t="s">
        <v>247</v>
      </c>
      <c r="I66" t="s">
        <v>247</v>
      </c>
      <c r="J66" t="s">
        <v>247</v>
      </c>
      <c r="K66" t="s">
        <v>36</v>
      </c>
      <c r="L66" t="s">
        <v>36</v>
      </c>
      <c r="M66" t="s">
        <v>36</v>
      </c>
      <c r="N66" t="s">
        <v>36</v>
      </c>
      <c r="O66" t="s">
        <v>143</v>
      </c>
      <c r="P66" t="s">
        <v>36</v>
      </c>
      <c r="Q66" t="s">
        <v>36</v>
      </c>
      <c r="R66" t="s">
        <v>36</v>
      </c>
      <c r="S66" t="s">
        <v>244</v>
      </c>
      <c r="T66" t="s">
        <v>58</v>
      </c>
      <c r="U66" t="s">
        <v>58</v>
      </c>
      <c r="V66" t="s">
        <v>58</v>
      </c>
      <c r="W66" t="s">
        <v>24</v>
      </c>
    </row>
    <row r="67" spans="1:23" x14ac:dyDescent="0.25">
      <c r="A67" t="s">
        <v>72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247</v>
      </c>
      <c r="H67" t="s">
        <v>247</v>
      </c>
      <c r="I67" t="s">
        <v>247</v>
      </c>
      <c r="J67" t="s">
        <v>247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58</v>
      </c>
      <c r="T67" t="s">
        <v>58</v>
      </c>
      <c r="U67" t="s">
        <v>58</v>
      </c>
      <c r="V67" t="s">
        <v>58</v>
      </c>
      <c r="W67" t="s">
        <v>24</v>
      </c>
    </row>
    <row r="68" spans="1:23" x14ac:dyDescent="0.25">
      <c r="A68" t="s">
        <v>289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247</v>
      </c>
      <c r="H68" t="s">
        <v>247</v>
      </c>
      <c r="I68" t="s">
        <v>247</v>
      </c>
      <c r="J68" t="s">
        <v>247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58</v>
      </c>
      <c r="T68" t="s">
        <v>58</v>
      </c>
      <c r="U68" t="s">
        <v>58</v>
      </c>
      <c r="V68" t="s">
        <v>58</v>
      </c>
      <c r="W68" t="s">
        <v>24</v>
      </c>
    </row>
    <row r="69" spans="1:23" x14ac:dyDescent="0.25">
      <c r="A69" t="s">
        <v>290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270</v>
      </c>
      <c r="H69" t="s">
        <v>270</v>
      </c>
      <c r="I69" t="s">
        <v>270</v>
      </c>
      <c r="J69" t="s">
        <v>270</v>
      </c>
      <c r="K69" t="s">
        <v>138</v>
      </c>
      <c r="L69" t="s">
        <v>138</v>
      </c>
      <c r="M69" t="s">
        <v>138</v>
      </c>
      <c r="N69" t="s">
        <v>138</v>
      </c>
      <c r="O69" t="s">
        <v>143</v>
      </c>
      <c r="P69" t="s">
        <v>143</v>
      </c>
      <c r="Q69" t="s">
        <v>143</v>
      </c>
      <c r="R69" t="s">
        <v>143</v>
      </c>
      <c r="S69" t="s">
        <v>244</v>
      </c>
      <c r="T69" t="s">
        <v>244</v>
      </c>
      <c r="U69" t="s">
        <v>244</v>
      </c>
      <c r="V69" t="s">
        <v>244</v>
      </c>
      <c r="W69" t="s">
        <v>24</v>
      </c>
    </row>
    <row r="70" spans="1:23" x14ac:dyDescent="0.25">
      <c r="A70" t="s">
        <v>291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247</v>
      </c>
      <c r="H70" t="s">
        <v>247</v>
      </c>
      <c r="I70" t="s">
        <v>247</v>
      </c>
      <c r="J70" t="s">
        <v>247</v>
      </c>
      <c r="K70" t="s">
        <v>36</v>
      </c>
      <c r="L70" t="s">
        <v>36</v>
      </c>
      <c r="M70" t="s">
        <v>36</v>
      </c>
      <c r="N70" t="s">
        <v>36</v>
      </c>
      <c r="O70" t="s">
        <v>162</v>
      </c>
      <c r="P70" t="s">
        <v>162</v>
      </c>
      <c r="Q70" t="s">
        <v>162</v>
      </c>
      <c r="R70" t="s">
        <v>162</v>
      </c>
      <c r="S70" t="s">
        <v>172</v>
      </c>
      <c r="T70" t="s">
        <v>172</v>
      </c>
      <c r="U70" t="s">
        <v>172</v>
      </c>
      <c r="V70" t="s">
        <v>172</v>
      </c>
      <c r="W70" t="s">
        <v>24</v>
      </c>
    </row>
    <row r="71" spans="1:23" x14ac:dyDescent="0.25">
      <c r="A71" t="s">
        <v>292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G71" t="s">
        <v>247</v>
      </c>
      <c r="H71" t="s">
        <v>247</v>
      </c>
      <c r="I71" t="s">
        <v>247</v>
      </c>
      <c r="J71" t="s">
        <v>247</v>
      </c>
      <c r="K71" t="s">
        <v>36</v>
      </c>
      <c r="L71" t="s">
        <v>36</v>
      </c>
      <c r="M71" t="s">
        <v>36</v>
      </c>
      <c r="N71" t="s">
        <v>36</v>
      </c>
      <c r="O71" t="s">
        <v>36</v>
      </c>
      <c r="P71" t="s">
        <v>36</v>
      </c>
      <c r="Q71" t="s">
        <v>36</v>
      </c>
      <c r="R71" t="s">
        <v>36</v>
      </c>
      <c r="S71" t="s">
        <v>58</v>
      </c>
      <c r="T71" t="s">
        <v>58</v>
      </c>
      <c r="U71" t="s">
        <v>58</v>
      </c>
      <c r="V71" t="s">
        <v>58</v>
      </c>
      <c r="W71" t="s">
        <v>24</v>
      </c>
    </row>
    <row r="72" spans="1:23" x14ac:dyDescent="0.25">
      <c r="A72" t="s">
        <v>77</v>
      </c>
      <c r="B72" t="s">
        <v>36</v>
      </c>
      <c r="C72" t="s">
        <v>36</v>
      </c>
      <c r="D72" t="s">
        <v>36</v>
      </c>
      <c r="E72" t="s">
        <v>36</v>
      </c>
      <c r="F72" t="s">
        <v>36</v>
      </c>
      <c r="G72" t="s">
        <v>247</v>
      </c>
      <c r="H72" t="s">
        <v>247</v>
      </c>
      <c r="I72" t="s">
        <v>247</v>
      </c>
      <c r="J72" t="s">
        <v>247</v>
      </c>
      <c r="K72" t="s">
        <v>36</v>
      </c>
      <c r="L72" t="s">
        <v>36</v>
      </c>
      <c r="M72" t="s">
        <v>36</v>
      </c>
      <c r="N72" t="s">
        <v>36</v>
      </c>
      <c r="O72" t="s">
        <v>143</v>
      </c>
      <c r="P72" t="s">
        <v>143</v>
      </c>
      <c r="Q72" t="s">
        <v>162</v>
      </c>
      <c r="R72" t="s">
        <v>162</v>
      </c>
      <c r="S72" t="s">
        <v>244</v>
      </c>
      <c r="T72" t="s">
        <v>244</v>
      </c>
      <c r="U72" t="s">
        <v>172</v>
      </c>
      <c r="V72" t="s">
        <v>172</v>
      </c>
      <c r="W72" t="s">
        <v>24</v>
      </c>
    </row>
    <row r="73" spans="1:23" x14ac:dyDescent="0.25">
      <c r="A73" t="s">
        <v>293</v>
      </c>
      <c r="B73" t="s">
        <v>36</v>
      </c>
      <c r="C73" t="s">
        <v>36</v>
      </c>
      <c r="D73" t="s">
        <v>36</v>
      </c>
      <c r="E73" t="s">
        <v>36</v>
      </c>
      <c r="F73" t="s">
        <v>36</v>
      </c>
      <c r="G73" t="s">
        <v>247</v>
      </c>
      <c r="H73" t="s">
        <v>247</v>
      </c>
      <c r="I73" t="s">
        <v>247</v>
      </c>
      <c r="J73" t="s">
        <v>247</v>
      </c>
      <c r="K73" t="s">
        <v>36</v>
      </c>
      <c r="L73" t="s">
        <v>36</v>
      </c>
      <c r="M73" t="s">
        <v>36</v>
      </c>
      <c r="N73" t="s">
        <v>36</v>
      </c>
      <c r="O73" t="s">
        <v>143</v>
      </c>
      <c r="P73" t="s">
        <v>143</v>
      </c>
      <c r="Q73" t="s">
        <v>143</v>
      </c>
      <c r="R73" t="s">
        <v>143</v>
      </c>
      <c r="S73" t="s">
        <v>244</v>
      </c>
      <c r="T73" t="s">
        <v>244</v>
      </c>
      <c r="U73" t="s">
        <v>244</v>
      </c>
      <c r="V73" t="s">
        <v>244</v>
      </c>
      <c r="W73" t="s">
        <v>24</v>
      </c>
    </row>
    <row r="74" spans="1:23" x14ac:dyDescent="0.25">
      <c r="A74" t="s">
        <v>294</v>
      </c>
      <c r="B74" t="s">
        <v>36</v>
      </c>
      <c r="C74" t="s">
        <v>36</v>
      </c>
      <c r="D74" t="s">
        <v>36</v>
      </c>
      <c r="E74" t="s">
        <v>36</v>
      </c>
      <c r="F74" t="s">
        <v>36</v>
      </c>
      <c r="G74" t="s">
        <v>247</v>
      </c>
      <c r="H74" t="s">
        <v>247</v>
      </c>
      <c r="I74" t="s">
        <v>247</v>
      </c>
      <c r="J74" t="s">
        <v>247</v>
      </c>
      <c r="K74" t="s">
        <v>36</v>
      </c>
      <c r="L74" t="s">
        <v>36</v>
      </c>
      <c r="M74" t="s">
        <v>36</v>
      </c>
      <c r="N74" t="s">
        <v>36</v>
      </c>
      <c r="O74" t="s">
        <v>36</v>
      </c>
      <c r="P74" t="s">
        <v>162</v>
      </c>
      <c r="Q74" t="s">
        <v>162</v>
      </c>
      <c r="R74" t="s">
        <v>162</v>
      </c>
      <c r="S74" t="s">
        <v>58</v>
      </c>
      <c r="T74" t="s">
        <v>172</v>
      </c>
      <c r="U74" t="s">
        <v>172</v>
      </c>
      <c r="V74" t="s">
        <v>172</v>
      </c>
      <c r="W74" t="s">
        <v>24</v>
      </c>
    </row>
    <row r="75" spans="1:23" x14ac:dyDescent="0.25">
      <c r="A75" t="s">
        <v>24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</row>
    <row r="76" spans="1:23" x14ac:dyDescent="0.25">
      <c r="A76" t="s">
        <v>24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</row>
    <row r="77" spans="1:23" x14ac:dyDescent="0.25">
      <c r="A77" t="s">
        <v>108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1:23" x14ac:dyDescent="0.25">
      <c r="A78" t="s">
        <v>25</v>
      </c>
      <c r="B78" t="s">
        <v>26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31</v>
      </c>
      <c r="I78" t="s">
        <v>31</v>
      </c>
      <c r="J78" t="s">
        <v>31</v>
      </c>
      <c r="K78" t="s">
        <v>32</v>
      </c>
      <c r="L78" t="s">
        <v>32</v>
      </c>
      <c r="M78" t="s">
        <v>32</v>
      </c>
      <c r="N78" t="s">
        <v>32</v>
      </c>
      <c r="O78" t="s">
        <v>33</v>
      </c>
      <c r="P78" t="s">
        <v>33</v>
      </c>
      <c r="Q78" t="s">
        <v>33</v>
      </c>
      <c r="R78" t="s">
        <v>33</v>
      </c>
      <c r="S78" t="s">
        <v>34</v>
      </c>
      <c r="T78" t="s">
        <v>34</v>
      </c>
      <c r="U78" t="s">
        <v>34</v>
      </c>
      <c r="V78" t="s">
        <v>34</v>
      </c>
      <c r="W78" t="s">
        <v>24</v>
      </c>
    </row>
    <row r="79" spans="1:23" x14ac:dyDescent="0.25">
      <c r="A79" t="s">
        <v>35</v>
      </c>
      <c r="B79" t="s">
        <v>36</v>
      </c>
      <c r="C79" t="s">
        <v>36</v>
      </c>
      <c r="D79" t="s">
        <v>36</v>
      </c>
      <c r="E79" t="s">
        <v>36</v>
      </c>
      <c r="F79" t="s">
        <v>36</v>
      </c>
      <c r="G79" t="s">
        <v>36</v>
      </c>
      <c r="H79" t="s">
        <v>36</v>
      </c>
      <c r="I79" t="s">
        <v>36</v>
      </c>
      <c r="J79" t="s">
        <v>36</v>
      </c>
      <c r="K79" t="s">
        <v>36</v>
      </c>
      <c r="L79" t="s">
        <v>36</v>
      </c>
      <c r="M79" t="s">
        <v>36</v>
      </c>
      <c r="N79" t="s">
        <v>36</v>
      </c>
      <c r="O79" t="s">
        <v>36</v>
      </c>
      <c r="P79" t="s">
        <v>36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24</v>
      </c>
    </row>
    <row r="80" spans="1:23" x14ac:dyDescent="0.25">
      <c r="A80" t="s">
        <v>45</v>
      </c>
      <c r="B80" t="s">
        <v>36</v>
      </c>
      <c r="C80" t="s">
        <v>36</v>
      </c>
      <c r="D80" t="s">
        <v>36</v>
      </c>
      <c r="E80" t="s">
        <v>36</v>
      </c>
      <c r="F80" t="s">
        <v>36</v>
      </c>
      <c r="G80" t="s">
        <v>36</v>
      </c>
      <c r="H80" t="s">
        <v>36</v>
      </c>
      <c r="I80" t="s">
        <v>36</v>
      </c>
      <c r="J80" t="s">
        <v>36</v>
      </c>
      <c r="K80" t="s">
        <v>36</v>
      </c>
      <c r="L80" t="s">
        <v>36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24</v>
      </c>
    </row>
    <row r="81" spans="1:23" x14ac:dyDescent="0.25">
      <c r="A81" t="s">
        <v>277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36</v>
      </c>
      <c r="H81" t="s">
        <v>36</v>
      </c>
      <c r="I81" t="s">
        <v>36</v>
      </c>
      <c r="J81" t="s">
        <v>36</v>
      </c>
      <c r="K81" t="s">
        <v>36</v>
      </c>
      <c r="L81" t="s">
        <v>36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24</v>
      </c>
    </row>
    <row r="82" spans="1:23" x14ac:dyDescent="0.25">
      <c r="A82" t="s">
        <v>47</v>
      </c>
      <c r="B82" t="s">
        <v>36</v>
      </c>
      <c r="C82" t="s">
        <v>36</v>
      </c>
      <c r="D82" t="s">
        <v>36</v>
      </c>
      <c r="E82" t="s">
        <v>36</v>
      </c>
      <c r="F82" t="s">
        <v>36</v>
      </c>
      <c r="G82" t="s">
        <v>36</v>
      </c>
      <c r="H82" t="s">
        <v>36</v>
      </c>
      <c r="I82" t="s">
        <v>36</v>
      </c>
      <c r="J82" t="s">
        <v>36</v>
      </c>
      <c r="K82" t="s">
        <v>36</v>
      </c>
      <c r="L82" t="s">
        <v>36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24</v>
      </c>
    </row>
    <row r="83" spans="1:23" x14ac:dyDescent="0.25">
      <c r="A83" t="s">
        <v>48</v>
      </c>
      <c r="B83" t="s">
        <v>36</v>
      </c>
      <c r="C83" t="s">
        <v>36</v>
      </c>
      <c r="D83" t="s">
        <v>36</v>
      </c>
      <c r="E83" t="s">
        <v>36</v>
      </c>
      <c r="F83" t="s">
        <v>36</v>
      </c>
      <c r="G83" t="s">
        <v>36</v>
      </c>
      <c r="H83" t="s">
        <v>36</v>
      </c>
      <c r="I83" t="s">
        <v>36</v>
      </c>
      <c r="J83" t="s">
        <v>36</v>
      </c>
      <c r="K83" t="s">
        <v>36</v>
      </c>
      <c r="L83" t="s">
        <v>36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24</v>
      </c>
    </row>
    <row r="84" spans="1:23" x14ac:dyDescent="0.25">
      <c r="A84" t="s">
        <v>278</v>
      </c>
      <c r="B84" t="s">
        <v>36</v>
      </c>
      <c r="C84" t="s">
        <v>36</v>
      </c>
      <c r="D84" t="s">
        <v>36</v>
      </c>
      <c r="E84" t="s">
        <v>36</v>
      </c>
      <c r="F84" t="s">
        <v>36</v>
      </c>
      <c r="G84" t="s">
        <v>36</v>
      </c>
      <c r="H84" t="s">
        <v>36</v>
      </c>
      <c r="I84" t="s">
        <v>36</v>
      </c>
      <c r="J84" t="s">
        <v>36</v>
      </c>
      <c r="K84" t="s">
        <v>36</v>
      </c>
      <c r="L84" t="s">
        <v>36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24</v>
      </c>
    </row>
    <row r="85" spans="1:23" x14ac:dyDescent="0.25">
      <c r="A85" t="s">
        <v>54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36</v>
      </c>
      <c r="H85" t="s">
        <v>36</v>
      </c>
      <c r="I85" t="s">
        <v>36</v>
      </c>
      <c r="J85" t="s">
        <v>36</v>
      </c>
      <c r="K85" t="s">
        <v>36</v>
      </c>
      <c r="L85" t="s">
        <v>36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24</v>
      </c>
    </row>
    <row r="86" spans="1:23" x14ac:dyDescent="0.25">
      <c r="A86" t="s">
        <v>282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36</v>
      </c>
      <c r="L86" t="s">
        <v>36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24</v>
      </c>
    </row>
    <row r="87" spans="1:23" x14ac:dyDescent="0.25">
      <c r="A87" t="s">
        <v>64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36</v>
      </c>
      <c r="L87" t="s">
        <v>36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24</v>
      </c>
    </row>
    <row r="88" spans="1:23" x14ac:dyDescent="0.25">
      <c r="A88" t="s">
        <v>65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36</v>
      </c>
      <c r="H88" t="s">
        <v>36</v>
      </c>
      <c r="I88" t="s">
        <v>36</v>
      </c>
      <c r="J88" t="s">
        <v>36</v>
      </c>
      <c r="K88" t="s">
        <v>36</v>
      </c>
      <c r="L88" t="s">
        <v>36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24</v>
      </c>
    </row>
    <row r="89" spans="1:23" x14ac:dyDescent="0.25">
      <c r="A89" t="s">
        <v>286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36</v>
      </c>
      <c r="L89" t="s">
        <v>36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24</v>
      </c>
    </row>
    <row r="90" spans="1:23" x14ac:dyDescent="0.25">
      <c r="A90" t="s">
        <v>287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36</v>
      </c>
      <c r="H90" t="s">
        <v>36</v>
      </c>
      <c r="I90" t="s">
        <v>36</v>
      </c>
      <c r="J90" t="s">
        <v>36</v>
      </c>
      <c r="K90" t="s">
        <v>36</v>
      </c>
      <c r="L90" t="s">
        <v>36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24</v>
      </c>
    </row>
    <row r="91" spans="1:23" x14ac:dyDescent="0.25">
      <c r="A91" t="s">
        <v>71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36</v>
      </c>
      <c r="H91" t="s">
        <v>36</v>
      </c>
      <c r="I91" t="s">
        <v>36</v>
      </c>
      <c r="J91" t="s">
        <v>36</v>
      </c>
      <c r="K91" t="s">
        <v>36</v>
      </c>
      <c r="L91" t="s">
        <v>36</v>
      </c>
      <c r="M91" t="s">
        <v>36</v>
      </c>
      <c r="N91" t="s">
        <v>36</v>
      </c>
      <c r="O91" t="s">
        <v>36</v>
      </c>
      <c r="P91" t="s">
        <v>36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24</v>
      </c>
    </row>
    <row r="92" spans="1:23" x14ac:dyDescent="0.25">
      <c r="A92" t="s">
        <v>72</v>
      </c>
      <c r="B92" t="s">
        <v>36</v>
      </c>
      <c r="C92" t="s">
        <v>36</v>
      </c>
      <c r="D92" t="s">
        <v>36</v>
      </c>
      <c r="E92" t="s">
        <v>36</v>
      </c>
      <c r="F92" t="s">
        <v>36</v>
      </c>
      <c r="G92" t="s">
        <v>36</v>
      </c>
      <c r="H92" t="s">
        <v>36</v>
      </c>
      <c r="I92" t="s">
        <v>36</v>
      </c>
      <c r="J92" t="s">
        <v>36</v>
      </c>
      <c r="K92" t="s">
        <v>36</v>
      </c>
      <c r="L92" t="s">
        <v>36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24</v>
      </c>
    </row>
    <row r="93" spans="1:23" x14ac:dyDescent="0.25">
      <c r="A93" t="s">
        <v>289</v>
      </c>
      <c r="B93" t="s">
        <v>36</v>
      </c>
      <c r="C93" t="s">
        <v>36</v>
      </c>
      <c r="D93" t="s">
        <v>36</v>
      </c>
      <c r="E93" t="s">
        <v>36</v>
      </c>
      <c r="F93" t="s">
        <v>36</v>
      </c>
      <c r="G93" t="s">
        <v>36</v>
      </c>
      <c r="H93" t="s">
        <v>36</v>
      </c>
      <c r="I93" t="s">
        <v>36</v>
      </c>
      <c r="J93" t="s">
        <v>36</v>
      </c>
      <c r="K93" t="s">
        <v>36</v>
      </c>
      <c r="L93" t="s">
        <v>36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24</v>
      </c>
    </row>
    <row r="94" spans="1:23" x14ac:dyDescent="0.25">
      <c r="A94" t="s">
        <v>290</v>
      </c>
      <c r="B94" t="s">
        <v>36</v>
      </c>
      <c r="C94" t="s">
        <v>36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K94" t="s">
        <v>36</v>
      </c>
      <c r="L94" t="s">
        <v>36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24</v>
      </c>
    </row>
    <row r="95" spans="1:23" x14ac:dyDescent="0.25">
      <c r="A95" t="s">
        <v>291</v>
      </c>
      <c r="B95" t="s">
        <v>36</v>
      </c>
      <c r="C95" t="s">
        <v>36</v>
      </c>
      <c r="D95" t="s">
        <v>36</v>
      </c>
      <c r="E95" t="s">
        <v>36</v>
      </c>
      <c r="F95" t="s">
        <v>36</v>
      </c>
      <c r="G95" t="s">
        <v>36</v>
      </c>
      <c r="H95" t="s">
        <v>36</v>
      </c>
      <c r="I95" t="s">
        <v>36</v>
      </c>
      <c r="J95" t="s">
        <v>36</v>
      </c>
      <c r="K95" t="s">
        <v>36</v>
      </c>
      <c r="L95" t="s">
        <v>36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24</v>
      </c>
    </row>
    <row r="96" spans="1:23" x14ac:dyDescent="0.25">
      <c r="A96" t="s">
        <v>292</v>
      </c>
      <c r="B96" t="s">
        <v>36</v>
      </c>
      <c r="C96" t="s">
        <v>36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K96" t="s">
        <v>36</v>
      </c>
      <c r="L96" t="s">
        <v>36</v>
      </c>
      <c r="M96" t="s">
        <v>36</v>
      </c>
      <c r="N96" t="s">
        <v>36</v>
      </c>
      <c r="O96" t="s">
        <v>36</v>
      </c>
      <c r="P96" t="s">
        <v>36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24</v>
      </c>
    </row>
    <row r="97" spans="1:23" x14ac:dyDescent="0.25">
      <c r="A97" t="s">
        <v>77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36</v>
      </c>
      <c r="H97" t="s">
        <v>36</v>
      </c>
      <c r="I97" t="s">
        <v>36</v>
      </c>
      <c r="J97" t="s">
        <v>36</v>
      </c>
      <c r="K97" t="s">
        <v>36</v>
      </c>
      <c r="L97" t="s">
        <v>36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24</v>
      </c>
    </row>
    <row r="98" spans="1:23" x14ac:dyDescent="0.25">
      <c r="A98" t="s">
        <v>293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K98" t="s">
        <v>36</v>
      </c>
      <c r="L98" t="s">
        <v>36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24</v>
      </c>
    </row>
    <row r="99" spans="1:23" x14ac:dyDescent="0.25">
      <c r="A99" t="s">
        <v>294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36</v>
      </c>
      <c r="H99" t="s">
        <v>36</v>
      </c>
      <c r="I99" t="s">
        <v>36</v>
      </c>
      <c r="J99" t="s">
        <v>36</v>
      </c>
      <c r="K99" t="s">
        <v>36</v>
      </c>
      <c r="L99" t="s">
        <v>36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24</v>
      </c>
    </row>
    <row r="100" spans="1:23" x14ac:dyDescent="0.25">
      <c r="A100" t="s">
        <v>24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</row>
    <row r="101" spans="1:23" x14ac:dyDescent="0.25">
      <c r="A101" t="s">
        <v>24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</row>
    <row r="102" spans="1:23" x14ac:dyDescent="0.25">
      <c r="A102" t="s">
        <v>127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</row>
    <row r="103" spans="1:23" x14ac:dyDescent="0.25">
      <c r="A103" t="s">
        <v>25</v>
      </c>
      <c r="B103" t="s">
        <v>26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31</v>
      </c>
      <c r="I103" t="s">
        <v>31</v>
      </c>
      <c r="J103" t="s">
        <v>31</v>
      </c>
      <c r="K103" t="s">
        <v>32</v>
      </c>
      <c r="L103" t="s">
        <v>32</v>
      </c>
      <c r="M103" t="s">
        <v>32</v>
      </c>
      <c r="N103" t="s">
        <v>32</v>
      </c>
      <c r="O103" t="s">
        <v>33</v>
      </c>
      <c r="P103" t="s">
        <v>33</v>
      </c>
      <c r="Q103" t="s">
        <v>33</v>
      </c>
      <c r="R103" t="s">
        <v>33</v>
      </c>
      <c r="S103" t="s">
        <v>34</v>
      </c>
      <c r="T103" t="s">
        <v>34</v>
      </c>
      <c r="U103" t="s">
        <v>34</v>
      </c>
      <c r="V103" t="s">
        <v>34</v>
      </c>
      <c r="W103" t="s">
        <v>24</v>
      </c>
    </row>
    <row r="104" spans="1:23" x14ac:dyDescent="0.25">
      <c r="A104" t="s">
        <v>35</v>
      </c>
      <c r="B104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24</v>
      </c>
    </row>
    <row r="105" spans="1:23" x14ac:dyDescent="0.25">
      <c r="A105" t="s">
        <v>45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24</v>
      </c>
    </row>
    <row r="106" spans="1:23" x14ac:dyDescent="0.25">
      <c r="A106" t="s">
        <v>277</v>
      </c>
      <c r="B106" t="s">
        <v>36</v>
      </c>
      <c r="C106" t="s">
        <v>36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24</v>
      </c>
    </row>
    <row r="107" spans="1:23" x14ac:dyDescent="0.25">
      <c r="A107" t="s">
        <v>47</v>
      </c>
      <c r="B107" t="s">
        <v>36</v>
      </c>
      <c r="C107" t="s">
        <v>36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24</v>
      </c>
    </row>
    <row r="108" spans="1:23" x14ac:dyDescent="0.25">
      <c r="A108" t="s">
        <v>48</v>
      </c>
      <c r="B108" t="s">
        <v>36</v>
      </c>
      <c r="C108" t="s">
        <v>36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24</v>
      </c>
    </row>
    <row r="109" spans="1:23" x14ac:dyDescent="0.25">
      <c r="A109" t="s">
        <v>278</v>
      </c>
      <c r="B109" t="s">
        <v>36</v>
      </c>
      <c r="C109" t="s">
        <v>36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24</v>
      </c>
    </row>
    <row r="110" spans="1:23" x14ac:dyDescent="0.25">
      <c r="A110" t="s">
        <v>54</v>
      </c>
      <c r="B110" t="s">
        <v>36</v>
      </c>
      <c r="C110" t="s">
        <v>36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24</v>
      </c>
    </row>
    <row r="111" spans="1:23" x14ac:dyDescent="0.25">
      <c r="A111" t="s">
        <v>282</v>
      </c>
      <c r="B111" t="s">
        <v>36</v>
      </c>
      <c r="C111" t="s">
        <v>36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24</v>
      </c>
    </row>
    <row r="112" spans="1:23" x14ac:dyDescent="0.25">
      <c r="A112" t="s">
        <v>64</v>
      </c>
      <c r="B112" t="s">
        <v>36</v>
      </c>
      <c r="C112" t="s">
        <v>36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24</v>
      </c>
    </row>
    <row r="113" spans="1:23" x14ac:dyDescent="0.25">
      <c r="A113" t="s">
        <v>65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24</v>
      </c>
    </row>
    <row r="114" spans="1:23" x14ac:dyDescent="0.25">
      <c r="A114" t="s">
        <v>286</v>
      </c>
      <c r="B114" t="s">
        <v>36</v>
      </c>
      <c r="C114" t="s">
        <v>36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24</v>
      </c>
    </row>
    <row r="115" spans="1:23" x14ac:dyDescent="0.25">
      <c r="A115" t="s">
        <v>287</v>
      </c>
      <c r="B115" t="s">
        <v>36</v>
      </c>
      <c r="C115" t="s">
        <v>36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24</v>
      </c>
    </row>
    <row r="116" spans="1:23" x14ac:dyDescent="0.25">
      <c r="A116" t="s">
        <v>71</v>
      </c>
      <c r="B116" t="s">
        <v>36</v>
      </c>
      <c r="C116" t="s">
        <v>36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24</v>
      </c>
    </row>
    <row r="117" spans="1:23" x14ac:dyDescent="0.25">
      <c r="A117" t="s">
        <v>72</v>
      </c>
      <c r="B117" t="s">
        <v>36</v>
      </c>
      <c r="C117" t="s">
        <v>36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24</v>
      </c>
    </row>
    <row r="118" spans="1:23" x14ac:dyDescent="0.25">
      <c r="A118" t="s">
        <v>289</v>
      </c>
      <c r="B118" t="s">
        <v>36</v>
      </c>
      <c r="C118" t="s">
        <v>36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24</v>
      </c>
    </row>
    <row r="119" spans="1:23" x14ac:dyDescent="0.25">
      <c r="A119" t="s">
        <v>290</v>
      </c>
      <c r="B119" t="s">
        <v>36</v>
      </c>
      <c r="C119" t="s">
        <v>36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24</v>
      </c>
    </row>
    <row r="120" spans="1:23" x14ac:dyDescent="0.25">
      <c r="A120" t="s">
        <v>291</v>
      </c>
      <c r="B120" t="s">
        <v>36</v>
      </c>
      <c r="C120" t="s">
        <v>36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24</v>
      </c>
    </row>
    <row r="121" spans="1:23" x14ac:dyDescent="0.25">
      <c r="A121" t="s">
        <v>292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24</v>
      </c>
    </row>
    <row r="122" spans="1:23" x14ac:dyDescent="0.25">
      <c r="A122" t="s">
        <v>77</v>
      </c>
      <c r="B122" t="s">
        <v>36</v>
      </c>
      <c r="C122" t="s">
        <v>36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24</v>
      </c>
    </row>
    <row r="123" spans="1:23" x14ac:dyDescent="0.25">
      <c r="A123" t="s">
        <v>293</v>
      </c>
      <c r="B123" t="s">
        <v>36</v>
      </c>
      <c r="C123" t="s">
        <v>36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24</v>
      </c>
    </row>
    <row r="124" spans="1:23" x14ac:dyDescent="0.25">
      <c r="A124" t="s">
        <v>294</v>
      </c>
      <c r="B124" t="s">
        <v>36</v>
      </c>
      <c r="C124" t="s">
        <v>36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24</v>
      </c>
    </row>
    <row r="125" spans="1:23" x14ac:dyDescent="0.25">
      <c r="A125" t="s">
        <v>24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  <c r="V125" t="s">
        <v>24</v>
      </c>
      <c r="W125" t="s">
        <v>24</v>
      </c>
    </row>
    <row r="126" spans="1:23" x14ac:dyDescent="0.25">
      <c r="A126" t="s">
        <v>24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  <c r="W126" t="s">
        <v>24</v>
      </c>
    </row>
    <row r="127" spans="1:23" x14ac:dyDescent="0.25">
      <c r="A127" t="s">
        <v>136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</row>
    <row r="128" spans="1:23" x14ac:dyDescent="0.25">
      <c r="A128" t="s">
        <v>25</v>
      </c>
      <c r="B128" t="s">
        <v>26</v>
      </c>
      <c r="C128" t="s">
        <v>27</v>
      </c>
      <c r="D128" t="s">
        <v>28</v>
      </c>
      <c r="E128" t="s">
        <v>29</v>
      </c>
      <c r="F128" t="s">
        <v>30</v>
      </c>
      <c r="G128" t="s">
        <v>31</v>
      </c>
      <c r="H128" t="s">
        <v>31</v>
      </c>
      <c r="I128" t="s">
        <v>31</v>
      </c>
      <c r="J128" t="s">
        <v>31</v>
      </c>
      <c r="K128" t="s">
        <v>32</v>
      </c>
      <c r="L128" t="s">
        <v>32</v>
      </c>
      <c r="M128" t="s">
        <v>32</v>
      </c>
      <c r="N128" t="s">
        <v>32</v>
      </c>
      <c r="O128" t="s">
        <v>33</v>
      </c>
      <c r="P128" t="s">
        <v>33</v>
      </c>
      <c r="Q128" t="s">
        <v>33</v>
      </c>
      <c r="R128" t="s">
        <v>33</v>
      </c>
      <c r="S128" t="s">
        <v>34</v>
      </c>
      <c r="T128" t="s">
        <v>34</v>
      </c>
      <c r="U128" t="s">
        <v>34</v>
      </c>
      <c r="V128" t="s">
        <v>34</v>
      </c>
      <c r="W128" t="s">
        <v>24</v>
      </c>
    </row>
    <row r="129" spans="1:23" x14ac:dyDescent="0.25">
      <c r="A129" t="s">
        <v>35</v>
      </c>
      <c r="B129" t="s">
        <v>36</v>
      </c>
      <c r="C129" t="s">
        <v>36</v>
      </c>
      <c r="D129" t="s">
        <v>36</v>
      </c>
      <c r="E129" t="s">
        <v>36</v>
      </c>
      <c r="F129" t="s">
        <v>36</v>
      </c>
      <c r="G129" t="s">
        <v>36</v>
      </c>
      <c r="H129" t="s">
        <v>36</v>
      </c>
      <c r="I129" t="s">
        <v>36</v>
      </c>
      <c r="J129" t="s">
        <v>36</v>
      </c>
      <c r="K129" t="s">
        <v>36</v>
      </c>
      <c r="L129" t="s">
        <v>36</v>
      </c>
      <c r="M129" t="s">
        <v>36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24</v>
      </c>
    </row>
    <row r="130" spans="1:23" x14ac:dyDescent="0.25">
      <c r="A130" t="s">
        <v>45</v>
      </c>
      <c r="B130" t="s">
        <v>36</v>
      </c>
      <c r="C130" t="s">
        <v>36</v>
      </c>
      <c r="D130" t="s">
        <v>36</v>
      </c>
      <c r="E130" t="s">
        <v>36</v>
      </c>
      <c r="F130" t="s">
        <v>36</v>
      </c>
      <c r="G130" t="s">
        <v>36</v>
      </c>
      <c r="H130" t="s">
        <v>36</v>
      </c>
      <c r="I130" t="s">
        <v>36</v>
      </c>
      <c r="J130" t="s">
        <v>36</v>
      </c>
      <c r="K130" t="s">
        <v>36</v>
      </c>
      <c r="L130" t="s">
        <v>36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24</v>
      </c>
    </row>
    <row r="131" spans="1:23" x14ac:dyDescent="0.25">
      <c r="A131" t="s">
        <v>277</v>
      </c>
      <c r="B131" t="s">
        <v>36</v>
      </c>
      <c r="C131" t="s">
        <v>36</v>
      </c>
      <c r="D131" t="s">
        <v>36</v>
      </c>
      <c r="E131" t="s">
        <v>36</v>
      </c>
      <c r="F131" t="s">
        <v>36</v>
      </c>
      <c r="G131" t="s">
        <v>36</v>
      </c>
      <c r="H131" t="s">
        <v>36</v>
      </c>
      <c r="I131" t="s">
        <v>36</v>
      </c>
      <c r="J131" t="s">
        <v>36</v>
      </c>
      <c r="K131" t="s">
        <v>36</v>
      </c>
      <c r="L131" t="s">
        <v>36</v>
      </c>
      <c r="M131" t="s">
        <v>36</v>
      </c>
      <c r="N131" t="s">
        <v>36</v>
      </c>
      <c r="O131" t="s">
        <v>36</v>
      </c>
      <c r="P131" t="s">
        <v>36</v>
      </c>
      <c r="Q131" t="s">
        <v>36</v>
      </c>
      <c r="R131" t="s">
        <v>36</v>
      </c>
      <c r="S131" t="s">
        <v>36</v>
      </c>
      <c r="T131" t="s">
        <v>36</v>
      </c>
      <c r="U131" t="s">
        <v>36</v>
      </c>
      <c r="V131" t="s">
        <v>36</v>
      </c>
      <c r="W131" t="s">
        <v>24</v>
      </c>
    </row>
    <row r="132" spans="1:23" x14ac:dyDescent="0.25">
      <c r="A132" t="s">
        <v>47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36</v>
      </c>
      <c r="H132" t="s">
        <v>36</v>
      </c>
      <c r="I132" t="s">
        <v>36</v>
      </c>
      <c r="J132" t="s">
        <v>36</v>
      </c>
      <c r="K132" t="s">
        <v>36</v>
      </c>
      <c r="L132" t="s">
        <v>36</v>
      </c>
      <c r="M132" t="s">
        <v>36</v>
      </c>
      <c r="N132" t="s">
        <v>36</v>
      </c>
      <c r="O132" t="s">
        <v>36</v>
      </c>
      <c r="P132" t="s">
        <v>36</v>
      </c>
      <c r="Q132" t="s">
        <v>36</v>
      </c>
      <c r="R132" t="s">
        <v>36</v>
      </c>
      <c r="S132" t="s">
        <v>36</v>
      </c>
      <c r="T132" t="s">
        <v>36</v>
      </c>
      <c r="U132" t="s">
        <v>36</v>
      </c>
      <c r="V132" t="s">
        <v>36</v>
      </c>
      <c r="W132" t="s">
        <v>24</v>
      </c>
    </row>
    <row r="133" spans="1:23" x14ac:dyDescent="0.25">
      <c r="A133" t="s">
        <v>48</v>
      </c>
      <c r="B133" t="s">
        <v>36</v>
      </c>
      <c r="C133" t="s">
        <v>36</v>
      </c>
      <c r="D133" t="s">
        <v>36</v>
      </c>
      <c r="E133" t="s">
        <v>36</v>
      </c>
      <c r="F133" t="s">
        <v>36</v>
      </c>
      <c r="G133" t="s">
        <v>36</v>
      </c>
      <c r="H133" t="s">
        <v>36</v>
      </c>
      <c r="I133" t="s">
        <v>36</v>
      </c>
      <c r="J133" t="s">
        <v>36</v>
      </c>
      <c r="K133" t="s">
        <v>36</v>
      </c>
      <c r="L133" t="s">
        <v>36</v>
      </c>
      <c r="M133" t="s">
        <v>36</v>
      </c>
      <c r="N133" t="s">
        <v>36</v>
      </c>
      <c r="O133" t="s">
        <v>36</v>
      </c>
      <c r="P133" t="s">
        <v>36</v>
      </c>
      <c r="Q133" t="s">
        <v>36</v>
      </c>
      <c r="R133" t="s">
        <v>36</v>
      </c>
      <c r="S133" t="s">
        <v>36</v>
      </c>
      <c r="T133" t="s">
        <v>36</v>
      </c>
      <c r="U133" t="s">
        <v>36</v>
      </c>
      <c r="V133" t="s">
        <v>36</v>
      </c>
      <c r="W133" t="s">
        <v>24</v>
      </c>
    </row>
    <row r="134" spans="1:23" x14ac:dyDescent="0.25">
      <c r="A134" t="s">
        <v>278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36</v>
      </c>
      <c r="H134" t="s">
        <v>36</v>
      </c>
      <c r="I134" t="s">
        <v>36</v>
      </c>
      <c r="J134" t="s">
        <v>36</v>
      </c>
      <c r="K134" t="s">
        <v>36</v>
      </c>
      <c r="L134" t="s">
        <v>36</v>
      </c>
      <c r="M134" t="s">
        <v>36</v>
      </c>
      <c r="N134" t="s">
        <v>36</v>
      </c>
      <c r="O134" t="s">
        <v>36</v>
      </c>
      <c r="P134" t="s">
        <v>36</v>
      </c>
      <c r="Q134" t="s">
        <v>36</v>
      </c>
      <c r="R134" t="s">
        <v>36</v>
      </c>
      <c r="S134" t="s">
        <v>36</v>
      </c>
      <c r="T134" t="s">
        <v>36</v>
      </c>
      <c r="U134" t="s">
        <v>36</v>
      </c>
      <c r="V134" t="s">
        <v>36</v>
      </c>
      <c r="W134" t="s">
        <v>24</v>
      </c>
    </row>
    <row r="135" spans="1:23" x14ac:dyDescent="0.25">
      <c r="A135" t="s">
        <v>54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36</v>
      </c>
      <c r="H135" t="s">
        <v>36</v>
      </c>
      <c r="I135" t="s">
        <v>36</v>
      </c>
      <c r="J135" t="s">
        <v>36</v>
      </c>
      <c r="K135" t="s">
        <v>36</v>
      </c>
      <c r="L135" t="s">
        <v>36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24</v>
      </c>
    </row>
    <row r="136" spans="1:23" x14ac:dyDescent="0.25">
      <c r="A136" t="s">
        <v>282</v>
      </c>
      <c r="B136" t="s">
        <v>36</v>
      </c>
      <c r="C136" t="s">
        <v>36</v>
      </c>
      <c r="D136" t="s">
        <v>36</v>
      </c>
      <c r="E136" t="s">
        <v>36</v>
      </c>
      <c r="F136" t="s">
        <v>36</v>
      </c>
      <c r="G136" t="s">
        <v>36</v>
      </c>
      <c r="H136" t="s">
        <v>36</v>
      </c>
      <c r="I136" t="s">
        <v>36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24</v>
      </c>
    </row>
    <row r="137" spans="1:23" x14ac:dyDescent="0.25">
      <c r="A137" t="s">
        <v>64</v>
      </c>
      <c r="B137" t="s">
        <v>36</v>
      </c>
      <c r="C137" t="s">
        <v>36</v>
      </c>
      <c r="D137" t="s">
        <v>36</v>
      </c>
      <c r="E137" t="s">
        <v>36</v>
      </c>
      <c r="F137" t="s">
        <v>36</v>
      </c>
      <c r="G137" t="s">
        <v>36</v>
      </c>
      <c r="H137" t="s">
        <v>36</v>
      </c>
      <c r="I137" t="s">
        <v>36</v>
      </c>
      <c r="J137" t="s">
        <v>36</v>
      </c>
      <c r="K137" t="s">
        <v>36</v>
      </c>
      <c r="L137" t="s">
        <v>36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24</v>
      </c>
    </row>
    <row r="138" spans="1:23" x14ac:dyDescent="0.25">
      <c r="A138" t="s">
        <v>65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36</v>
      </c>
      <c r="H138" t="s">
        <v>36</v>
      </c>
      <c r="I138" t="s">
        <v>36</v>
      </c>
      <c r="J138" t="s">
        <v>36</v>
      </c>
      <c r="K138" t="s">
        <v>36</v>
      </c>
      <c r="L138" t="s">
        <v>36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24</v>
      </c>
    </row>
    <row r="139" spans="1:23" x14ac:dyDescent="0.25">
      <c r="A139" t="s">
        <v>286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36</v>
      </c>
      <c r="H139" t="s">
        <v>36</v>
      </c>
      <c r="I139" t="s">
        <v>36</v>
      </c>
      <c r="J139" t="s">
        <v>36</v>
      </c>
      <c r="K139" t="s">
        <v>36</v>
      </c>
      <c r="L139" t="s">
        <v>36</v>
      </c>
      <c r="M139" t="s">
        <v>36</v>
      </c>
      <c r="N139" t="s">
        <v>36</v>
      </c>
      <c r="O139" t="s">
        <v>36</v>
      </c>
      <c r="P139" t="s">
        <v>36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24</v>
      </c>
    </row>
    <row r="140" spans="1:23" x14ac:dyDescent="0.25">
      <c r="A140" t="s">
        <v>287</v>
      </c>
      <c r="B140" t="s">
        <v>36</v>
      </c>
      <c r="C140" t="s">
        <v>36</v>
      </c>
      <c r="D140" t="s">
        <v>36</v>
      </c>
      <c r="E140" t="s">
        <v>36</v>
      </c>
      <c r="F140" t="s">
        <v>36</v>
      </c>
      <c r="G140" t="s">
        <v>36</v>
      </c>
      <c r="H140" t="s">
        <v>36</v>
      </c>
      <c r="I140" t="s">
        <v>36</v>
      </c>
      <c r="J140" t="s">
        <v>36</v>
      </c>
      <c r="K140" t="s">
        <v>36</v>
      </c>
      <c r="L140" t="s">
        <v>36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24</v>
      </c>
    </row>
    <row r="141" spans="1:23" x14ac:dyDescent="0.25">
      <c r="A141" t="s">
        <v>71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 t="s">
        <v>36</v>
      </c>
      <c r="H141" t="s">
        <v>36</v>
      </c>
      <c r="I141" t="s">
        <v>36</v>
      </c>
      <c r="J141" t="s">
        <v>36</v>
      </c>
      <c r="K141" t="s">
        <v>36</v>
      </c>
      <c r="L141" t="s">
        <v>36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24</v>
      </c>
    </row>
    <row r="142" spans="1:23" x14ac:dyDescent="0.25">
      <c r="A142" t="s">
        <v>72</v>
      </c>
      <c r="B142" t="s">
        <v>36</v>
      </c>
      <c r="C142" t="s">
        <v>36</v>
      </c>
      <c r="D142" t="s">
        <v>36</v>
      </c>
      <c r="E142" t="s">
        <v>36</v>
      </c>
      <c r="F142" t="s">
        <v>36</v>
      </c>
      <c r="G142" t="s">
        <v>36</v>
      </c>
      <c r="H142" t="s">
        <v>36</v>
      </c>
      <c r="I142" t="s">
        <v>36</v>
      </c>
      <c r="J142" t="s">
        <v>36</v>
      </c>
      <c r="K142" t="s">
        <v>36</v>
      </c>
      <c r="L142" t="s">
        <v>36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24</v>
      </c>
    </row>
    <row r="143" spans="1:23" x14ac:dyDescent="0.25">
      <c r="A143" t="s">
        <v>289</v>
      </c>
      <c r="B143" t="s">
        <v>36</v>
      </c>
      <c r="C143" t="s">
        <v>36</v>
      </c>
      <c r="D143" t="s">
        <v>36</v>
      </c>
      <c r="E143" t="s">
        <v>36</v>
      </c>
      <c r="F143" t="s">
        <v>36</v>
      </c>
      <c r="G143" t="s">
        <v>36</v>
      </c>
      <c r="H143" t="s">
        <v>36</v>
      </c>
      <c r="I143" t="s">
        <v>36</v>
      </c>
      <c r="J143" t="s">
        <v>36</v>
      </c>
      <c r="K143" t="s">
        <v>36</v>
      </c>
      <c r="L143" t="s">
        <v>36</v>
      </c>
      <c r="M143" t="s">
        <v>36</v>
      </c>
      <c r="N143" t="s">
        <v>36</v>
      </c>
      <c r="O143" t="s">
        <v>36</v>
      </c>
      <c r="P143" t="s">
        <v>36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24</v>
      </c>
    </row>
    <row r="144" spans="1:23" x14ac:dyDescent="0.25">
      <c r="A144" t="s">
        <v>290</v>
      </c>
      <c r="B144" t="s">
        <v>36</v>
      </c>
      <c r="C144" t="s">
        <v>36</v>
      </c>
      <c r="D144" t="s">
        <v>36</v>
      </c>
      <c r="E144" t="s">
        <v>36</v>
      </c>
      <c r="F144" t="s">
        <v>36</v>
      </c>
      <c r="G144" t="s">
        <v>36</v>
      </c>
      <c r="H144" t="s">
        <v>36</v>
      </c>
      <c r="I144" t="s">
        <v>36</v>
      </c>
      <c r="J144" t="s">
        <v>36</v>
      </c>
      <c r="K144" t="s">
        <v>36</v>
      </c>
      <c r="L144" t="s">
        <v>36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24</v>
      </c>
    </row>
    <row r="145" spans="1:23" x14ac:dyDescent="0.25">
      <c r="A145" t="s">
        <v>291</v>
      </c>
      <c r="B145" t="s">
        <v>36</v>
      </c>
      <c r="C145" t="s">
        <v>36</v>
      </c>
      <c r="D145" t="s">
        <v>36</v>
      </c>
      <c r="E145" t="s">
        <v>36</v>
      </c>
      <c r="F145" t="s">
        <v>36</v>
      </c>
      <c r="G145" t="s">
        <v>36</v>
      </c>
      <c r="H145" t="s">
        <v>36</v>
      </c>
      <c r="I145" t="s">
        <v>36</v>
      </c>
      <c r="J145" t="s">
        <v>36</v>
      </c>
      <c r="K145" t="s">
        <v>36</v>
      </c>
      <c r="L145" t="s">
        <v>36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24</v>
      </c>
    </row>
    <row r="146" spans="1:23" x14ac:dyDescent="0.25">
      <c r="A146" t="s">
        <v>292</v>
      </c>
      <c r="B146" t="s">
        <v>36</v>
      </c>
      <c r="C146" t="s">
        <v>36</v>
      </c>
      <c r="D146" t="s">
        <v>36</v>
      </c>
      <c r="E146" t="s">
        <v>36</v>
      </c>
      <c r="F146" t="s">
        <v>36</v>
      </c>
      <c r="G146" t="s">
        <v>36</v>
      </c>
      <c r="H146" t="s">
        <v>36</v>
      </c>
      <c r="I146" t="s">
        <v>36</v>
      </c>
      <c r="J146" t="s">
        <v>36</v>
      </c>
      <c r="K146" t="s">
        <v>36</v>
      </c>
      <c r="L146" t="s">
        <v>36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24</v>
      </c>
    </row>
    <row r="147" spans="1:23" x14ac:dyDescent="0.25">
      <c r="A147" t="s">
        <v>77</v>
      </c>
      <c r="B147" t="s">
        <v>36</v>
      </c>
      <c r="C147" t="s">
        <v>36</v>
      </c>
      <c r="D147" t="s">
        <v>36</v>
      </c>
      <c r="E147" t="s">
        <v>36</v>
      </c>
      <c r="F147" t="s">
        <v>36</v>
      </c>
      <c r="G147" t="s">
        <v>36</v>
      </c>
      <c r="H147" t="s">
        <v>36</v>
      </c>
      <c r="I147" t="s">
        <v>36</v>
      </c>
      <c r="J147" t="s">
        <v>36</v>
      </c>
      <c r="K147" t="s">
        <v>36</v>
      </c>
      <c r="L147" t="s">
        <v>36</v>
      </c>
      <c r="M147" t="s">
        <v>36</v>
      </c>
      <c r="N147" t="s">
        <v>36</v>
      </c>
      <c r="O147" t="s">
        <v>36</v>
      </c>
      <c r="P147" t="s">
        <v>36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24</v>
      </c>
    </row>
    <row r="148" spans="1:23" x14ac:dyDescent="0.25">
      <c r="A148" t="s">
        <v>293</v>
      </c>
      <c r="B148" t="s">
        <v>36</v>
      </c>
      <c r="C148" t="s">
        <v>36</v>
      </c>
      <c r="D148" t="s">
        <v>36</v>
      </c>
      <c r="E148" t="s">
        <v>36</v>
      </c>
      <c r="F148" t="s">
        <v>36</v>
      </c>
      <c r="G148" t="s">
        <v>36</v>
      </c>
      <c r="H148" t="s">
        <v>36</v>
      </c>
      <c r="I148" t="s">
        <v>36</v>
      </c>
      <c r="J148" t="s">
        <v>36</v>
      </c>
      <c r="K148" t="s">
        <v>36</v>
      </c>
      <c r="L148" t="s">
        <v>36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24</v>
      </c>
    </row>
    <row r="149" spans="1:23" x14ac:dyDescent="0.25">
      <c r="A149" t="s">
        <v>294</v>
      </c>
      <c r="B149" t="s">
        <v>36</v>
      </c>
      <c r="C149" t="s">
        <v>36</v>
      </c>
      <c r="D149" t="s">
        <v>36</v>
      </c>
      <c r="E149" t="s">
        <v>36</v>
      </c>
      <c r="F149" t="s">
        <v>36</v>
      </c>
      <c r="G149" t="s">
        <v>36</v>
      </c>
      <c r="H149" t="s">
        <v>36</v>
      </c>
      <c r="I149" t="s">
        <v>36</v>
      </c>
      <c r="J149" t="s">
        <v>36</v>
      </c>
      <c r="K149" t="s">
        <v>36</v>
      </c>
      <c r="L149" t="s">
        <v>36</v>
      </c>
      <c r="M149" t="s">
        <v>36</v>
      </c>
      <c r="N149" t="s">
        <v>36</v>
      </c>
      <c r="O149" t="s">
        <v>36</v>
      </c>
      <c r="P149" t="s">
        <v>36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24</v>
      </c>
    </row>
    <row r="150" spans="1:23" x14ac:dyDescent="0.25">
      <c r="A150" t="s">
        <v>24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  <c r="V150" t="s">
        <v>24</v>
      </c>
      <c r="W150" t="s">
        <v>24</v>
      </c>
    </row>
    <row r="151" spans="1:23" x14ac:dyDescent="0.25">
      <c r="A151" t="s">
        <v>24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  <c r="V151" t="s">
        <v>24</v>
      </c>
      <c r="W151" t="s">
        <v>24</v>
      </c>
    </row>
    <row r="152" spans="1:23" x14ac:dyDescent="0.25">
      <c r="A152" t="s">
        <v>142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24</v>
      </c>
      <c r="U152" t="s">
        <v>24</v>
      </c>
      <c r="V152" t="s">
        <v>24</v>
      </c>
      <c r="W152" t="s">
        <v>24</v>
      </c>
    </row>
    <row r="153" spans="1:23" x14ac:dyDescent="0.25">
      <c r="A153" t="s">
        <v>25</v>
      </c>
      <c r="B153" t="s">
        <v>26</v>
      </c>
      <c r="C153" t="s">
        <v>27</v>
      </c>
      <c r="D153" t="s">
        <v>28</v>
      </c>
      <c r="E153" t="s">
        <v>29</v>
      </c>
      <c r="F153" t="s">
        <v>30</v>
      </c>
      <c r="G153" t="s">
        <v>31</v>
      </c>
      <c r="H153" t="s">
        <v>31</v>
      </c>
      <c r="I153" t="s">
        <v>31</v>
      </c>
      <c r="J153" t="s">
        <v>31</v>
      </c>
      <c r="K153" t="s">
        <v>32</v>
      </c>
      <c r="L153" t="s">
        <v>32</v>
      </c>
      <c r="M153" t="s">
        <v>32</v>
      </c>
      <c r="N153" t="s">
        <v>32</v>
      </c>
      <c r="O153" t="s">
        <v>33</v>
      </c>
      <c r="P153" t="s">
        <v>33</v>
      </c>
      <c r="Q153" t="s">
        <v>33</v>
      </c>
      <c r="R153" t="s">
        <v>33</v>
      </c>
      <c r="S153" t="s">
        <v>34</v>
      </c>
      <c r="T153" t="s">
        <v>34</v>
      </c>
      <c r="U153" t="s">
        <v>34</v>
      </c>
      <c r="V153" t="s">
        <v>34</v>
      </c>
      <c r="W153" t="s">
        <v>24</v>
      </c>
    </row>
    <row r="154" spans="1:23" x14ac:dyDescent="0.25">
      <c r="A154" t="s">
        <v>35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154</v>
      </c>
      <c r="H154" t="s">
        <v>154</v>
      </c>
      <c r="I154" t="s">
        <v>154</v>
      </c>
      <c r="J154" t="s">
        <v>154</v>
      </c>
      <c r="K154" t="s">
        <v>36</v>
      </c>
      <c r="L154" t="s">
        <v>36</v>
      </c>
      <c r="M154" t="s">
        <v>36</v>
      </c>
      <c r="N154" t="s">
        <v>36</v>
      </c>
      <c r="O154" t="s">
        <v>157</v>
      </c>
      <c r="P154" t="s">
        <v>157</v>
      </c>
      <c r="Q154" t="s">
        <v>186</v>
      </c>
      <c r="R154" t="s">
        <v>186</v>
      </c>
      <c r="S154" t="s">
        <v>308</v>
      </c>
      <c r="T154" t="s">
        <v>308</v>
      </c>
      <c r="U154" t="s">
        <v>309</v>
      </c>
      <c r="V154" t="s">
        <v>309</v>
      </c>
      <c r="W154" t="s">
        <v>24</v>
      </c>
    </row>
    <row r="155" spans="1:23" x14ac:dyDescent="0.25">
      <c r="A155" t="s">
        <v>45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154</v>
      </c>
      <c r="H155" t="s">
        <v>154</v>
      </c>
      <c r="I155" t="s">
        <v>154</v>
      </c>
      <c r="J155" t="s">
        <v>154</v>
      </c>
      <c r="K155" t="s">
        <v>36</v>
      </c>
      <c r="L155" t="s">
        <v>36</v>
      </c>
      <c r="M155" t="s">
        <v>36</v>
      </c>
      <c r="N155" t="s">
        <v>36</v>
      </c>
      <c r="O155" t="s">
        <v>310</v>
      </c>
      <c r="P155" t="s">
        <v>310</v>
      </c>
      <c r="Q155" t="s">
        <v>186</v>
      </c>
      <c r="R155" t="s">
        <v>186</v>
      </c>
      <c r="S155" t="s">
        <v>311</v>
      </c>
      <c r="T155" t="s">
        <v>311</v>
      </c>
      <c r="U155" t="s">
        <v>309</v>
      </c>
      <c r="V155" t="s">
        <v>309</v>
      </c>
      <c r="W155" t="s">
        <v>24</v>
      </c>
    </row>
    <row r="156" spans="1:23" x14ac:dyDescent="0.25">
      <c r="A156" t="s">
        <v>277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154</v>
      </c>
      <c r="H156" t="s">
        <v>154</v>
      </c>
      <c r="I156" t="s">
        <v>154</v>
      </c>
      <c r="J156" t="s">
        <v>154</v>
      </c>
      <c r="K156" t="s">
        <v>36</v>
      </c>
      <c r="L156" t="s">
        <v>36</v>
      </c>
      <c r="M156" t="s">
        <v>36</v>
      </c>
      <c r="N156" t="s">
        <v>36</v>
      </c>
      <c r="O156" t="s">
        <v>186</v>
      </c>
      <c r="P156" t="s">
        <v>186</v>
      </c>
      <c r="Q156" t="s">
        <v>186</v>
      </c>
      <c r="R156" t="s">
        <v>186</v>
      </c>
      <c r="S156" t="s">
        <v>309</v>
      </c>
      <c r="T156" t="s">
        <v>309</v>
      </c>
      <c r="U156" t="s">
        <v>309</v>
      </c>
      <c r="V156" t="s">
        <v>309</v>
      </c>
      <c r="W156" t="s">
        <v>24</v>
      </c>
    </row>
    <row r="157" spans="1:23" x14ac:dyDescent="0.25">
      <c r="A157" t="s">
        <v>47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154</v>
      </c>
      <c r="H157" t="s">
        <v>154</v>
      </c>
      <c r="I157" t="s">
        <v>154</v>
      </c>
      <c r="J157" t="s">
        <v>154</v>
      </c>
      <c r="K157" t="s">
        <v>36</v>
      </c>
      <c r="L157" t="s">
        <v>36</v>
      </c>
      <c r="M157" t="s">
        <v>36</v>
      </c>
      <c r="N157" t="s">
        <v>36</v>
      </c>
      <c r="O157" t="s">
        <v>209</v>
      </c>
      <c r="P157" t="s">
        <v>186</v>
      </c>
      <c r="Q157" t="s">
        <v>186</v>
      </c>
      <c r="R157" t="s">
        <v>186</v>
      </c>
      <c r="S157" t="s">
        <v>312</v>
      </c>
      <c r="T157" t="s">
        <v>309</v>
      </c>
      <c r="U157" t="s">
        <v>309</v>
      </c>
      <c r="V157" t="s">
        <v>309</v>
      </c>
      <c r="W157" t="s">
        <v>24</v>
      </c>
    </row>
    <row r="158" spans="1:23" x14ac:dyDescent="0.25">
      <c r="A158" t="s">
        <v>48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154</v>
      </c>
      <c r="H158" t="s">
        <v>154</v>
      </c>
      <c r="I158" t="s">
        <v>154</v>
      </c>
      <c r="J158" t="s">
        <v>154</v>
      </c>
      <c r="K158" t="s">
        <v>36</v>
      </c>
      <c r="L158" t="s">
        <v>36</v>
      </c>
      <c r="M158" t="s">
        <v>36</v>
      </c>
      <c r="N158" t="s">
        <v>36</v>
      </c>
      <c r="O158" t="s">
        <v>245</v>
      </c>
      <c r="P158" t="s">
        <v>245</v>
      </c>
      <c r="Q158" t="s">
        <v>186</v>
      </c>
      <c r="R158" t="s">
        <v>186</v>
      </c>
      <c r="S158" t="s">
        <v>313</v>
      </c>
      <c r="T158" t="s">
        <v>313</v>
      </c>
      <c r="U158" t="s">
        <v>309</v>
      </c>
      <c r="V158" t="s">
        <v>309</v>
      </c>
      <c r="W158" t="s">
        <v>24</v>
      </c>
    </row>
    <row r="159" spans="1:23" x14ac:dyDescent="0.25">
      <c r="A159" t="s">
        <v>278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154</v>
      </c>
      <c r="H159" t="s">
        <v>154</v>
      </c>
      <c r="I159" t="s">
        <v>154</v>
      </c>
      <c r="J159" t="s">
        <v>154</v>
      </c>
      <c r="K159" t="s">
        <v>36</v>
      </c>
      <c r="L159" t="s">
        <v>36</v>
      </c>
      <c r="M159" t="s">
        <v>36</v>
      </c>
      <c r="N159" t="s">
        <v>36</v>
      </c>
      <c r="O159" t="s">
        <v>201</v>
      </c>
      <c r="P159" t="s">
        <v>201</v>
      </c>
      <c r="Q159" t="s">
        <v>186</v>
      </c>
      <c r="R159" t="s">
        <v>186</v>
      </c>
      <c r="S159" t="s">
        <v>314</v>
      </c>
      <c r="T159" t="s">
        <v>314</v>
      </c>
      <c r="U159" t="s">
        <v>309</v>
      </c>
      <c r="V159" t="s">
        <v>309</v>
      </c>
      <c r="W159" t="s">
        <v>24</v>
      </c>
    </row>
    <row r="160" spans="1:23" x14ac:dyDescent="0.25">
      <c r="A160" t="s">
        <v>54</v>
      </c>
      <c r="B160" t="s">
        <v>36</v>
      </c>
      <c r="C160" t="s">
        <v>36</v>
      </c>
      <c r="D160" t="s">
        <v>36</v>
      </c>
      <c r="E160" t="s">
        <v>36</v>
      </c>
      <c r="F160" t="s">
        <v>36</v>
      </c>
      <c r="G160" t="s">
        <v>265</v>
      </c>
      <c r="H160" t="s">
        <v>265</v>
      </c>
      <c r="I160" t="s">
        <v>265</v>
      </c>
      <c r="J160" t="s">
        <v>265</v>
      </c>
      <c r="K160" t="s">
        <v>141</v>
      </c>
      <c r="L160" t="s">
        <v>141</v>
      </c>
      <c r="M160" t="s">
        <v>141</v>
      </c>
      <c r="N160" t="s">
        <v>141</v>
      </c>
      <c r="O160" t="s">
        <v>310</v>
      </c>
      <c r="P160" t="s">
        <v>310</v>
      </c>
      <c r="Q160" t="s">
        <v>157</v>
      </c>
      <c r="R160" t="s">
        <v>157</v>
      </c>
      <c r="S160" t="s">
        <v>311</v>
      </c>
      <c r="T160" t="s">
        <v>311</v>
      </c>
      <c r="U160" t="s">
        <v>308</v>
      </c>
      <c r="V160" t="s">
        <v>308</v>
      </c>
      <c r="W160" t="s">
        <v>24</v>
      </c>
    </row>
    <row r="161" spans="1:23" x14ac:dyDescent="0.25">
      <c r="A161" t="s">
        <v>282</v>
      </c>
      <c r="B161" t="s">
        <v>36</v>
      </c>
      <c r="C161" t="s">
        <v>36</v>
      </c>
      <c r="D161" t="s">
        <v>36</v>
      </c>
      <c r="E161" t="s">
        <v>36</v>
      </c>
      <c r="F161" t="s">
        <v>36</v>
      </c>
      <c r="G161" t="s">
        <v>154</v>
      </c>
      <c r="H161" t="s">
        <v>154</v>
      </c>
      <c r="I161" t="s">
        <v>154</v>
      </c>
      <c r="J161" t="s">
        <v>154</v>
      </c>
      <c r="K161" t="s">
        <v>36</v>
      </c>
      <c r="L161" t="s">
        <v>36</v>
      </c>
      <c r="M161" t="s">
        <v>36</v>
      </c>
      <c r="N161" t="s">
        <v>36</v>
      </c>
      <c r="O161" t="s">
        <v>157</v>
      </c>
      <c r="P161" t="s">
        <v>157</v>
      </c>
      <c r="Q161" t="s">
        <v>237</v>
      </c>
      <c r="R161" t="s">
        <v>237</v>
      </c>
      <c r="S161" t="s">
        <v>308</v>
      </c>
      <c r="T161" t="s">
        <v>308</v>
      </c>
      <c r="U161" t="s">
        <v>315</v>
      </c>
      <c r="V161" t="s">
        <v>315</v>
      </c>
      <c r="W161" t="s">
        <v>24</v>
      </c>
    </row>
    <row r="162" spans="1:23" x14ac:dyDescent="0.25">
      <c r="A162" t="s">
        <v>64</v>
      </c>
      <c r="B162" t="s">
        <v>36</v>
      </c>
      <c r="C162" t="s">
        <v>36</v>
      </c>
      <c r="D162" t="s">
        <v>36</v>
      </c>
      <c r="E162" t="s">
        <v>36</v>
      </c>
      <c r="F162" t="s">
        <v>36</v>
      </c>
      <c r="G162" t="s">
        <v>154</v>
      </c>
      <c r="H162" t="s">
        <v>154</v>
      </c>
      <c r="I162" t="s">
        <v>154</v>
      </c>
      <c r="J162" t="s">
        <v>154</v>
      </c>
      <c r="K162" t="s">
        <v>36</v>
      </c>
      <c r="L162" t="s">
        <v>36</v>
      </c>
      <c r="M162" t="s">
        <v>36</v>
      </c>
      <c r="N162" t="s">
        <v>36</v>
      </c>
      <c r="O162" t="s">
        <v>157</v>
      </c>
      <c r="P162" t="s">
        <v>157</v>
      </c>
      <c r="Q162" t="s">
        <v>157</v>
      </c>
      <c r="R162" t="s">
        <v>157</v>
      </c>
      <c r="S162" t="s">
        <v>308</v>
      </c>
      <c r="T162" t="s">
        <v>308</v>
      </c>
      <c r="U162" t="s">
        <v>308</v>
      </c>
      <c r="V162" t="s">
        <v>308</v>
      </c>
      <c r="W162" t="s">
        <v>24</v>
      </c>
    </row>
    <row r="163" spans="1:23" x14ac:dyDescent="0.25">
      <c r="A163" t="s">
        <v>65</v>
      </c>
      <c r="B163" t="s">
        <v>36</v>
      </c>
      <c r="C163" t="s">
        <v>36</v>
      </c>
      <c r="D163" t="s">
        <v>36</v>
      </c>
      <c r="E163" t="s">
        <v>36</v>
      </c>
      <c r="F163" t="s">
        <v>36</v>
      </c>
      <c r="G163" t="s">
        <v>264</v>
      </c>
      <c r="H163" t="s">
        <v>264</v>
      </c>
      <c r="I163" t="s">
        <v>264</v>
      </c>
      <c r="J163" t="s">
        <v>264</v>
      </c>
      <c r="K163" t="s">
        <v>128</v>
      </c>
      <c r="L163" t="s">
        <v>128</v>
      </c>
      <c r="M163" t="s">
        <v>128</v>
      </c>
      <c r="N163" t="s">
        <v>128</v>
      </c>
      <c r="O163" t="s">
        <v>245</v>
      </c>
      <c r="P163" t="s">
        <v>245</v>
      </c>
      <c r="Q163" t="s">
        <v>157</v>
      </c>
      <c r="R163" t="s">
        <v>157</v>
      </c>
      <c r="S163" t="s">
        <v>313</v>
      </c>
      <c r="T163" t="s">
        <v>313</v>
      </c>
      <c r="U163" t="s">
        <v>308</v>
      </c>
      <c r="V163" t="s">
        <v>308</v>
      </c>
      <c r="W163" t="s">
        <v>24</v>
      </c>
    </row>
    <row r="164" spans="1:23" x14ac:dyDescent="0.25">
      <c r="A164" t="s">
        <v>286</v>
      </c>
      <c r="B164" t="s">
        <v>36</v>
      </c>
      <c r="C164" t="s">
        <v>36</v>
      </c>
      <c r="D164" t="s">
        <v>36</v>
      </c>
      <c r="E164" t="s">
        <v>36</v>
      </c>
      <c r="F164" t="s">
        <v>36</v>
      </c>
      <c r="G164" t="s">
        <v>154</v>
      </c>
      <c r="H164" t="s">
        <v>154</v>
      </c>
      <c r="I164" t="s">
        <v>154</v>
      </c>
      <c r="J164" t="s">
        <v>154</v>
      </c>
      <c r="K164" t="s">
        <v>36</v>
      </c>
      <c r="L164" t="s">
        <v>36</v>
      </c>
      <c r="M164" t="s">
        <v>36</v>
      </c>
      <c r="N164" t="s">
        <v>36</v>
      </c>
      <c r="O164" t="s">
        <v>201</v>
      </c>
      <c r="P164" t="s">
        <v>201</v>
      </c>
      <c r="Q164" t="s">
        <v>157</v>
      </c>
      <c r="R164" t="s">
        <v>157</v>
      </c>
      <c r="S164" t="s">
        <v>314</v>
      </c>
      <c r="T164" t="s">
        <v>314</v>
      </c>
      <c r="U164" t="s">
        <v>308</v>
      </c>
      <c r="V164" t="s">
        <v>308</v>
      </c>
      <c r="W164" t="s">
        <v>24</v>
      </c>
    </row>
    <row r="165" spans="1:23" x14ac:dyDescent="0.25">
      <c r="A165" t="s">
        <v>287</v>
      </c>
      <c r="B165" t="s">
        <v>36</v>
      </c>
      <c r="C165" t="s">
        <v>36</v>
      </c>
      <c r="D165" t="s">
        <v>36</v>
      </c>
      <c r="E165" t="s">
        <v>36</v>
      </c>
      <c r="F165" t="s">
        <v>36</v>
      </c>
      <c r="G165" t="s">
        <v>154</v>
      </c>
      <c r="H165" t="s">
        <v>154</v>
      </c>
      <c r="I165" t="s">
        <v>154</v>
      </c>
      <c r="J165" t="s">
        <v>154</v>
      </c>
      <c r="K165" t="s">
        <v>36</v>
      </c>
      <c r="L165" t="s">
        <v>36</v>
      </c>
      <c r="M165" t="s">
        <v>36</v>
      </c>
      <c r="N165" t="s">
        <v>36</v>
      </c>
      <c r="O165" t="s">
        <v>310</v>
      </c>
      <c r="P165" t="s">
        <v>310</v>
      </c>
      <c r="Q165" t="s">
        <v>237</v>
      </c>
      <c r="R165" t="s">
        <v>237</v>
      </c>
      <c r="S165" t="s">
        <v>311</v>
      </c>
      <c r="T165" t="s">
        <v>311</v>
      </c>
      <c r="U165" t="s">
        <v>315</v>
      </c>
      <c r="V165" t="s">
        <v>315</v>
      </c>
      <c r="W165" t="s">
        <v>24</v>
      </c>
    </row>
    <row r="166" spans="1:23" x14ac:dyDescent="0.25">
      <c r="A166" t="s">
        <v>71</v>
      </c>
      <c r="B166" t="s">
        <v>36</v>
      </c>
      <c r="C166" t="s">
        <v>36</v>
      </c>
      <c r="D166" t="s">
        <v>36</v>
      </c>
      <c r="E166" t="s">
        <v>36</v>
      </c>
      <c r="F166" t="s">
        <v>36</v>
      </c>
      <c r="G166" t="s">
        <v>174</v>
      </c>
      <c r="H166" t="s">
        <v>174</v>
      </c>
      <c r="I166" t="s">
        <v>174</v>
      </c>
      <c r="J166" t="s">
        <v>174</v>
      </c>
      <c r="K166" t="s">
        <v>134</v>
      </c>
      <c r="L166" t="s">
        <v>134</v>
      </c>
      <c r="M166" t="s">
        <v>134</v>
      </c>
      <c r="N166" t="s">
        <v>134</v>
      </c>
      <c r="O166" t="s">
        <v>310</v>
      </c>
      <c r="P166" t="s">
        <v>310</v>
      </c>
      <c r="Q166" t="s">
        <v>310</v>
      </c>
      <c r="R166" t="s">
        <v>310</v>
      </c>
      <c r="S166" t="s">
        <v>311</v>
      </c>
      <c r="T166" t="s">
        <v>311</v>
      </c>
      <c r="U166" t="s">
        <v>311</v>
      </c>
      <c r="V166" t="s">
        <v>311</v>
      </c>
      <c r="W166" t="s">
        <v>24</v>
      </c>
    </row>
    <row r="167" spans="1:23" x14ac:dyDescent="0.25">
      <c r="A167" t="s">
        <v>72</v>
      </c>
      <c r="B167" t="s">
        <v>36</v>
      </c>
      <c r="C167" t="s">
        <v>36</v>
      </c>
      <c r="D167" t="s">
        <v>36</v>
      </c>
      <c r="E167" t="s">
        <v>36</v>
      </c>
      <c r="F167" t="s">
        <v>36</v>
      </c>
      <c r="G167" t="s">
        <v>316</v>
      </c>
      <c r="H167" t="s">
        <v>316</v>
      </c>
      <c r="I167" t="s">
        <v>316</v>
      </c>
      <c r="J167" t="s">
        <v>316</v>
      </c>
      <c r="K167" t="s">
        <v>51</v>
      </c>
      <c r="L167" t="s">
        <v>51</v>
      </c>
      <c r="M167" t="s">
        <v>51</v>
      </c>
      <c r="N167" t="s">
        <v>51</v>
      </c>
      <c r="O167" t="s">
        <v>245</v>
      </c>
      <c r="P167" t="s">
        <v>245</v>
      </c>
      <c r="Q167" t="s">
        <v>245</v>
      </c>
      <c r="R167" t="s">
        <v>245</v>
      </c>
      <c r="S167" t="s">
        <v>313</v>
      </c>
      <c r="T167" t="s">
        <v>313</v>
      </c>
      <c r="U167" t="s">
        <v>313</v>
      </c>
      <c r="V167" t="s">
        <v>313</v>
      </c>
      <c r="W167" t="s">
        <v>24</v>
      </c>
    </row>
    <row r="168" spans="1:23" x14ac:dyDescent="0.25">
      <c r="A168" t="s">
        <v>289</v>
      </c>
      <c r="B168" t="s">
        <v>36</v>
      </c>
      <c r="C168" t="s">
        <v>36</v>
      </c>
      <c r="D168" t="s">
        <v>36</v>
      </c>
      <c r="E168" t="s">
        <v>36</v>
      </c>
      <c r="F168" t="s">
        <v>36</v>
      </c>
      <c r="G168" t="s">
        <v>154</v>
      </c>
      <c r="H168" t="s">
        <v>154</v>
      </c>
      <c r="I168" t="s">
        <v>154</v>
      </c>
      <c r="J168" t="s">
        <v>154</v>
      </c>
      <c r="K168" t="s">
        <v>36</v>
      </c>
      <c r="L168" t="s">
        <v>36</v>
      </c>
      <c r="M168" t="s">
        <v>36</v>
      </c>
      <c r="N168" t="s">
        <v>36</v>
      </c>
      <c r="O168" t="s">
        <v>201</v>
      </c>
      <c r="P168" t="s">
        <v>201</v>
      </c>
      <c r="Q168" t="s">
        <v>310</v>
      </c>
      <c r="R168" t="s">
        <v>310</v>
      </c>
      <c r="S168" t="s">
        <v>314</v>
      </c>
      <c r="T168" t="s">
        <v>314</v>
      </c>
      <c r="U168" t="s">
        <v>311</v>
      </c>
      <c r="V168" t="s">
        <v>311</v>
      </c>
      <c r="W168" t="s">
        <v>24</v>
      </c>
    </row>
    <row r="169" spans="1:23" x14ac:dyDescent="0.25">
      <c r="A169" t="s">
        <v>290</v>
      </c>
      <c r="B169" t="s">
        <v>36</v>
      </c>
      <c r="C169" t="s">
        <v>36</v>
      </c>
      <c r="D169" t="s">
        <v>36</v>
      </c>
      <c r="E169" t="s">
        <v>36</v>
      </c>
      <c r="F169" t="s">
        <v>36</v>
      </c>
      <c r="G169" t="s">
        <v>154</v>
      </c>
      <c r="H169" t="s">
        <v>154</v>
      </c>
      <c r="I169" t="s">
        <v>154</v>
      </c>
      <c r="J169" t="s">
        <v>154</v>
      </c>
      <c r="K169" t="s">
        <v>36</v>
      </c>
      <c r="L169" t="s">
        <v>36</v>
      </c>
      <c r="M169" t="s">
        <v>36</v>
      </c>
      <c r="N169" t="s">
        <v>36</v>
      </c>
      <c r="O169" t="s">
        <v>209</v>
      </c>
      <c r="P169" t="s">
        <v>237</v>
      </c>
      <c r="Q169" t="s">
        <v>237</v>
      </c>
      <c r="R169" t="s">
        <v>237</v>
      </c>
      <c r="S169" t="s">
        <v>312</v>
      </c>
      <c r="T169" t="s">
        <v>315</v>
      </c>
      <c r="U169" t="s">
        <v>315</v>
      </c>
      <c r="V169" t="s">
        <v>315</v>
      </c>
      <c r="W169" t="s">
        <v>24</v>
      </c>
    </row>
    <row r="170" spans="1:23" x14ac:dyDescent="0.25">
      <c r="A170" t="s">
        <v>291</v>
      </c>
      <c r="B170" t="s">
        <v>36</v>
      </c>
      <c r="C170" t="s">
        <v>36</v>
      </c>
      <c r="D170" t="s">
        <v>36</v>
      </c>
      <c r="E170" t="s">
        <v>36</v>
      </c>
      <c r="F170" t="s">
        <v>36</v>
      </c>
      <c r="G170" t="s">
        <v>154</v>
      </c>
      <c r="H170" t="s">
        <v>154</v>
      </c>
      <c r="I170" t="s">
        <v>154</v>
      </c>
      <c r="J170" t="s">
        <v>154</v>
      </c>
      <c r="K170" t="s">
        <v>36</v>
      </c>
      <c r="L170" t="s">
        <v>36</v>
      </c>
      <c r="M170" t="s">
        <v>36</v>
      </c>
      <c r="N170" t="s">
        <v>36</v>
      </c>
      <c r="O170" t="s">
        <v>245</v>
      </c>
      <c r="P170" t="s">
        <v>245</v>
      </c>
      <c r="Q170" t="s">
        <v>237</v>
      </c>
      <c r="R170" t="s">
        <v>237</v>
      </c>
      <c r="S170" t="s">
        <v>313</v>
      </c>
      <c r="T170" t="s">
        <v>313</v>
      </c>
      <c r="U170" t="s">
        <v>315</v>
      </c>
      <c r="V170" t="s">
        <v>315</v>
      </c>
      <c r="W170" t="s">
        <v>24</v>
      </c>
    </row>
    <row r="171" spans="1:23" x14ac:dyDescent="0.25">
      <c r="A171" t="s">
        <v>292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154</v>
      </c>
      <c r="H171" t="s">
        <v>154</v>
      </c>
      <c r="I171" t="s">
        <v>154</v>
      </c>
      <c r="J171" t="s">
        <v>154</v>
      </c>
      <c r="K171" t="s">
        <v>36</v>
      </c>
      <c r="L171" t="s">
        <v>36</v>
      </c>
      <c r="M171" t="s">
        <v>36</v>
      </c>
      <c r="N171" t="s">
        <v>36</v>
      </c>
      <c r="O171" t="s">
        <v>201</v>
      </c>
      <c r="P171" t="s">
        <v>201</v>
      </c>
      <c r="Q171" t="s">
        <v>237</v>
      </c>
      <c r="R171" t="s">
        <v>237</v>
      </c>
      <c r="S171" t="s">
        <v>314</v>
      </c>
      <c r="T171" t="s">
        <v>314</v>
      </c>
      <c r="U171" t="s">
        <v>315</v>
      </c>
      <c r="V171" t="s">
        <v>315</v>
      </c>
      <c r="W171" t="s">
        <v>24</v>
      </c>
    </row>
    <row r="172" spans="1:23" x14ac:dyDescent="0.25">
      <c r="A172" t="s">
        <v>77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266</v>
      </c>
      <c r="H172" t="s">
        <v>266</v>
      </c>
      <c r="I172" t="s">
        <v>266</v>
      </c>
      <c r="J172" t="s">
        <v>266</v>
      </c>
      <c r="K172" t="s">
        <v>62</v>
      </c>
      <c r="L172" t="s">
        <v>62</v>
      </c>
      <c r="M172" t="s">
        <v>62</v>
      </c>
      <c r="N172" t="s">
        <v>62</v>
      </c>
      <c r="O172" t="s">
        <v>245</v>
      </c>
      <c r="P172" t="s">
        <v>245</v>
      </c>
      <c r="Q172" t="s">
        <v>245</v>
      </c>
      <c r="R172" t="s">
        <v>245</v>
      </c>
      <c r="S172" t="s">
        <v>313</v>
      </c>
      <c r="T172" t="s">
        <v>313</v>
      </c>
      <c r="U172" t="s">
        <v>313</v>
      </c>
      <c r="V172" t="s">
        <v>313</v>
      </c>
      <c r="W172" t="s">
        <v>24</v>
      </c>
    </row>
    <row r="173" spans="1:23" x14ac:dyDescent="0.25">
      <c r="A173" t="s">
        <v>293</v>
      </c>
      <c r="B173" t="s">
        <v>36</v>
      </c>
      <c r="C173" t="s">
        <v>36</v>
      </c>
      <c r="D173" t="s">
        <v>36</v>
      </c>
      <c r="E173" t="s">
        <v>36</v>
      </c>
      <c r="F173" t="s">
        <v>36</v>
      </c>
      <c r="G173" t="s">
        <v>154</v>
      </c>
      <c r="H173" t="s">
        <v>154</v>
      </c>
      <c r="I173" t="s">
        <v>154</v>
      </c>
      <c r="J173" t="s">
        <v>154</v>
      </c>
      <c r="K173" t="s">
        <v>36</v>
      </c>
      <c r="L173" t="s">
        <v>36</v>
      </c>
      <c r="M173" t="s">
        <v>36</v>
      </c>
      <c r="N173" t="s">
        <v>36</v>
      </c>
      <c r="O173" t="s">
        <v>201</v>
      </c>
      <c r="P173" t="s">
        <v>201</v>
      </c>
      <c r="Q173" t="s">
        <v>201</v>
      </c>
      <c r="R173" t="s">
        <v>201</v>
      </c>
      <c r="S173" t="s">
        <v>314</v>
      </c>
      <c r="T173" t="s">
        <v>314</v>
      </c>
      <c r="U173" t="s">
        <v>314</v>
      </c>
      <c r="V173" t="s">
        <v>314</v>
      </c>
      <c r="W173" t="s">
        <v>24</v>
      </c>
    </row>
    <row r="174" spans="1:23" x14ac:dyDescent="0.25">
      <c r="A174" t="s">
        <v>294</v>
      </c>
      <c r="B174" t="s">
        <v>36</v>
      </c>
      <c r="C174" t="s">
        <v>36</v>
      </c>
      <c r="D174" t="s">
        <v>36</v>
      </c>
      <c r="E174" t="s">
        <v>36</v>
      </c>
      <c r="F174" t="s">
        <v>36</v>
      </c>
      <c r="G174" t="s">
        <v>154</v>
      </c>
      <c r="H174" t="s">
        <v>154</v>
      </c>
      <c r="I174" t="s">
        <v>154</v>
      </c>
      <c r="J174" t="s">
        <v>154</v>
      </c>
      <c r="K174" t="s">
        <v>36</v>
      </c>
      <c r="L174" t="s">
        <v>36</v>
      </c>
      <c r="M174" t="s">
        <v>36</v>
      </c>
      <c r="N174" t="s">
        <v>36</v>
      </c>
      <c r="O174" t="s">
        <v>201</v>
      </c>
      <c r="P174" t="s">
        <v>245</v>
      </c>
      <c r="Q174" t="s">
        <v>245</v>
      </c>
      <c r="R174" t="s">
        <v>245</v>
      </c>
      <c r="S174" t="s">
        <v>314</v>
      </c>
      <c r="T174" t="s">
        <v>313</v>
      </c>
      <c r="U174" t="s">
        <v>313</v>
      </c>
      <c r="V174" t="s">
        <v>313</v>
      </c>
      <c r="W174" t="s">
        <v>24</v>
      </c>
    </row>
    <row r="175" spans="1:23" x14ac:dyDescent="0.25">
      <c r="A175" t="s">
        <v>24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</row>
    <row r="176" spans="1:23" x14ac:dyDescent="0.25">
      <c r="A176" t="s">
        <v>24</v>
      </c>
      <c r="B176" t="s">
        <v>24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 t="s">
        <v>24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  <c r="V176" t="s">
        <v>24</v>
      </c>
      <c r="W176" t="s">
        <v>24</v>
      </c>
    </row>
    <row r="177" spans="1:23" x14ac:dyDescent="0.25">
      <c r="A177" t="s">
        <v>156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  <c r="V177" t="s">
        <v>24</v>
      </c>
      <c r="W177" t="s">
        <v>24</v>
      </c>
    </row>
    <row r="178" spans="1:23" x14ac:dyDescent="0.25">
      <c r="A178" t="s">
        <v>25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31</v>
      </c>
      <c r="H178" t="s">
        <v>31</v>
      </c>
      <c r="I178" t="s">
        <v>31</v>
      </c>
      <c r="J178" t="s">
        <v>31</v>
      </c>
      <c r="K178" t="s">
        <v>32</v>
      </c>
      <c r="L178" t="s">
        <v>32</v>
      </c>
      <c r="M178" t="s">
        <v>32</v>
      </c>
      <c r="N178" t="s">
        <v>32</v>
      </c>
      <c r="O178" t="s">
        <v>33</v>
      </c>
      <c r="P178" t="s">
        <v>33</v>
      </c>
      <c r="Q178" t="s">
        <v>33</v>
      </c>
      <c r="R178" t="s">
        <v>33</v>
      </c>
      <c r="S178" t="s">
        <v>34</v>
      </c>
      <c r="T178" t="s">
        <v>34</v>
      </c>
      <c r="U178" t="s">
        <v>34</v>
      </c>
      <c r="V178" t="s">
        <v>34</v>
      </c>
      <c r="W178" t="s">
        <v>24</v>
      </c>
    </row>
    <row r="179" spans="1:23" x14ac:dyDescent="0.25">
      <c r="A179" t="s">
        <v>35</v>
      </c>
      <c r="B179" t="s">
        <v>36</v>
      </c>
      <c r="C179" t="s">
        <v>36</v>
      </c>
      <c r="D179" t="s">
        <v>36</v>
      </c>
      <c r="E179" t="s">
        <v>36</v>
      </c>
      <c r="F179" t="s">
        <v>36</v>
      </c>
      <c r="G179" t="s">
        <v>254</v>
      </c>
      <c r="H179" t="s">
        <v>254</v>
      </c>
      <c r="I179" t="s">
        <v>254</v>
      </c>
      <c r="J179" t="s">
        <v>254</v>
      </c>
      <c r="K179" t="s">
        <v>162</v>
      </c>
      <c r="L179" t="s">
        <v>162</v>
      </c>
      <c r="M179" t="s">
        <v>162</v>
      </c>
      <c r="N179" t="s">
        <v>162</v>
      </c>
      <c r="O179" t="s">
        <v>36</v>
      </c>
      <c r="P179" t="s">
        <v>36</v>
      </c>
      <c r="Q179" t="s">
        <v>36</v>
      </c>
      <c r="R179" t="s">
        <v>36</v>
      </c>
      <c r="S179" t="s">
        <v>248</v>
      </c>
      <c r="T179" t="s">
        <v>248</v>
      </c>
      <c r="U179" t="s">
        <v>248</v>
      </c>
      <c r="V179" t="s">
        <v>248</v>
      </c>
      <c r="W179" t="s">
        <v>24</v>
      </c>
    </row>
    <row r="180" spans="1:23" x14ac:dyDescent="0.25">
      <c r="A180" t="s">
        <v>45</v>
      </c>
      <c r="B180" t="s">
        <v>36</v>
      </c>
      <c r="C180" t="s">
        <v>36</v>
      </c>
      <c r="D180" t="s">
        <v>36</v>
      </c>
      <c r="E180" t="s">
        <v>36</v>
      </c>
      <c r="F180" t="s">
        <v>36</v>
      </c>
      <c r="G180" t="s">
        <v>254</v>
      </c>
      <c r="H180" t="s">
        <v>254</v>
      </c>
      <c r="I180" t="s">
        <v>254</v>
      </c>
      <c r="J180" t="s">
        <v>254</v>
      </c>
      <c r="K180" t="s">
        <v>162</v>
      </c>
      <c r="L180" t="s">
        <v>162</v>
      </c>
      <c r="M180" t="s">
        <v>162</v>
      </c>
      <c r="N180" t="s">
        <v>162</v>
      </c>
      <c r="O180" t="s">
        <v>36</v>
      </c>
      <c r="P180" t="s">
        <v>36</v>
      </c>
      <c r="Q180" t="s">
        <v>36</v>
      </c>
      <c r="R180" t="s">
        <v>36</v>
      </c>
      <c r="S180" t="s">
        <v>248</v>
      </c>
      <c r="T180" t="s">
        <v>248</v>
      </c>
      <c r="U180" t="s">
        <v>248</v>
      </c>
      <c r="V180" t="s">
        <v>248</v>
      </c>
      <c r="W180" t="s">
        <v>24</v>
      </c>
    </row>
    <row r="181" spans="1:23" x14ac:dyDescent="0.25">
      <c r="A181" t="s">
        <v>277</v>
      </c>
      <c r="B181" t="s">
        <v>36</v>
      </c>
      <c r="C181" t="s">
        <v>36</v>
      </c>
      <c r="D181" t="s">
        <v>36</v>
      </c>
      <c r="E181" t="s">
        <v>36</v>
      </c>
      <c r="F181" t="s">
        <v>36</v>
      </c>
      <c r="G181" t="s">
        <v>254</v>
      </c>
      <c r="H181" t="s">
        <v>254</v>
      </c>
      <c r="I181" t="s">
        <v>254</v>
      </c>
      <c r="J181" t="s">
        <v>254</v>
      </c>
      <c r="K181" t="s">
        <v>162</v>
      </c>
      <c r="L181" t="s">
        <v>162</v>
      </c>
      <c r="M181" t="s">
        <v>162</v>
      </c>
      <c r="N181" t="s">
        <v>162</v>
      </c>
      <c r="O181" t="s">
        <v>36</v>
      </c>
      <c r="P181" t="s">
        <v>36</v>
      </c>
      <c r="Q181" t="s">
        <v>36</v>
      </c>
      <c r="R181" t="s">
        <v>36</v>
      </c>
      <c r="S181" t="s">
        <v>248</v>
      </c>
      <c r="T181" t="s">
        <v>248</v>
      </c>
      <c r="U181" t="s">
        <v>248</v>
      </c>
      <c r="V181" t="s">
        <v>248</v>
      </c>
      <c r="W181" t="s">
        <v>24</v>
      </c>
    </row>
    <row r="182" spans="1:23" x14ac:dyDescent="0.25">
      <c r="A182" t="s">
        <v>47</v>
      </c>
      <c r="B182" t="s">
        <v>36</v>
      </c>
      <c r="C182" t="s">
        <v>36</v>
      </c>
      <c r="D182" t="s">
        <v>36</v>
      </c>
      <c r="E182" t="s">
        <v>36</v>
      </c>
      <c r="F182" t="s">
        <v>36</v>
      </c>
      <c r="G182" t="s">
        <v>254</v>
      </c>
      <c r="H182" t="s">
        <v>254</v>
      </c>
      <c r="I182" t="s">
        <v>254</v>
      </c>
      <c r="J182" t="s">
        <v>254</v>
      </c>
      <c r="K182" t="s">
        <v>162</v>
      </c>
      <c r="L182" t="s">
        <v>162</v>
      </c>
      <c r="M182" t="s">
        <v>162</v>
      </c>
      <c r="N182" t="s">
        <v>162</v>
      </c>
      <c r="O182" t="s">
        <v>36</v>
      </c>
      <c r="P182" t="s">
        <v>36</v>
      </c>
      <c r="Q182" t="s">
        <v>36</v>
      </c>
      <c r="R182" t="s">
        <v>36</v>
      </c>
      <c r="S182" t="s">
        <v>248</v>
      </c>
      <c r="T182" t="s">
        <v>248</v>
      </c>
      <c r="U182" t="s">
        <v>248</v>
      </c>
      <c r="V182" t="s">
        <v>248</v>
      </c>
      <c r="W182" t="s">
        <v>24</v>
      </c>
    </row>
    <row r="183" spans="1:23" x14ac:dyDescent="0.25">
      <c r="A183" t="s">
        <v>48</v>
      </c>
      <c r="B183" t="s">
        <v>36</v>
      </c>
      <c r="C183" t="s">
        <v>36</v>
      </c>
      <c r="D183" t="s">
        <v>36</v>
      </c>
      <c r="E183" t="s">
        <v>36</v>
      </c>
      <c r="F183" t="s">
        <v>36</v>
      </c>
      <c r="G183" t="s">
        <v>254</v>
      </c>
      <c r="H183" t="s">
        <v>254</v>
      </c>
      <c r="I183" t="s">
        <v>254</v>
      </c>
      <c r="J183" t="s">
        <v>254</v>
      </c>
      <c r="K183" t="s">
        <v>162</v>
      </c>
      <c r="L183" t="s">
        <v>162</v>
      </c>
      <c r="M183" t="s">
        <v>162</v>
      </c>
      <c r="N183" t="s">
        <v>162</v>
      </c>
      <c r="O183" t="s">
        <v>36</v>
      </c>
      <c r="P183" t="s">
        <v>36</v>
      </c>
      <c r="Q183" t="s">
        <v>36</v>
      </c>
      <c r="R183" t="s">
        <v>36</v>
      </c>
      <c r="S183" t="s">
        <v>248</v>
      </c>
      <c r="T183" t="s">
        <v>248</v>
      </c>
      <c r="U183" t="s">
        <v>248</v>
      </c>
      <c r="V183" t="s">
        <v>248</v>
      </c>
      <c r="W183" t="s">
        <v>24</v>
      </c>
    </row>
    <row r="184" spans="1:23" x14ac:dyDescent="0.25">
      <c r="A184" t="s">
        <v>278</v>
      </c>
      <c r="B184" t="s">
        <v>36</v>
      </c>
      <c r="C184" t="s">
        <v>36</v>
      </c>
      <c r="D184" t="s">
        <v>36</v>
      </c>
      <c r="E184" t="s">
        <v>36</v>
      </c>
      <c r="F184" t="s">
        <v>36</v>
      </c>
      <c r="G184" t="s">
        <v>254</v>
      </c>
      <c r="H184" t="s">
        <v>254</v>
      </c>
      <c r="I184" t="s">
        <v>254</v>
      </c>
      <c r="J184" t="s">
        <v>254</v>
      </c>
      <c r="K184" t="s">
        <v>162</v>
      </c>
      <c r="L184" t="s">
        <v>162</v>
      </c>
      <c r="M184" t="s">
        <v>162</v>
      </c>
      <c r="N184" t="s">
        <v>162</v>
      </c>
      <c r="O184" t="s">
        <v>36</v>
      </c>
      <c r="P184" t="s">
        <v>36</v>
      </c>
      <c r="Q184" t="s">
        <v>36</v>
      </c>
      <c r="R184" t="s">
        <v>36</v>
      </c>
      <c r="S184" t="s">
        <v>248</v>
      </c>
      <c r="T184" t="s">
        <v>248</v>
      </c>
      <c r="U184" t="s">
        <v>248</v>
      </c>
      <c r="V184" t="s">
        <v>248</v>
      </c>
      <c r="W184" t="s">
        <v>24</v>
      </c>
    </row>
    <row r="185" spans="1:23" x14ac:dyDescent="0.25">
      <c r="A185" t="s">
        <v>54</v>
      </c>
      <c r="B185" t="s">
        <v>36</v>
      </c>
      <c r="C185" t="s">
        <v>36</v>
      </c>
      <c r="D185" t="s">
        <v>36</v>
      </c>
      <c r="E185" t="s">
        <v>36</v>
      </c>
      <c r="F185" t="s">
        <v>36</v>
      </c>
      <c r="G185" t="s">
        <v>254</v>
      </c>
      <c r="H185" t="s">
        <v>254</v>
      </c>
      <c r="I185" t="s">
        <v>254</v>
      </c>
      <c r="J185" t="s">
        <v>254</v>
      </c>
      <c r="K185" t="s">
        <v>162</v>
      </c>
      <c r="L185" t="s">
        <v>162</v>
      </c>
      <c r="M185" t="s">
        <v>162</v>
      </c>
      <c r="N185" t="s">
        <v>162</v>
      </c>
      <c r="O185" t="s">
        <v>36</v>
      </c>
      <c r="P185" t="s">
        <v>36</v>
      </c>
      <c r="Q185" t="s">
        <v>36</v>
      </c>
      <c r="R185" t="s">
        <v>36</v>
      </c>
      <c r="S185" t="s">
        <v>248</v>
      </c>
      <c r="T185" t="s">
        <v>248</v>
      </c>
      <c r="U185" t="s">
        <v>248</v>
      </c>
      <c r="V185" t="s">
        <v>248</v>
      </c>
      <c r="W185" t="s">
        <v>24</v>
      </c>
    </row>
    <row r="186" spans="1:23" x14ac:dyDescent="0.25">
      <c r="A186" t="s">
        <v>282</v>
      </c>
      <c r="B186" t="s">
        <v>36</v>
      </c>
      <c r="C186" t="s">
        <v>36</v>
      </c>
      <c r="D186" t="s">
        <v>36</v>
      </c>
      <c r="E186" t="s">
        <v>36</v>
      </c>
      <c r="F186" t="s">
        <v>36</v>
      </c>
      <c r="G186" t="s">
        <v>254</v>
      </c>
      <c r="H186" t="s">
        <v>254</v>
      </c>
      <c r="I186" t="s">
        <v>254</v>
      </c>
      <c r="J186" t="s">
        <v>254</v>
      </c>
      <c r="K186" t="s">
        <v>162</v>
      </c>
      <c r="L186" t="s">
        <v>162</v>
      </c>
      <c r="M186" t="s">
        <v>162</v>
      </c>
      <c r="N186" t="s">
        <v>162</v>
      </c>
      <c r="O186" t="s">
        <v>36</v>
      </c>
      <c r="P186" t="s">
        <v>36</v>
      </c>
      <c r="Q186" t="s">
        <v>36</v>
      </c>
      <c r="R186" t="s">
        <v>36</v>
      </c>
      <c r="S186" t="s">
        <v>248</v>
      </c>
      <c r="T186" t="s">
        <v>248</v>
      </c>
      <c r="U186" t="s">
        <v>248</v>
      </c>
      <c r="V186" t="s">
        <v>248</v>
      </c>
      <c r="W186" t="s">
        <v>24</v>
      </c>
    </row>
    <row r="187" spans="1:23" x14ac:dyDescent="0.25">
      <c r="A187" t="s">
        <v>64</v>
      </c>
      <c r="B187" t="s">
        <v>36</v>
      </c>
      <c r="C187" t="s">
        <v>36</v>
      </c>
      <c r="D187" t="s">
        <v>36</v>
      </c>
      <c r="E187" t="s">
        <v>36</v>
      </c>
      <c r="F187" t="s">
        <v>36</v>
      </c>
      <c r="G187" t="s">
        <v>254</v>
      </c>
      <c r="H187" t="s">
        <v>254</v>
      </c>
      <c r="I187" t="s">
        <v>254</v>
      </c>
      <c r="J187" t="s">
        <v>254</v>
      </c>
      <c r="K187" t="s">
        <v>162</v>
      </c>
      <c r="L187" t="s">
        <v>162</v>
      </c>
      <c r="M187" t="s">
        <v>162</v>
      </c>
      <c r="N187" t="s">
        <v>162</v>
      </c>
      <c r="O187" t="s">
        <v>36</v>
      </c>
      <c r="P187" t="s">
        <v>36</v>
      </c>
      <c r="Q187" t="s">
        <v>36</v>
      </c>
      <c r="R187" t="s">
        <v>36</v>
      </c>
      <c r="S187" t="s">
        <v>248</v>
      </c>
      <c r="T187" t="s">
        <v>248</v>
      </c>
      <c r="U187" t="s">
        <v>248</v>
      </c>
      <c r="V187" t="s">
        <v>248</v>
      </c>
      <c r="W187" t="s">
        <v>24</v>
      </c>
    </row>
    <row r="188" spans="1:23" x14ac:dyDescent="0.25">
      <c r="A188" t="s">
        <v>65</v>
      </c>
      <c r="B188" t="s">
        <v>36</v>
      </c>
      <c r="C188" t="s">
        <v>36</v>
      </c>
      <c r="D188" t="s">
        <v>36</v>
      </c>
      <c r="E188" t="s">
        <v>36</v>
      </c>
      <c r="F188" t="s">
        <v>36</v>
      </c>
      <c r="G188" t="s">
        <v>254</v>
      </c>
      <c r="H188" t="s">
        <v>254</v>
      </c>
      <c r="I188" t="s">
        <v>254</v>
      </c>
      <c r="J188" t="s">
        <v>254</v>
      </c>
      <c r="K188" t="s">
        <v>162</v>
      </c>
      <c r="L188" t="s">
        <v>162</v>
      </c>
      <c r="M188" t="s">
        <v>162</v>
      </c>
      <c r="N188" t="s">
        <v>162</v>
      </c>
      <c r="O188" t="s">
        <v>36</v>
      </c>
      <c r="P188" t="s">
        <v>36</v>
      </c>
      <c r="Q188" t="s">
        <v>36</v>
      </c>
      <c r="R188" t="s">
        <v>36</v>
      </c>
      <c r="S188" t="s">
        <v>248</v>
      </c>
      <c r="T188" t="s">
        <v>248</v>
      </c>
      <c r="U188" t="s">
        <v>248</v>
      </c>
      <c r="V188" t="s">
        <v>248</v>
      </c>
      <c r="W188" t="s">
        <v>24</v>
      </c>
    </row>
    <row r="189" spans="1:23" x14ac:dyDescent="0.25">
      <c r="A189" t="s">
        <v>286</v>
      </c>
      <c r="B189" t="s">
        <v>36</v>
      </c>
      <c r="C189" t="s">
        <v>36</v>
      </c>
      <c r="D189" t="s">
        <v>36</v>
      </c>
      <c r="E189" t="s">
        <v>36</v>
      </c>
      <c r="F189" t="s">
        <v>36</v>
      </c>
      <c r="G189" t="s">
        <v>254</v>
      </c>
      <c r="H189" t="s">
        <v>254</v>
      </c>
      <c r="I189" t="s">
        <v>254</v>
      </c>
      <c r="J189" t="s">
        <v>254</v>
      </c>
      <c r="K189" t="s">
        <v>162</v>
      </c>
      <c r="L189" t="s">
        <v>162</v>
      </c>
      <c r="M189" t="s">
        <v>162</v>
      </c>
      <c r="N189" t="s">
        <v>162</v>
      </c>
      <c r="O189" t="s">
        <v>36</v>
      </c>
      <c r="P189" t="s">
        <v>36</v>
      </c>
      <c r="Q189" t="s">
        <v>36</v>
      </c>
      <c r="R189" t="s">
        <v>36</v>
      </c>
      <c r="S189" t="s">
        <v>248</v>
      </c>
      <c r="T189" t="s">
        <v>248</v>
      </c>
      <c r="U189" t="s">
        <v>248</v>
      </c>
      <c r="V189" t="s">
        <v>248</v>
      </c>
      <c r="W189" t="s">
        <v>24</v>
      </c>
    </row>
    <row r="190" spans="1:23" x14ac:dyDescent="0.25">
      <c r="A190" t="s">
        <v>287</v>
      </c>
      <c r="B190" t="s">
        <v>36</v>
      </c>
      <c r="C190" t="s">
        <v>36</v>
      </c>
      <c r="D190" t="s">
        <v>36</v>
      </c>
      <c r="E190" t="s">
        <v>36</v>
      </c>
      <c r="F190" t="s">
        <v>36</v>
      </c>
      <c r="G190" t="s">
        <v>254</v>
      </c>
      <c r="H190" t="s">
        <v>254</v>
      </c>
      <c r="I190" t="s">
        <v>254</v>
      </c>
      <c r="J190" t="s">
        <v>254</v>
      </c>
      <c r="K190" t="s">
        <v>162</v>
      </c>
      <c r="L190" t="s">
        <v>162</v>
      </c>
      <c r="M190" t="s">
        <v>162</v>
      </c>
      <c r="N190" t="s">
        <v>162</v>
      </c>
      <c r="O190" t="s">
        <v>36</v>
      </c>
      <c r="P190" t="s">
        <v>36</v>
      </c>
      <c r="Q190" t="s">
        <v>36</v>
      </c>
      <c r="R190" t="s">
        <v>36</v>
      </c>
      <c r="S190" t="s">
        <v>248</v>
      </c>
      <c r="T190" t="s">
        <v>248</v>
      </c>
      <c r="U190" t="s">
        <v>248</v>
      </c>
      <c r="V190" t="s">
        <v>248</v>
      </c>
      <c r="W190" t="s">
        <v>24</v>
      </c>
    </row>
    <row r="191" spans="1:23" x14ac:dyDescent="0.25">
      <c r="A191" t="s">
        <v>71</v>
      </c>
      <c r="B191" t="s">
        <v>36</v>
      </c>
      <c r="C191" t="s">
        <v>36</v>
      </c>
      <c r="D191" t="s">
        <v>36</v>
      </c>
      <c r="E191" t="s">
        <v>36</v>
      </c>
      <c r="F191" t="s">
        <v>36</v>
      </c>
      <c r="G191" t="s">
        <v>254</v>
      </c>
      <c r="H191" t="s">
        <v>254</v>
      </c>
      <c r="I191" t="s">
        <v>254</v>
      </c>
      <c r="J191" t="s">
        <v>254</v>
      </c>
      <c r="K191" t="s">
        <v>162</v>
      </c>
      <c r="L191" t="s">
        <v>162</v>
      </c>
      <c r="M191" t="s">
        <v>162</v>
      </c>
      <c r="N191" t="s">
        <v>162</v>
      </c>
      <c r="O191" t="s">
        <v>36</v>
      </c>
      <c r="P191" t="s">
        <v>36</v>
      </c>
      <c r="Q191" t="s">
        <v>36</v>
      </c>
      <c r="R191" t="s">
        <v>36</v>
      </c>
      <c r="S191" t="s">
        <v>248</v>
      </c>
      <c r="T191" t="s">
        <v>248</v>
      </c>
      <c r="U191" t="s">
        <v>248</v>
      </c>
      <c r="V191" t="s">
        <v>248</v>
      </c>
      <c r="W191" t="s">
        <v>24</v>
      </c>
    </row>
    <row r="192" spans="1:23" x14ac:dyDescent="0.25">
      <c r="A192" t="s">
        <v>72</v>
      </c>
      <c r="B192" t="s">
        <v>36</v>
      </c>
      <c r="C192" t="s">
        <v>36</v>
      </c>
      <c r="D192" t="s">
        <v>36</v>
      </c>
      <c r="E192" t="s">
        <v>36</v>
      </c>
      <c r="F192" t="s">
        <v>36</v>
      </c>
      <c r="G192" t="s">
        <v>254</v>
      </c>
      <c r="H192" t="s">
        <v>254</v>
      </c>
      <c r="I192" t="s">
        <v>254</v>
      </c>
      <c r="J192" t="s">
        <v>254</v>
      </c>
      <c r="K192" t="s">
        <v>162</v>
      </c>
      <c r="L192" t="s">
        <v>162</v>
      </c>
      <c r="M192" t="s">
        <v>162</v>
      </c>
      <c r="N192" t="s">
        <v>162</v>
      </c>
      <c r="O192" t="s">
        <v>36</v>
      </c>
      <c r="P192" t="s">
        <v>36</v>
      </c>
      <c r="Q192" t="s">
        <v>36</v>
      </c>
      <c r="R192" t="s">
        <v>36</v>
      </c>
      <c r="S192" t="s">
        <v>248</v>
      </c>
      <c r="T192" t="s">
        <v>248</v>
      </c>
      <c r="U192" t="s">
        <v>248</v>
      </c>
      <c r="V192" t="s">
        <v>248</v>
      </c>
      <c r="W192" t="s">
        <v>24</v>
      </c>
    </row>
    <row r="193" spans="1:23" x14ac:dyDescent="0.25">
      <c r="A193" t="s">
        <v>289</v>
      </c>
      <c r="B193" t="s">
        <v>36</v>
      </c>
      <c r="C193" t="s">
        <v>36</v>
      </c>
      <c r="D193" t="s">
        <v>36</v>
      </c>
      <c r="E193" t="s">
        <v>36</v>
      </c>
      <c r="F193" t="s">
        <v>36</v>
      </c>
      <c r="G193" t="s">
        <v>254</v>
      </c>
      <c r="H193" t="s">
        <v>254</v>
      </c>
      <c r="I193" t="s">
        <v>254</v>
      </c>
      <c r="J193" t="s">
        <v>254</v>
      </c>
      <c r="K193" t="s">
        <v>162</v>
      </c>
      <c r="L193" t="s">
        <v>162</v>
      </c>
      <c r="M193" t="s">
        <v>162</v>
      </c>
      <c r="N193" t="s">
        <v>162</v>
      </c>
      <c r="O193" t="s">
        <v>36</v>
      </c>
      <c r="P193" t="s">
        <v>36</v>
      </c>
      <c r="Q193" t="s">
        <v>36</v>
      </c>
      <c r="R193" t="s">
        <v>36</v>
      </c>
      <c r="S193" t="s">
        <v>248</v>
      </c>
      <c r="T193" t="s">
        <v>248</v>
      </c>
      <c r="U193" t="s">
        <v>248</v>
      </c>
      <c r="V193" t="s">
        <v>248</v>
      </c>
      <c r="W193" t="s">
        <v>24</v>
      </c>
    </row>
    <row r="194" spans="1:23" x14ac:dyDescent="0.25">
      <c r="A194" t="s">
        <v>290</v>
      </c>
      <c r="B194" t="s">
        <v>36</v>
      </c>
      <c r="C194" t="s">
        <v>36</v>
      </c>
      <c r="D194" t="s">
        <v>36</v>
      </c>
      <c r="E194" t="s">
        <v>36</v>
      </c>
      <c r="F194" t="s">
        <v>36</v>
      </c>
      <c r="G194" t="s">
        <v>254</v>
      </c>
      <c r="H194" t="s">
        <v>254</v>
      </c>
      <c r="I194" t="s">
        <v>254</v>
      </c>
      <c r="J194" t="s">
        <v>254</v>
      </c>
      <c r="K194" t="s">
        <v>162</v>
      </c>
      <c r="L194" t="s">
        <v>162</v>
      </c>
      <c r="M194" t="s">
        <v>162</v>
      </c>
      <c r="N194" t="s">
        <v>162</v>
      </c>
      <c r="O194" t="s">
        <v>36</v>
      </c>
      <c r="P194" t="s">
        <v>36</v>
      </c>
      <c r="Q194" t="s">
        <v>36</v>
      </c>
      <c r="R194" t="s">
        <v>36</v>
      </c>
      <c r="S194" t="s">
        <v>248</v>
      </c>
      <c r="T194" t="s">
        <v>248</v>
      </c>
      <c r="U194" t="s">
        <v>248</v>
      </c>
      <c r="V194" t="s">
        <v>248</v>
      </c>
      <c r="W194" t="s">
        <v>24</v>
      </c>
    </row>
    <row r="195" spans="1:23" x14ac:dyDescent="0.25">
      <c r="A195" t="s">
        <v>291</v>
      </c>
      <c r="B195" t="s">
        <v>36</v>
      </c>
      <c r="C195" t="s">
        <v>36</v>
      </c>
      <c r="D195" t="s">
        <v>36</v>
      </c>
      <c r="E195" t="s">
        <v>36</v>
      </c>
      <c r="F195" t="s">
        <v>36</v>
      </c>
      <c r="G195" t="s">
        <v>254</v>
      </c>
      <c r="H195" t="s">
        <v>254</v>
      </c>
      <c r="I195" t="s">
        <v>254</v>
      </c>
      <c r="J195" t="s">
        <v>254</v>
      </c>
      <c r="K195" t="s">
        <v>162</v>
      </c>
      <c r="L195" t="s">
        <v>162</v>
      </c>
      <c r="M195" t="s">
        <v>162</v>
      </c>
      <c r="N195" t="s">
        <v>162</v>
      </c>
      <c r="O195" t="s">
        <v>36</v>
      </c>
      <c r="P195" t="s">
        <v>36</v>
      </c>
      <c r="Q195" t="s">
        <v>36</v>
      </c>
      <c r="R195" t="s">
        <v>36</v>
      </c>
      <c r="S195" t="s">
        <v>248</v>
      </c>
      <c r="T195" t="s">
        <v>248</v>
      </c>
      <c r="U195" t="s">
        <v>248</v>
      </c>
      <c r="V195" t="s">
        <v>248</v>
      </c>
      <c r="W195" t="s">
        <v>24</v>
      </c>
    </row>
    <row r="196" spans="1:23" x14ac:dyDescent="0.25">
      <c r="A196" t="s">
        <v>292</v>
      </c>
      <c r="B196" t="s">
        <v>36</v>
      </c>
      <c r="C196" t="s">
        <v>36</v>
      </c>
      <c r="D196" t="s">
        <v>36</v>
      </c>
      <c r="E196" t="s">
        <v>36</v>
      </c>
      <c r="F196" t="s">
        <v>36</v>
      </c>
      <c r="G196" t="s">
        <v>254</v>
      </c>
      <c r="H196" t="s">
        <v>254</v>
      </c>
      <c r="I196" t="s">
        <v>254</v>
      </c>
      <c r="J196" t="s">
        <v>254</v>
      </c>
      <c r="K196" t="s">
        <v>162</v>
      </c>
      <c r="L196" t="s">
        <v>162</v>
      </c>
      <c r="M196" t="s">
        <v>162</v>
      </c>
      <c r="N196" t="s">
        <v>162</v>
      </c>
      <c r="O196" t="s">
        <v>36</v>
      </c>
      <c r="P196" t="s">
        <v>36</v>
      </c>
      <c r="Q196" t="s">
        <v>36</v>
      </c>
      <c r="R196" t="s">
        <v>36</v>
      </c>
      <c r="S196" t="s">
        <v>248</v>
      </c>
      <c r="T196" t="s">
        <v>248</v>
      </c>
      <c r="U196" t="s">
        <v>248</v>
      </c>
      <c r="V196" t="s">
        <v>248</v>
      </c>
      <c r="W196" t="s">
        <v>24</v>
      </c>
    </row>
    <row r="197" spans="1:23" x14ac:dyDescent="0.25">
      <c r="A197" t="s">
        <v>77</v>
      </c>
      <c r="B197" t="s">
        <v>36</v>
      </c>
      <c r="C197" t="s">
        <v>36</v>
      </c>
      <c r="D197" t="s">
        <v>36</v>
      </c>
      <c r="E197" t="s">
        <v>36</v>
      </c>
      <c r="F197" t="s">
        <v>36</v>
      </c>
      <c r="G197" t="s">
        <v>254</v>
      </c>
      <c r="H197" t="s">
        <v>254</v>
      </c>
      <c r="I197" t="s">
        <v>254</v>
      </c>
      <c r="J197" t="s">
        <v>254</v>
      </c>
      <c r="K197" t="s">
        <v>162</v>
      </c>
      <c r="L197" t="s">
        <v>162</v>
      </c>
      <c r="M197" t="s">
        <v>162</v>
      </c>
      <c r="N197" t="s">
        <v>162</v>
      </c>
      <c r="O197" t="s">
        <v>36</v>
      </c>
      <c r="P197" t="s">
        <v>36</v>
      </c>
      <c r="Q197" t="s">
        <v>36</v>
      </c>
      <c r="R197" t="s">
        <v>36</v>
      </c>
      <c r="S197" t="s">
        <v>248</v>
      </c>
      <c r="T197" t="s">
        <v>248</v>
      </c>
      <c r="U197" t="s">
        <v>248</v>
      </c>
      <c r="V197" t="s">
        <v>248</v>
      </c>
      <c r="W197" t="s">
        <v>24</v>
      </c>
    </row>
    <row r="198" spans="1:23" x14ac:dyDescent="0.25">
      <c r="A198" t="s">
        <v>293</v>
      </c>
      <c r="B198" t="s">
        <v>36</v>
      </c>
      <c r="C198" t="s">
        <v>36</v>
      </c>
      <c r="D198" t="s">
        <v>36</v>
      </c>
      <c r="E198" t="s">
        <v>36</v>
      </c>
      <c r="F198" t="s">
        <v>36</v>
      </c>
      <c r="G198" t="s">
        <v>254</v>
      </c>
      <c r="H198" t="s">
        <v>254</v>
      </c>
      <c r="I198" t="s">
        <v>254</v>
      </c>
      <c r="J198" t="s">
        <v>254</v>
      </c>
      <c r="K198" t="s">
        <v>162</v>
      </c>
      <c r="L198" t="s">
        <v>162</v>
      </c>
      <c r="M198" t="s">
        <v>162</v>
      </c>
      <c r="N198" t="s">
        <v>162</v>
      </c>
      <c r="O198" t="s">
        <v>36</v>
      </c>
      <c r="P198" t="s">
        <v>36</v>
      </c>
      <c r="Q198" t="s">
        <v>36</v>
      </c>
      <c r="R198" t="s">
        <v>36</v>
      </c>
      <c r="S198" t="s">
        <v>248</v>
      </c>
      <c r="T198" t="s">
        <v>248</v>
      </c>
      <c r="U198" t="s">
        <v>248</v>
      </c>
      <c r="V198" t="s">
        <v>248</v>
      </c>
      <c r="W198" t="s">
        <v>24</v>
      </c>
    </row>
    <row r="199" spans="1:23" x14ac:dyDescent="0.25">
      <c r="A199" t="s">
        <v>294</v>
      </c>
      <c r="B199" t="s">
        <v>36</v>
      </c>
      <c r="C199" t="s">
        <v>36</v>
      </c>
      <c r="D199" t="s">
        <v>36</v>
      </c>
      <c r="E199" t="s">
        <v>36</v>
      </c>
      <c r="F199" t="s">
        <v>36</v>
      </c>
      <c r="G199" t="s">
        <v>254</v>
      </c>
      <c r="H199" t="s">
        <v>254</v>
      </c>
      <c r="I199" t="s">
        <v>254</v>
      </c>
      <c r="J199" t="s">
        <v>254</v>
      </c>
      <c r="K199" t="s">
        <v>162</v>
      </c>
      <c r="L199" t="s">
        <v>162</v>
      </c>
      <c r="M199" t="s">
        <v>162</v>
      </c>
      <c r="N199" t="s">
        <v>162</v>
      </c>
      <c r="O199" t="s">
        <v>36</v>
      </c>
      <c r="P199" t="s">
        <v>36</v>
      </c>
      <c r="Q199" t="s">
        <v>36</v>
      </c>
      <c r="R199" t="s">
        <v>36</v>
      </c>
      <c r="S199" t="s">
        <v>248</v>
      </c>
      <c r="T199" t="s">
        <v>248</v>
      </c>
      <c r="U199" t="s">
        <v>248</v>
      </c>
      <c r="V199" t="s">
        <v>248</v>
      </c>
      <c r="W199" t="s">
        <v>24</v>
      </c>
    </row>
    <row r="200" spans="1:23" x14ac:dyDescent="0.25">
      <c r="A200" t="s">
        <v>24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</row>
    <row r="201" spans="1:23" x14ac:dyDescent="0.25">
      <c r="A201" t="s">
        <v>24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</row>
    <row r="202" spans="1:23" x14ac:dyDescent="0.25">
      <c r="A202" t="s">
        <v>163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  <c r="V202" t="s">
        <v>24</v>
      </c>
      <c r="W202" t="s">
        <v>24</v>
      </c>
    </row>
    <row r="203" spans="1:23" x14ac:dyDescent="0.25">
      <c r="A203" t="s">
        <v>25</v>
      </c>
      <c r="B203" t="s">
        <v>26</v>
      </c>
      <c r="C203" t="s">
        <v>27</v>
      </c>
      <c r="D203" t="s">
        <v>28</v>
      </c>
      <c r="E203" t="s">
        <v>29</v>
      </c>
      <c r="F203" t="s">
        <v>30</v>
      </c>
      <c r="G203" t="s">
        <v>31</v>
      </c>
      <c r="H203" t="s">
        <v>31</v>
      </c>
      <c r="I203" t="s">
        <v>31</v>
      </c>
      <c r="J203" t="s">
        <v>31</v>
      </c>
      <c r="K203" t="s">
        <v>32</v>
      </c>
      <c r="L203" t="s">
        <v>32</v>
      </c>
      <c r="M203" t="s">
        <v>32</v>
      </c>
      <c r="N203" t="s">
        <v>32</v>
      </c>
      <c r="O203" t="s">
        <v>33</v>
      </c>
      <c r="P203" t="s">
        <v>33</v>
      </c>
      <c r="Q203" t="s">
        <v>33</v>
      </c>
      <c r="R203" t="s">
        <v>33</v>
      </c>
      <c r="S203" t="s">
        <v>34</v>
      </c>
      <c r="T203" t="s">
        <v>34</v>
      </c>
      <c r="U203" t="s">
        <v>34</v>
      </c>
      <c r="V203" t="s">
        <v>34</v>
      </c>
      <c r="W203" t="s">
        <v>24</v>
      </c>
    </row>
    <row r="204" spans="1:23" x14ac:dyDescent="0.25">
      <c r="A204" t="s">
        <v>35</v>
      </c>
      <c r="B204" t="s">
        <v>36</v>
      </c>
      <c r="C204" t="s">
        <v>36</v>
      </c>
      <c r="D204" t="s">
        <v>36</v>
      </c>
      <c r="E204" t="s">
        <v>36</v>
      </c>
      <c r="F204" t="s">
        <v>36</v>
      </c>
      <c r="G204" t="s">
        <v>36</v>
      </c>
      <c r="H204" t="s">
        <v>36</v>
      </c>
      <c r="I204" t="s">
        <v>36</v>
      </c>
      <c r="J204" t="s">
        <v>36</v>
      </c>
      <c r="K204" t="s">
        <v>36</v>
      </c>
      <c r="L204" t="s">
        <v>36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24</v>
      </c>
    </row>
    <row r="205" spans="1:23" x14ac:dyDescent="0.25">
      <c r="A205" t="s">
        <v>45</v>
      </c>
      <c r="B205" t="s">
        <v>36</v>
      </c>
      <c r="C205" t="s">
        <v>36</v>
      </c>
      <c r="D205" t="s">
        <v>36</v>
      </c>
      <c r="E205" t="s">
        <v>36</v>
      </c>
      <c r="F205" t="s">
        <v>36</v>
      </c>
      <c r="G205" t="s">
        <v>36</v>
      </c>
      <c r="H205" t="s">
        <v>36</v>
      </c>
      <c r="I205" t="s">
        <v>36</v>
      </c>
      <c r="J205" t="s">
        <v>36</v>
      </c>
      <c r="K205" t="s">
        <v>36</v>
      </c>
      <c r="L205" t="s">
        <v>36</v>
      </c>
      <c r="M205" t="s">
        <v>36</v>
      </c>
      <c r="N205" t="s">
        <v>36</v>
      </c>
      <c r="O205" t="s">
        <v>36</v>
      </c>
      <c r="P205" t="s">
        <v>36</v>
      </c>
      <c r="Q205" t="s">
        <v>36</v>
      </c>
      <c r="R205" t="s">
        <v>36</v>
      </c>
      <c r="S205" t="s">
        <v>36</v>
      </c>
      <c r="T205" t="s">
        <v>36</v>
      </c>
      <c r="U205" t="s">
        <v>36</v>
      </c>
      <c r="V205" t="s">
        <v>36</v>
      </c>
      <c r="W205" t="s">
        <v>24</v>
      </c>
    </row>
    <row r="206" spans="1:23" x14ac:dyDescent="0.25">
      <c r="A206" t="s">
        <v>277</v>
      </c>
      <c r="B206" t="s">
        <v>36</v>
      </c>
      <c r="C206" t="s">
        <v>36</v>
      </c>
      <c r="D206" t="s">
        <v>36</v>
      </c>
      <c r="E206" t="s">
        <v>36</v>
      </c>
      <c r="F206" t="s">
        <v>36</v>
      </c>
      <c r="G206" t="s">
        <v>36</v>
      </c>
      <c r="H206" t="s">
        <v>36</v>
      </c>
      <c r="I206" t="s">
        <v>36</v>
      </c>
      <c r="J206" t="s">
        <v>36</v>
      </c>
      <c r="K206" t="s">
        <v>36</v>
      </c>
      <c r="L206" t="s">
        <v>36</v>
      </c>
      <c r="M206" t="s">
        <v>36</v>
      </c>
      <c r="N206" t="s">
        <v>36</v>
      </c>
      <c r="O206" t="s">
        <v>36</v>
      </c>
      <c r="P206" t="s">
        <v>36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24</v>
      </c>
    </row>
    <row r="207" spans="1:23" x14ac:dyDescent="0.25">
      <c r="A207" t="s">
        <v>47</v>
      </c>
      <c r="B207" t="s">
        <v>36</v>
      </c>
      <c r="C207" t="s">
        <v>36</v>
      </c>
      <c r="D207" t="s">
        <v>36</v>
      </c>
      <c r="E207" t="s">
        <v>36</v>
      </c>
      <c r="F207" t="s">
        <v>36</v>
      </c>
      <c r="G207" t="s">
        <v>36</v>
      </c>
      <c r="H207" t="s">
        <v>36</v>
      </c>
      <c r="I207" t="s">
        <v>36</v>
      </c>
      <c r="J207" t="s">
        <v>36</v>
      </c>
      <c r="K207" t="s">
        <v>36</v>
      </c>
      <c r="L207" t="s">
        <v>36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24</v>
      </c>
    </row>
    <row r="208" spans="1:23" x14ac:dyDescent="0.25">
      <c r="A208" t="s">
        <v>48</v>
      </c>
      <c r="B208" t="s">
        <v>36</v>
      </c>
      <c r="C208" t="s">
        <v>36</v>
      </c>
      <c r="D208" t="s">
        <v>36</v>
      </c>
      <c r="E208" t="s">
        <v>36</v>
      </c>
      <c r="F208" t="s">
        <v>36</v>
      </c>
      <c r="G208" t="s">
        <v>36</v>
      </c>
      <c r="H208" t="s">
        <v>36</v>
      </c>
      <c r="I208" t="s">
        <v>36</v>
      </c>
      <c r="J208" t="s">
        <v>36</v>
      </c>
      <c r="K208" t="s">
        <v>36</v>
      </c>
      <c r="L208" t="s">
        <v>36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24</v>
      </c>
    </row>
    <row r="209" spans="1:23" x14ac:dyDescent="0.25">
      <c r="A209" t="s">
        <v>278</v>
      </c>
      <c r="B209" t="s">
        <v>36</v>
      </c>
      <c r="C209" t="s">
        <v>36</v>
      </c>
      <c r="D209" t="s">
        <v>36</v>
      </c>
      <c r="E209" t="s">
        <v>36</v>
      </c>
      <c r="F209" t="s">
        <v>36</v>
      </c>
      <c r="G209" t="s">
        <v>36</v>
      </c>
      <c r="H209" t="s">
        <v>36</v>
      </c>
      <c r="I209" t="s">
        <v>36</v>
      </c>
      <c r="J209" t="s">
        <v>36</v>
      </c>
      <c r="K209" t="s">
        <v>36</v>
      </c>
      <c r="L209" t="s">
        <v>36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24</v>
      </c>
    </row>
    <row r="210" spans="1:23" x14ac:dyDescent="0.25">
      <c r="A210" t="s">
        <v>54</v>
      </c>
      <c r="B210" t="s">
        <v>36</v>
      </c>
      <c r="C210" t="s">
        <v>36</v>
      </c>
      <c r="D210" t="s">
        <v>36</v>
      </c>
      <c r="E210" t="s">
        <v>36</v>
      </c>
      <c r="F210" t="s">
        <v>36</v>
      </c>
      <c r="G210" t="s">
        <v>36</v>
      </c>
      <c r="H210" t="s">
        <v>36</v>
      </c>
      <c r="I210" t="s">
        <v>36</v>
      </c>
      <c r="J210" t="s">
        <v>36</v>
      </c>
      <c r="K210" t="s">
        <v>36</v>
      </c>
      <c r="L210" t="s">
        <v>36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24</v>
      </c>
    </row>
    <row r="211" spans="1:23" x14ac:dyDescent="0.25">
      <c r="A211" t="s">
        <v>282</v>
      </c>
      <c r="B211" t="s">
        <v>36</v>
      </c>
      <c r="C211" t="s">
        <v>36</v>
      </c>
      <c r="D211" t="s">
        <v>36</v>
      </c>
      <c r="E211" t="s">
        <v>36</v>
      </c>
      <c r="F211" t="s">
        <v>36</v>
      </c>
      <c r="G211" t="s">
        <v>36</v>
      </c>
      <c r="H211" t="s">
        <v>36</v>
      </c>
      <c r="I211" t="s">
        <v>36</v>
      </c>
      <c r="J211" t="s">
        <v>36</v>
      </c>
      <c r="K211" t="s">
        <v>36</v>
      </c>
      <c r="L211" t="s">
        <v>36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24</v>
      </c>
    </row>
    <row r="212" spans="1:23" x14ac:dyDescent="0.25">
      <c r="A212" t="s">
        <v>64</v>
      </c>
      <c r="B212" t="s">
        <v>36</v>
      </c>
      <c r="C212" t="s">
        <v>36</v>
      </c>
      <c r="D212" t="s">
        <v>36</v>
      </c>
      <c r="E212" t="s">
        <v>36</v>
      </c>
      <c r="F212" t="s">
        <v>36</v>
      </c>
      <c r="G212" t="s">
        <v>36</v>
      </c>
      <c r="H212" t="s">
        <v>36</v>
      </c>
      <c r="I212" t="s">
        <v>36</v>
      </c>
      <c r="J212" t="s">
        <v>36</v>
      </c>
      <c r="K212" t="s">
        <v>36</v>
      </c>
      <c r="L212" t="s">
        <v>36</v>
      </c>
      <c r="M212" t="s">
        <v>36</v>
      </c>
      <c r="N212" t="s">
        <v>36</v>
      </c>
      <c r="O212" t="s">
        <v>36</v>
      </c>
      <c r="P212" t="s">
        <v>36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24</v>
      </c>
    </row>
    <row r="213" spans="1:23" x14ac:dyDescent="0.25">
      <c r="A213" t="s">
        <v>65</v>
      </c>
      <c r="B213" t="s">
        <v>36</v>
      </c>
      <c r="C213" t="s">
        <v>36</v>
      </c>
      <c r="D213" t="s">
        <v>36</v>
      </c>
      <c r="E213" t="s">
        <v>36</v>
      </c>
      <c r="F213" t="s">
        <v>36</v>
      </c>
      <c r="G213" t="s">
        <v>36</v>
      </c>
      <c r="H213" t="s">
        <v>36</v>
      </c>
      <c r="I213" t="s">
        <v>36</v>
      </c>
      <c r="J213" t="s">
        <v>36</v>
      </c>
      <c r="K213" t="s">
        <v>36</v>
      </c>
      <c r="L213" t="s">
        <v>36</v>
      </c>
      <c r="M213" t="s">
        <v>36</v>
      </c>
      <c r="N213" t="s">
        <v>36</v>
      </c>
      <c r="O213" t="s">
        <v>36</v>
      </c>
      <c r="P213" t="s">
        <v>36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24</v>
      </c>
    </row>
    <row r="214" spans="1:23" x14ac:dyDescent="0.25">
      <c r="A214" t="s">
        <v>286</v>
      </c>
      <c r="B214" t="s">
        <v>36</v>
      </c>
      <c r="C214" t="s">
        <v>36</v>
      </c>
      <c r="D214" t="s">
        <v>36</v>
      </c>
      <c r="E214" t="s">
        <v>36</v>
      </c>
      <c r="F214" t="s">
        <v>36</v>
      </c>
      <c r="G214" t="s">
        <v>36</v>
      </c>
      <c r="H214" t="s">
        <v>36</v>
      </c>
      <c r="I214" t="s">
        <v>36</v>
      </c>
      <c r="J214" t="s">
        <v>36</v>
      </c>
      <c r="K214" t="s">
        <v>36</v>
      </c>
      <c r="L214" t="s">
        <v>36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24</v>
      </c>
    </row>
    <row r="215" spans="1:23" x14ac:dyDescent="0.25">
      <c r="A215" t="s">
        <v>287</v>
      </c>
      <c r="B215" t="s">
        <v>36</v>
      </c>
      <c r="C215" t="s">
        <v>36</v>
      </c>
      <c r="D215" t="s">
        <v>36</v>
      </c>
      <c r="E215" t="s">
        <v>36</v>
      </c>
      <c r="F215" t="s">
        <v>36</v>
      </c>
      <c r="G215" t="s">
        <v>36</v>
      </c>
      <c r="H215" t="s">
        <v>36</v>
      </c>
      <c r="I215" t="s">
        <v>36</v>
      </c>
      <c r="J215" t="s">
        <v>36</v>
      </c>
      <c r="K215" t="s">
        <v>36</v>
      </c>
      <c r="L215" t="s">
        <v>36</v>
      </c>
      <c r="M215" t="s">
        <v>36</v>
      </c>
      <c r="N215" t="s">
        <v>36</v>
      </c>
      <c r="O215" t="s">
        <v>36</v>
      </c>
      <c r="P215" t="s">
        <v>36</v>
      </c>
      <c r="Q215" t="s">
        <v>36</v>
      </c>
      <c r="R215" t="s">
        <v>36</v>
      </c>
      <c r="S215" t="s">
        <v>36</v>
      </c>
      <c r="T215" t="s">
        <v>36</v>
      </c>
      <c r="U215" t="s">
        <v>36</v>
      </c>
      <c r="V215" t="s">
        <v>36</v>
      </c>
      <c r="W215" t="s">
        <v>24</v>
      </c>
    </row>
    <row r="216" spans="1:23" x14ac:dyDescent="0.25">
      <c r="A216" t="s">
        <v>71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36</v>
      </c>
      <c r="J216" t="s">
        <v>36</v>
      </c>
      <c r="K216" t="s">
        <v>36</v>
      </c>
      <c r="L216" t="s">
        <v>36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24</v>
      </c>
    </row>
    <row r="217" spans="1:23" x14ac:dyDescent="0.25">
      <c r="A217" t="s">
        <v>72</v>
      </c>
      <c r="B217" t="s">
        <v>36</v>
      </c>
      <c r="C217" t="s">
        <v>36</v>
      </c>
      <c r="D217" t="s">
        <v>36</v>
      </c>
      <c r="E217" t="s">
        <v>36</v>
      </c>
      <c r="F217" t="s">
        <v>36</v>
      </c>
      <c r="G217" t="s">
        <v>36</v>
      </c>
      <c r="H217" t="s">
        <v>36</v>
      </c>
      <c r="I217" t="s">
        <v>36</v>
      </c>
      <c r="J217" t="s">
        <v>36</v>
      </c>
      <c r="K217" t="s">
        <v>36</v>
      </c>
      <c r="L217" t="s">
        <v>36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24</v>
      </c>
    </row>
    <row r="218" spans="1:23" x14ac:dyDescent="0.25">
      <c r="A218" t="s">
        <v>289</v>
      </c>
      <c r="B218" t="s">
        <v>36</v>
      </c>
      <c r="C218" t="s">
        <v>36</v>
      </c>
      <c r="D218" t="s">
        <v>36</v>
      </c>
      <c r="E218" t="s">
        <v>36</v>
      </c>
      <c r="F218" t="s">
        <v>36</v>
      </c>
      <c r="G218" t="s">
        <v>36</v>
      </c>
      <c r="H218" t="s">
        <v>36</v>
      </c>
      <c r="I218" t="s">
        <v>36</v>
      </c>
      <c r="J218" t="s">
        <v>36</v>
      </c>
      <c r="K218" t="s">
        <v>36</v>
      </c>
      <c r="L218" t="s">
        <v>36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24</v>
      </c>
    </row>
    <row r="219" spans="1:23" x14ac:dyDescent="0.25">
      <c r="A219" t="s">
        <v>290</v>
      </c>
      <c r="B219" t="s">
        <v>36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36</v>
      </c>
      <c r="J219" t="s">
        <v>36</v>
      </c>
      <c r="K219" t="s">
        <v>36</v>
      </c>
      <c r="L219" t="s">
        <v>36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24</v>
      </c>
    </row>
    <row r="220" spans="1:23" x14ac:dyDescent="0.25">
      <c r="A220" t="s">
        <v>291</v>
      </c>
      <c r="B220" t="s">
        <v>36</v>
      </c>
      <c r="C220" t="s">
        <v>36</v>
      </c>
      <c r="D220" t="s">
        <v>36</v>
      </c>
      <c r="E220" t="s">
        <v>36</v>
      </c>
      <c r="F220" t="s">
        <v>36</v>
      </c>
      <c r="G220" t="s">
        <v>36</v>
      </c>
      <c r="H220" t="s">
        <v>36</v>
      </c>
      <c r="I220" t="s">
        <v>36</v>
      </c>
      <c r="J220" t="s">
        <v>36</v>
      </c>
      <c r="K220" t="s">
        <v>36</v>
      </c>
      <c r="L220" t="s">
        <v>36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24</v>
      </c>
    </row>
    <row r="221" spans="1:23" x14ac:dyDescent="0.25">
      <c r="A221" t="s">
        <v>292</v>
      </c>
      <c r="B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36</v>
      </c>
      <c r="H221" t="s">
        <v>36</v>
      </c>
      <c r="I221" t="s">
        <v>36</v>
      </c>
      <c r="J221" t="s">
        <v>36</v>
      </c>
      <c r="K221" t="s">
        <v>36</v>
      </c>
      <c r="L221" t="s">
        <v>36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24</v>
      </c>
    </row>
    <row r="222" spans="1:23" x14ac:dyDescent="0.25">
      <c r="A222" t="s">
        <v>77</v>
      </c>
      <c r="B222" t="s">
        <v>36</v>
      </c>
      <c r="C222" t="s">
        <v>36</v>
      </c>
      <c r="D222" t="s">
        <v>36</v>
      </c>
      <c r="E222" t="s">
        <v>36</v>
      </c>
      <c r="F222" t="s">
        <v>36</v>
      </c>
      <c r="G222" t="s">
        <v>36</v>
      </c>
      <c r="H222" t="s">
        <v>36</v>
      </c>
      <c r="I222" t="s">
        <v>36</v>
      </c>
      <c r="J222" t="s">
        <v>36</v>
      </c>
      <c r="K222" t="s">
        <v>36</v>
      </c>
      <c r="L222" t="s">
        <v>36</v>
      </c>
      <c r="M222" t="s">
        <v>36</v>
      </c>
      <c r="N222" t="s">
        <v>36</v>
      </c>
      <c r="O222" t="s">
        <v>36</v>
      </c>
      <c r="P222" t="s">
        <v>36</v>
      </c>
      <c r="Q222" t="s">
        <v>36</v>
      </c>
      <c r="R222" t="s">
        <v>36</v>
      </c>
      <c r="S222" t="s">
        <v>36</v>
      </c>
      <c r="T222" t="s">
        <v>36</v>
      </c>
      <c r="U222" t="s">
        <v>36</v>
      </c>
      <c r="V222" t="s">
        <v>36</v>
      </c>
      <c r="W222" t="s">
        <v>24</v>
      </c>
    </row>
    <row r="223" spans="1:23" x14ac:dyDescent="0.25">
      <c r="A223" t="s">
        <v>293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36</v>
      </c>
      <c r="H223" t="s">
        <v>36</v>
      </c>
      <c r="I223" t="s">
        <v>36</v>
      </c>
      <c r="J223" t="s">
        <v>36</v>
      </c>
      <c r="K223" t="s">
        <v>36</v>
      </c>
      <c r="L223" t="s">
        <v>36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24</v>
      </c>
    </row>
    <row r="224" spans="1:23" x14ac:dyDescent="0.25">
      <c r="A224" t="s">
        <v>294</v>
      </c>
      <c r="B224" t="s">
        <v>36</v>
      </c>
      <c r="C224" t="s">
        <v>36</v>
      </c>
      <c r="D224" t="s">
        <v>36</v>
      </c>
      <c r="E224" t="s">
        <v>36</v>
      </c>
      <c r="F224" t="s">
        <v>36</v>
      </c>
      <c r="G224" t="s">
        <v>36</v>
      </c>
      <c r="H224" t="s">
        <v>36</v>
      </c>
      <c r="I224" t="s">
        <v>36</v>
      </c>
      <c r="J224" t="s">
        <v>36</v>
      </c>
      <c r="K224" t="s">
        <v>36</v>
      </c>
      <c r="L224" t="s">
        <v>36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24</v>
      </c>
    </row>
    <row r="225" spans="1:23" x14ac:dyDescent="0.25">
      <c r="A225" t="s">
        <v>24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  <c r="V225" t="s">
        <v>24</v>
      </c>
      <c r="W225" t="s">
        <v>24</v>
      </c>
    </row>
    <row r="226" spans="1:23" x14ac:dyDescent="0.25">
      <c r="A226" t="s">
        <v>24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  <c r="V226" t="s">
        <v>24</v>
      </c>
      <c r="W226" t="s">
        <v>24</v>
      </c>
    </row>
    <row r="227" spans="1:23" x14ac:dyDescent="0.25">
      <c r="A227" t="s">
        <v>164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  <c r="T227" t="s">
        <v>24</v>
      </c>
      <c r="U227" t="s">
        <v>24</v>
      </c>
      <c r="V227" t="s">
        <v>24</v>
      </c>
      <c r="W227" t="s">
        <v>24</v>
      </c>
    </row>
    <row r="228" spans="1:23" x14ac:dyDescent="0.25">
      <c r="A228" t="s">
        <v>25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31</v>
      </c>
      <c r="H228" t="s">
        <v>31</v>
      </c>
      <c r="I228" t="s">
        <v>31</v>
      </c>
      <c r="J228" t="s">
        <v>31</v>
      </c>
      <c r="K228" t="s">
        <v>32</v>
      </c>
      <c r="L228" t="s">
        <v>32</v>
      </c>
      <c r="M228" t="s">
        <v>32</v>
      </c>
      <c r="N228" t="s">
        <v>32</v>
      </c>
      <c r="O228" t="s">
        <v>33</v>
      </c>
      <c r="P228" t="s">
        <v>33</v>
      </c>
      <c r="Q228" t="s">
        <v>33</v>
      </c>
      <c r="R228" t="s">
        <v>33</v>
      </c>
      <c r="S228" t="s">
        <v>34</v>
      </c>
      <c r="T228" t="s">
        <v>34</v>
      </c>
      <c r="U228" t="s">
        <v>34</v>
      </c>
      <c r="V228" t="s">
        <v>34</v>
      </c>
      <c r="W228" t="s">
        <v>24</v>
      </c>
    </row>
    <row r="229" spans="1:23" x14ac:dyDescent="0.25">
      <c r="A229" t="s">
        <v>35</v>
      </c>
      <c r="B229" t="s">
        <v>36</v>
      </c>
      <c r="C229" t="s">
        <v>36</v>
      </c>
      <c r="D229" t="s">
        <v>36</v>
      </c>
      <c r="E229" t="s">
        <v>36</v>
      </c>
      <c r="F229" t="s">
        <v>36</v>
      </c>
      <c r="G229" t="s">
        <v>36</v>
      </c>
      <c r="H229" t="s">
        <v>36</v>
      </c>
      <c r="I229" t="s">
        <v>36</v>
      </c>
      <c r="J229" t="s">
        <v>36</v>
      </c>
      <c r="K229" t="s">
        <v>36</v>
      </c>
      <c r="L229" t="s">
        <v>36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24</v>
      </c>
    </row>
    <row r="230" spans="1:23" x14ac:dyDescent="0.25">
      <c r="A230" t="s">
        <v>45</v>
      </c>
      <c r="B230" t="s">
        <v>36</v>
      </c>
      <c r="C230" t="s">
        <v>36</v>
      </c>
      <c r="D230" t="s">
        <v>36</v>
      </c>
      <c r="E230" t="s">
        <v>36</v>
      </c>
      <c r="F230" t="s">
        <v>36</v>
      </c>
      <c r="G230" t="s">
        <v>36</v>
      </c>
      <c r="H230" t="s">
        <v>36</v>
      </c>
      <c r="I230" t="s">
        <v>36</v>
      </c>
      <c r="J230" t="s">
        <v>36</v>
      </c>
      <c r="K230" t="s">
        <v>36</v>
      </c>
      <c r="L230" t="s">
        <v>36</v>
      </c>
      <c r="M230" t="s">
        <v>36</v>
      </c>
      <c r="N230" t="s">
        <v>36</v>
      </c>
      <c r="O230" t="s">
        <v>36</v>
      </c>
      <c r="P230" t="s">
        <v>36</v>
      </c>
      <c r="Q230" t="s">
        <v>36</v>
      </c>
      <c r="R230" t="s">
        <v>36</v>
      </c>
      <c r="S230" t="s">
        <v>36</v>
      </c>
      <c r="T230" t="s">
        <v>36</v>
      </c>
      <c r="U230" t="s">
        <v>36</v>
      </c>
      <c r="V230" t="s">
        <v>36</v>
      </c>
      <c r="W230" t="s">
        <v>24</v>
      </c>
    </row>
    <row r="231" spans="1:23" x14ac:dyDescent="0.25">
      <c r="A231" t="s">
        <v>277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36</v>
      </c>
      <c r="H231" t="s">
        <v>36</v>
      </c>
      <c r="I231" t="s">
        <v>36</v>
      </c>
      <c r="J231" t="s">
        <v>36</v>
      </c>
      <c r="K231" t="s">
        <v>36</v>
      </c>
      <c r="L231" t="s">
        <v>36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24</v>
      </c>
    </row>
    <row r="232" spans="1:23" x14ac:dyDescent="0.25">
      <c r="A232" t="s">
        <v>47</v>
      </c>
      <c r="B232" t="s">
        <v>36</v>
      </c>
      <c r="C232" t="s">
        <v>36</v>
      </c>
      <c r="D232" t="s">
        <v>36</v>
      </c>
      <c r="E232" t="s">
        <v>36</v>
      </c>
      <c r="F232" t="s">
        <v>36</v>
      </c>
      <c r="G232" t="s">
        <v>36</v>
      </c>
      <c r="H232" t="s">
        <v>36</v>
      </c>
      <c r="I232" t="s">
        <v>36</v>
      </c>
      <c r="J232" t="s">
        <v>36</v>
      </c>
      <c r="K232" t="s">
        <v>36</v>
      </c>
      <c r="L232" t="s">
        <v>36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24</v>
      </c>
    </row>
    <row r="233" spans="1:23" x14ac:dyDescent="0.25">
      <c r="A233" t="s">
        <v>48</v>
      </c>
      <c r="B233" t="s">
        <v>36</v>
      </c>
      <c r="C233" t="s">
        <v>36</v>
      </c>
      <c r="D233" t="s">
        <v>36</v>
      </c>
      <c r="E233" t="s">
        <v>36</v>
      </c>
      <c r="F233" t="s">
        <v>36</v>
      </c>
      <c r="G233" t="s">
        <v>36</v>
      </c>
      <c r="H233" t="s">
        <v>36</v>
      </c>
      <c r="I233" t="s">
        <v>36</v>
      </c>
      <c r="J233" t="s">
        <v>36</v>
      </c>
      <c r="K233" t="s">
        <v>36</v>
      </c>
      <c r="L233" t="s">
        <v>36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24</v>
      </c>
    </row>
    <row r="234" spans="1:23" x14ac:dyDescent="0.25">
      <c r="A234" t="s">
        <v>278</v>
      </c>
      <c r="B234" t="s">
        <v>36</v>
      </c>
      <c r="C234" t="s">
        <v>36</v>
      </c>
      <c r="D234" t="s">
        <v>36</v>
      </c>
      <c r="E234" t="s">
        <v>36</v>
      </c>
      <c r="F234" t="s">
        <v>36</v>
      </c>
      <c r="G234" t="s">
        <v>36</v>
      </c>
      <c r="H234" t="s">
        <v>36</v>
      </c>
      <c r="I234" t="s">
        <v>36</v>
      </c>
      <c r="J234" t="s">
        <v>36</v>
      </c>
      <c r="K234" t="s">
        <v>36</v>
      </c>
      <c r="L234" t="s">
        <v>36</v>
      </c>
      <c r="M234" t="s">
        <v>36</v>
      </c>
      <c r="N234" t="s">
        <v>36</v>
      </c>
      <c r="O234" t="s">
        <v>36</v>
      </c>
      <c r="P234" t="s">
        <v>36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24</v>
      </c>
    </row>
    <row r="235" spans="1:23" x14ac:dyDescent="0.25">
      <c r="A235" t="s">
        <v>54</v>
      </c>
      <c r="B235" t="s">
        <v>36</v>
      </c>
      <c r="C235" t="s">
        <v>36</v>
      </c>
      <c r="D235" t="s">
        <v>36</v>
      </c>
      <c r="E235" t="s">
        <v>36</v>
      </c>
      <c r="F235" t="s">
        <v>36</v>
      </c>
      <c r="G235" t="s">
        <v>36</v>
      </c>
      <c r="H235" t="s">
        <v>36</v>
      </c>
      <c r="I235" t="s">
        <v>36</v>
      </c>
      <c r="J235" t="s">
        <v>36</v>
      </c>
      <c r="K235" t="s">
        <v>36</v>
      </c>
      <c r="L235" t="s">
        <v>36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24</v>
      </c>
    </row>
    <row r="236" spans="1:23" x14ac:dyDescent="0.25">
      <c r="A236" t="s">
        <v>282</v>
      </c>
      <c r="B236" t="s">
        <v>36</v>
      </c>
      <c r="C236" t="s">
        <v>36</v>
      </c>
      <c r="D236" t="s">
        <v>36</v>
      </c>
      <c r="E236" t="s">
        <v>36</v>
      </c>
      <c r="F236" t="s">
        <v>36</v>
      </c>
      <c r="G236" t="s">
        <v>36</v>
      </c>
      <c r="H236" t="s">
        <v>36</v>
      </c>
      <c r="I236" t="s">
        <v>36</v>
      </c>
      <c r="J236" t="s">
        <v>36</v>
      </c>
      <c r="K236" t="s">
        <v>36</v>
      </c>
      <c r="L236" t="s">
        <v>36</v>
      </c>
      <c r="M236" t="s">
        <v>36</v>
      </c>
      <c r="N236" t="s">
        <v>36</v>
      </c>
      <c r="O236" t="s">
        <v>36</v>
      </c>
      <c r="P236" t="s">
        <v>36</v>
      </c>
      <c r="Q236" t="s">
        <v>36</v>
      </c>
      <c r="R236" t="s">
        <v>36</v>
      </c>
      <c r="S236" t="s">
        <v>36</v>
      </c>
      <c r="T236" t="s">
        <v>36</v>
      </c>
      <c r="U236" t="s">
        <v>36</v>
      </c>
      <c r="V236" t="s">
        <v>36</v>
      </c>
      <c r="W236" t="s">
        <v>24</v>
      </c>
    </row>
    <row r="237" spans="1:23" x14ac:dyDescent="0.25">
      <c r="A237" t="s">
        <v>64</v>
      </c>
      <c r="B237" t="s">
        <v>36</v>
      </c>
      <c r="C237" t="s">
        <v>36</v>
      </c>
      <c r="D237" t="s">
        <v>36</v>
      </c>
      <c r="E237" t="s">
        <v>36</v>
      </c>
      <c r="F237" t="s">
        <v>36</v>
      </c>
      <c r="G237" t="s">
        <v>36</v>
      </c>
      <c r="H237" t="s">
        <v>36</v>
      </c>
      <c r="I237" t="s">
        <v>36</v>
      </c>
      <c r="J237" t="s">
        <v>36</v>
      </c>
      <c r="K237" t="s">
        <v>36</v>
      </c>
      <c r="L237" t="s">
        <v>36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24</v>
      </c>
    </row>
    <row r="238" spans="1:23" x14ac:dyDescent="0.25">
      <c r="A238" t="s">
        <v>65</v>
      </c>
      <c r="B238" t="s">
        <v>36</v>
      </c>
      <c r="C238" t="s">
        <v>36</v>
      </c>
      <c r="D238" t="s">
        <v>36</v>
      </c>
      <c r="E238" t="s">
        <v>36</v>
      </c>
      <c r="F238" t="s">
        <v>36</v>
      </c>
      <c r="G238" t="s">
        <v>36</v>
      </c>
      <c r="H238" t="s">
        <v>36</v>
      </c>
      <c r="I238" t="s">
        <v>36</v>
      </c>
      <c r="J238" t="s">
        <v>36</v>
      </c>
      <c r="K238" t="s">
        <v>36</v>
      </c>
      <c r="L238" t="s">
        <v>36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24</v>
      </c>
    </row>
    <row r="239" spans="1:23" x14ac:dyDescent="0.25">
      <c r="A239" t="s">
        <v>286</v>
      </c>
      <c r="B239" t="s">
        <v>36</v>
      </c>
      <c r="C239" t="s">
        <v>36</v>
      </c>
      <c r="D239" t="s">
        <v>36</v>
      </c>
      <c r="E239" t="s">
        <v>36</v>
      </c>
      <c r="F239" t="s">
        <v>36</v>
      </c>
      <c r="G239" t="s">
        <v>36</v>
      </c>
      <c r="H239" t="s">
        <v>36</v>
      </c>
      <c r="I239" t="s">
        <v>36</v>
      </c>
      <c r="J239" t="s">
        <v>36</v>
      </c>
      <c r="K239" t="s">
        <v>36</v>
      </c>
      <c r="L239" t="s">
        <v>36</v>
      </c>
      <c r="M239" t="s">
        <v>36</v>
      </c>
      <c r="N239" t="s">
        <v>36</v>
      </c>
      <c r="O239" t="s">
        <v>36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24</v>
      </c>
    </row>
    <row r="240" spans="1:23" x14ac:dyDescent="0.25">
      <c r="A240" t="s">
        <v>287</v>
      </c>
      <c r="B240" t="s">
        <v>36</v>
      </c>
      <c r="C240" t="s">
        <v>36</v>
      </c>
      <c r="D240" t="s">
        <v>36</v>
      </c>
      <c r="E240" t="s">
        <v>36</v>
      </c>
      <c r="F240" t="s">
        <v>36</v>
      </c>
      <c r="G240" t="s">
        <v>36</v>
      </c>
      <c r="H240" t="s">
        <v>36</v>
      </c>
      <c r="I240" t="s">
        <v>36</v>
      </c>
      <c r="J240" t="s">
        <v>36</v>
      </c>
      <c r="K240" t="s">
        <v>36</v>
      </c>
      <c r="L240" t="s">
        <v>36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24</v>
      </c>
    </row>
    <row r="241" spans="1:23" x14ac:dyDescent="0.25">
      <c r="A241" t="s">
        <v>71</v>
      </c>
      <c r="B241" t="s">
        <v>36</v>
      </c>
      <c r="C241" t="s">
        <v>36</v>
      </c>
      <c r="D241" t="s">
        <v>36</v>
      </c>
      <c r="E241" t="s">
        <v>36</v>
      </c>
      <c r="F241" t="s">
        <v>36</v>
      </c>
      <c r="G241" t="s">
        <v>36</v>
      </c>
      <c r="H241" t="s">
        <v>36</v>
      </c>
      <c r="I241" t="s">
        <v>36</v>
      </c>
      <c r="J241" t="s">
        <v>36</v>
      </c>
      <c r="K241" t="s">
        <v>36</v>
      </c>
      <c r="L241" t="s">
        <v>36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24</v>
      </c>
    </row>
    <row r="242" spans="1:23" x14ac:dyDescent="0.25">
      <c r="A242" t="s">
        <v>72</v>
      </c>
      <c r="B242" t="s">
        <v>36</v>
      </c>
      <c r="C242" t="s">
        <v>36</v>
      </c>
      <c r="D242" t="s">
        <v>36</v>
      </c>
      <c r="E242" t="s">
        <v>36</v>
      </c>
      <c r="F242" t="s">
        <v>36</v>
      </c>
      <c r="G242" t="s">
        <v>36</v>
      </c>
      <c r="H242" t="s">
        <v>36</v>
      </c>
      <c r="I242" t="s">
        <v>36</v>
      </c>
      <c r="J242" t="s">
        <v>36</v>
      </c>
      <c r="K242" t="s">
        <v>36</v>
      </c>
      <c r="L242" t="s">
        <v>36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24</v>
      </c>
    </row>
    <row r="243" spans="1:23" x14ac:dyDescent="0.25">
      <c r="A243" t="s">
        <v>289</v>
      </c>
      <c r="B243" t="s">
        <v>36</v>
      </c>
      <c r="C243" t="s">
        <v>36</v>
      </c>
      <c r="D243" t="s">
        <v>36</v>
      </c>
      <c r="E243" t="s">
        <v>36</v>
      </c>
      <c r="F243" t="s">
        <v>36</v>
      </c>
      <c r="G243" t="s">
        <v>36</v>
      </c>
      <c r="H243" t="s">
        <v>36</v>
      </c>
      <c r="I243" t="s">
        <v>36</v>
      </c>
      <c r="J243" t="s">
        <v>36</v>
      </c>
      <c r="K243" t="s">
        <v>36</v>
      </c>
      <c r="L243" t="s">
        <v>36</v>
      </c>
      <c r="M243" t="s">
        <v>36</v>
      </c>
      <c r="N243" t="s">
        <v>36</v>
      </c>
      <c r="O243" t="s">
        <v>36</v>
      </c>
      <c r="P243" t="s">
        <v>36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24</v>
      </c>
    </row>
    <row r="244" spans="1:23" x14ac:dyDescent="0.25">
      <c r="A244" t="s">
        <v>290</v>
      </c>
      <c r="B244" t="s">
        <v>36</v>
      </c>
      <c r="C244" t="s">
        <v>36</v>
      </c>
      <c r="D244" t="s">
        <v>36</v>
      </c>
      <c r="E244" t="s">
        <v>36</v>
      </c>
      <c r="F244" t="s">
        <v>36</v>
      </c>
      <c r="G244" t="s">
        <v>36</v>
      </c>
      <c r="H244" t="s">
        <v>36</v>
      </c>
      <c r="I244" t="s">
        <v>36</v>
      </c>
      <c r="J244" t="s">
        <v>36</v>
      </c>
      <c r="K244" t="s">
        <v>36</v>
      </c>
      <c r="L244" t="s">
        <v>36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24</v>
      </c>
    </row>
    <row r="245" spans="1:23" x14ac:dyDescent="0.25">
      <c r="A245" t="s">
        <v>291</v>
      </c>
      <c r="B245" t="s">
        <v>36</v>
      </c>
      <c r="C245" t="s">
        <v>36</v>
      </c>
      <c r="D245" t="s">
        <v>36</v>
      </c>
      <c r="E245" t="s">
        <v>36</v>
      </c>
      <c r="F245" t="s">
        <v>36</v>
      </c>
      <c r="G245" t="s">
        <v>36</v>
      </c>
      <c r="H245" t="s">
        <v>36</v>
      </c>
      <c r="I245" t="s">
        <v>36</v>
      </c>
      <c r="J245" t="s">
        <v>36</v>
      </c>
      <c r="K245" t="s">
        <v>36</v>
      </c>
      <c r="L245" t="s">
        <v>36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24</v>
      </c>
    </row>
    <row r="246" spans="1:23" x14ac:dyDescent="0.25">
      <c r="A246" t="s">
        <v>292</v>
      </c>
      <c r="B246" t="s">
        <v>36</v>
      </c>
      <c r="C246" t="s">
        <v>36</v>
      </c>
      <c r="D246" t="s">
        <v>36</v>
      </c>
      <c r="E246" t="s">
        <v>36</v>
      </c>
      <c r="F246" t="s">
        <v>36</v>
      </c>
      <c r="G246" t="s">
        <v>36</v>
      </c>
      <c r="H246" t="s">
        <v>36</v>
      </c>
      <c r="I246" t="s">
        <v>36</v>
      </c>
      <c r="J246" t="s">
        <v>36</v>
      </c>
      <c r="K246" t="s">
        <v>36</v>
      </c>
      <c r="L246" t="s">
        <v>36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24</v>
      </c>
    </row>
    <row r="247" spans="1:23" x14ac:dyDescent="0.25">
      <c r="A247" t="s">
        <v>77</v>
      </c>
      <c r="B247" t="s">
        <v>36</v>
      </c>
      <c r="C247" t="s">
        <v>36</v>
      </c>
      <c r="D247" t="s">
        <v>36</v>
      </c>
      <c r="E247" t="s">
        <v>36</v>
      </c>
      <c r="F247" t="s">
        <v>36</v>
      </c>
      <c r="G247" t="s">
        <v>36</v>
      </c>
      <c r="H247" t="s">
        <v>36</v>
      </c>
      <c r="I247" t="s">
        <v>36</v>
      </c>
      <c r="J247" t="s">
        <v>36</v>
      </c>
      <c r="K247" t="s">
        <v>36</v>
      </c>
      <c r="L247" t="s">
        <v>36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24</v>
      </c>
    </row>
    <row r="248" spans="1:23" x14ac:dyDescent="0.25">
      <c r="A248" t="s">
        <v>293</v>
      </c>
      <c r="B248" t="s">
        <v>36</v>
      </c>
      <c r="C248" t="s">
        <v>36</v>
      </c>
      <c r="D248" t="s">
        <v>36</v>
      </c>
      <c r="E248" t="s">
        <v>36</v>
      </c>
      <c r="F248" t="s">
        <v>36</v>
      </c>
      <c r="G248" t="s">
        <v>36</v>
      </c>
      <c r="H248" t="s">
        <v>36</v>
      </c>
      <c r="I248" t="s">
        <v>36</v>
      </c>
      <c r="J248" t="s">
        <v>36</v>
      </c>
      <c r="K248" t="s">
        <v>36</v>
      </c>
      <c r="L248" t="s">
        <v>36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24</v>
      </c>
    </row>
    <row r="249" spans="1:23" x14ac:dyDescent="0.25">
      <c r="A249" t="s">
        <v>294</v>
      </c>
      <c r="B249" t="s">
        <v>36</v>
      </c>
      <c r="C249" t="s">
        <v>36</v>
      </c>
      <c r="D249" t="s">
        <v>36</v>
      </c>
      <c r="E249" t="s">
        <v>36</v>
      </c>
      <c r="F249" t="s">
        <v>36</v>
      </c>
      <c r="G249" t="s">
        <v>36</v>
      </c>
      <c r="H249" t="s">
        <v>36</v>
      </c>
      <c r="I249" t="s">
        <v>36</v>
      </c>
      <c r="J249" t="s">
        <v>36</v>
      </c>
      <c r="K249" t="s">
        <v>36</v>
      </c>
      <c r="L249" t="s">
        <v>36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24</v>
      </c>
    </row>
    <row r="250" spans="1:23" x14ac:dyDescent="0.25">
      <c r="A250" t="s">
        <v>24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</row>
    <row r="251" spans="1:23" x14ac:dyDescent="0.25">
      <c r="A251" t="s">
        <v>24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  <c r="H251" t="s">
        <v>24</v>
      </c>
      <c r="I251" t="s">
        <v>24</v>
      </c>
      <c r="J251" t="s">
        <v>24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  <c r="V251" t="s">
        <v>24</v>
      </c>
      <c r="W251" t="s">
        <v>24</v>
      </c>
    </row>
    <row r="252" spans="1:23" x14ac:dyDescent="0.25">
      <c r="A252" t="s">
        <v>165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  <c r="T252" t="s">
        <v>24</v>
      </c>
      <c r="U252" t="s">
        <v>24</v>
      </c>
      <c r="V252" t="s">
        <v>24</v>
      </c>
      <c r="W252" t="s">
        <v>24</v>
      </c>
    </row>
    <row r="253" spans="1:23" x14ac:dyDescent="0.25">
      <c r="A253" t="s">
        <v>25</v>
      </c>
      <c r="B253" t="s">
        <v>26</v>
      </c>
      <c r="C253" t="s">
        <v>27</v>
      </c>
      <c r="D253" t="s">
        <v>28</v>
      </c>
      <c r="E253" t="s">
        <v>29</v>
      </c>
      <c r="F253" t="s">
        <v>30</v>
      </c>
      <c r="G253" t="s">
        <v>31</v>
      </c>
      <c r="H253" t="s">
        <v>31</v>
      </c>
      <c r="I253" t="s">
        <v>31</v>
      </c>
      <c r="J253" t="s">
        <v>31</v>
      </c>
      <c r="K253" t="s">
        <v>32</v>
      </c>
      <c r="L253" t="s">
        <v>32</v>
      </c>
      <c r="M253" t="s">
        <v>32</v>
      </c>
      <c r="N253" t="s">
        <v>32</v>
      </c>
      <c r="O253" t="s">
        <v>33</v>
      </c>
      <c r="P253" t="s">
        <v>33</v>
      </c>
      <c r="Q253" t="s">
        <v>33</v>
      </c>
      <c r="R253" t="s">
        <v>33</v>
      </c>
      <c r="S253" t="s">
        <v>34</v>
      </c>
      <c r="T253" t="s">
        <v>34</v>
      </c>
      <c r="U253" t="s">
        <v>34</v>
      </c>
      <c r="V253" t="s">
        <v>34</v>
      </c>
      <c r="W253" t="s">
        <v>24</v>
      </c>
    </row>
    <row r="254" spans="1:23" x14ac:dyDescent="0.25">
      <c r="A254" t="s">
        <v>35</v>
      </c>
      <c r="B254" t="s">
        <v>36</v>
      </c>
      <c r="C254" t="s">
        <v>36</v>
      </c>
      <c r="D254" t="s">
        <v>36</v>
      </c>
      <c r="E254" t="s">
        <v>36</v>
      </c>
      <c r="F254" t="s">
        <v>36</v>
      </c>
      <c r="G254" t="s">
        <v>36</v>
      </c>
      <c r="H254" t="s">
        <v>36</v>
      </c>
      <c r="I254" t="s">
        <v>36</v>
      </c>
      <c r="J254" t="s">
        <v>36</v>
      </c>
      <c r="K254" t="s">
        <v>36</v>
      </c>
      <c r="L254" t="s">
        <v>36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24</v>
      </c>
    </row>
    <row r="255" spans="1:23" x14ac:dyDescent="0.25">
      <c r="A255" t="s">
        <v>45</v>
      </c>
      <c r="B255" t="s">
        <v>36</v>
      </c>
      <c r="C255" t="s">
        <v>36</v>
      </c>
      <c r="D255" t="s">
        <v>36</v>
      </c>
      <c r="E255" t="s">
        <v>36</v>
      </c>
      <c r="F255" t="s">
        <v>36</v>
      </c>
      <c r="G255" t="s">
        <v>36</v>
      </c>
      <c r="H255" t="s">
        <v>36</v>
      </c>
      <c r="I255" t="s">
        <v>36</v>
      </c>
      <c r="J255" t="s">
        <v>36</v>
      </c>
      <c r="K255" t="s">
        <v>36</v>
      </c>
      <c r="L255" t="s">
        <v>36</v>
      </c>
      <c r="M255" t="s">
        <v>36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36</v>
      </c>
      <c r="T255" t="s">
        <v>36</v>
      </c>
      <c r="U255" t="s">
        <v>36</v>
      </c>
      <c r="V255" t="s">
        <v>36</v>
      </c>
      <c r="W255" t="s">
        <v>24</v>
      </c>
    </row>
    <row r="256" spans="1:23" x14ac:dyDescent="0.25">
      <c r="A256" t="s">
        <v>277</v>
      </c>
      <c r="B256" t="s">
        <v>36</v>
      </c>
      <c r="C256" t="s">
        <v>36</v>
      </c>
      <c r="D256" t="s">
        <v>36</v>
      </c>
      <c r="E256" t="s">
        <v>36</v>
      </c>
      <c r="F256" t="s">
        <v>36</v>
      </c>
      <c r="G256" t="s">
        <v>36</v>
      </c>
      <c r="H256" t="s">
        <v>36</v>
      </c>
      <c r="I256" t="s">
        <v>36</v>
      </c>
      <c r="J256" t="s">
        <v>36</v>
      </c>
      <c r="K256" t="s">
        <v>36</v>
      </c>
      <c r="L256" t="s">
        <v>36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24</v>
      </c>
    </row>
    <row r="257" spans="1:23" x14ac:dyDescent="0.25">
      <c r="A257" t="s">
        <v>47</v>
      </c>
      <c r="B257" t="s">
        <v>36</v>
      </c>
      <c r="C257" t="s">
        <v>36</v>
      </c>
      <c r="D257" t="s">
        <v>36</v>
      </c>
      <c r="E257" t="s">
        <v>36</v>
      </c>
      <c r="F257" t="s">
        <v>36</v>
      </c>
      <c r="G257" t="s">
        <v>36</v>
      </c>
      <c r="H257" t="s">
        <v>36</v>
      </c>
      <c r="I257" t="s">
        <v>36</v>
      </c>
      <c r="J257" t="s">
        <v>36</v>
      </c>
      <c r="K257" t="s">
        <v>36</v>
      </c>
      <c r="L257" t="s">
        <v>36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24</v>
      </c>
    </row>
    <row r="258" spans="1:23" x14ac:dyDescent="0.25">
      <c r="A258" t="s">
        <v>48</v>
      </c>
      <c r="B258" t="s">
        <v>36</v>
      </c>
      <c r="C258" t="s">
        <v>36</v>
      </c>
      <c r="D258" t="s">
        <v>36</v>
      </c>
      <c r="E258" t="s">
        <v>36</v>
      </c>
      <c r="F258" t="s">
        <v>36</v>
      </c>
      <c r="G258" t="s">
        <v>36</v>
      </c>
      <c r="H258" t="s">
        <v>36</v>
      </c>
      <c r="I258" t="s">
        <v>36</v>
      </c>
      <c r="J258" t="s">
        <v>36</v>
      </c>
      <c r="K258" t="s">
        <v>36</v>
      </c>
      <c r="L258" t="s">
        <v>36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24</v>
      </c>
    </row>
    <row r="259" spans="1:23" x14ac:dyDescent="0.25">
      <c r="A259" t="s">
        <v>278</v>
      </c>
      <c r="B259" t="s">
        <v>36</v>
      </c>
      <c r="C259" t="s">
        <v>36</v>
      </c>
      <c r="D259" t="s">
        <v>36</v>
      </c>
      <c r="E259" t="s">
        <v>36</v>
      </c>
      <c r="F259" t="s">
        <v>36</v>
      </c>
      <c r="G259" t="s">
        <v>36</v>
      </c>
      <c r="H259" t="s">
        <v>36</v>
      </c>
      <c r="I259" t="s">
        <v>36</v>
      </c>
      <c r="J259" t="s">
        <v>36</v>
      </c>
      <c r="K259" t="s">
        <v>36</v>
      </c>
      <c r="L259" t="s">
        <v>36</v>
      </c>
      <c r="M259" t="s">
        <v>36</v>
      </c>
      <c r="N259" t="s">
        <v>36</v>
      </c>
      <c r="O259" t="s">
        <v>36</v>
      </c>
      <c r="P259" t="s">
        <v>36</v>
      </c>
      <c r="Q259" t="s">
        <v>36</v>
      </c>
      <c r="R259" t="s">
        <v>36</v>
      </c>
      <c r="S259" t="s">
        <v>36</v>
      </c>
      <c r="T259" t="s">
        <v>36</v>
      </c>
      <c r="U259" t="s">
        <v>36</v>
      </c>
      <c r="V259" t="s">
        <v>36</v>
      </c>
      <c r="W259" t="s">
        <v>24</v>
      </c>
    </row>
    <row r="260" spans="1:23" x14ac:dyDescent="0.25">
      <c r="A260" t="s">
        <v>54</v>
      </c>
      <c r="B260" t="s">
        <v>36</v>
      </c>
      <c r="C260" t="s">
        <v>36</v>
      </c>
      <c r="D260" t="s">
        <v>36</v>
      </c>
      <c r="E260" t="s">
        <v>36</v>
      </c>
      <c r="F260" t="s">
        <v>36</v>
      </c>
      <c r="G260" t="s">
        <v>36</v>
      </c>
      <c r="H260" t="s">
        <v>36</v>
      </c>
      <c r="I260" t="s">
        <v>36</v>
      </c>
      <c r="J260" t="s">
        <v>36</v>
      </c>
      <c r="K260" t="s">
        <v>36</v>
      </c>
      <c r="L260" t="s">
        <v>36</v>
      </c>
      <c r="M260" t="s">
        <v>36</v>
      </c>
      <c r="N260" t="s">
        <v>36</v>
      </c>
      <c r="O260" t="s">
        <v>36</v>
      </c>
      <c r="P260" t="s">
        <v>36</v>
      </c>
      <c r="Q260" t="s">
        <v>36</v>
      </c>
      <c r="R260" t="s">
        <v>36</v>
      </c>
      <c r="S260" t="s">
        <v>36</v>
      </c>
      <c r="T260" t="s">
        <v>36</v>
      </c>
      <c r="U260" t="s">
        <v>36</v>
      </c>
      <c r="V260" t="s">
        <v>36</v>
      </c>
      <c r="W260" t="s">
        <v>24</v>
      </c>
    </row>
    <row r="261" spans="1:23" x14ac:dyDescent="0.25">
      <c r="A261" t="s">
        <v>282</v>
      </c>
      <c r="B261" t="s">
        <v>36</v>
      </c>
      <c r="C261" t="s">
        <v>36</v>
      </c>
      <c r="D261" t="s">
        <v>36</v>
      </c>
      <c r="E261" t="s">
        <v>36</v>
      </c>
      <c r="F261" t="s">
        <v>36</v>
      </c>
      <c r="G261" t="s">
        <v>36</v>
      </c>
      <c r="H261" t="s">
        <v>36</v>
      </c>
      <c r="I261" t="s">
        <v>36</v>
      </c>
      <c r="J261" t="s">
        <v>36</v>
      </c>
      <c r="K261" t="s">
        <v>36</v>
      </c>
      <c r="L261" t="s">
        <v>36</v>
      </c>
      <c r="M261" t="s">
        <v>36</v>
      </c>
      <c r="N261" t="s">
        <v>36</v>
      </c>
      <c r="O261" t="s">
        <v>36</v>
      </c>
      <c r="P261" t="s">
        <v>36</v>
      </c>
      <c r="Q261" t="s">
        <v>36</v>
      </c>
      <c r="R261" t="s">
        <v>36</v>
      </c>
      <c r="S261" t="s">
        <v>36</v>
      </c>
      <c r="T261" t="s">
        <v>36</v>
      </c>
      <c r="U261" t="s">
        <v>36</v>
      </c>
      <c r="V261" t="s">
        <v>36</v>
      </c>
      <c r="W261" t="s">
        <v>24</v>
      </c>
    </row>
    <row r="262" spans="1:23" x14ac:dyDescent="0.25">
      <c r="A262" t="s">
        <v>64</v>
      </c>
      <c r="B262" t="s">
        <v>36</v>
      </c>
      <c r="C262" t="s">
        <v>36</v>
      </c>
      <c r="D262" t="s">
        <v>36</v>
      </c>
      <c r="E262" t="s">
        <v>36</v>
      </c>
      <c r="F262" t="s">
        <v>36</v>
      </c>
      <c r="G262" t="s">
        <v>36</v>
      </c>
      <c r="H262" t="s">
        <v>36</v>
      </c>
      <c r="I262" t="s">
        <v>36</v>
      </c>
      <c r="J262" t="s">
        <v>36</v>
      </c>
      <c r="K262" t="s">
        <v>36</v>
      </c>
      <c r="L262" t="s">
        <v>36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24</v>
      </c>
    </row>
    <row r="263" spans="1:23" x14ac:dyDescent="0.25">
      <c r="A263" t="s">
        <v>65</v>
      </c>
      <c r="B263" t="s">
        <v>36</v>
      </c>
      <c r="C263" t="s">
        <v>36</v>
      </c>
      <c r="D263" t="s">
        <v>36</v>
      </c>
      <c r="E263" t="s">
        <v>36</v>
      </c>
      <c r="F263" t="s">
        <v>36</v>
      </c>
      <c r="G263" t="s">
        <v>36</v>
      </c>
      <c r="H263" t="s">
        <v>36</v>
      </c>
      <c r="I263" t="s">
        <v>36</v>
      </c>
      <c r="J263" t="s">
        <v>36</v>
      </c>
      <c r="K263" t="s">
        <v>36</v>
      </c>
      <c r="L263" t="s">
        <v>36</v>
      </c>
      <c r="M263" t="s">
        <v>36</v>
      </c>
      <c r="N263" t="s">
        <v>36</v>
      </c>
      <c r="O263" t="s">
        <v>36</v>
      </c>
      <c r="P263" t="s">
        <v>36</v>
      </c>
      <c r="Q263" t="s">
        <v>36</v>
      </c>
      <c r="R263" t="s">
        <v>36</v>
      </c>
      <c r="S263" t="s">
        <v>36</v>
      </c>
      <c r="T263" t="s">
        <v>36</v>
      </c>
      <c r="U263" t="s">
        <v>36</v>
      </c>
      <c r="V263" t="s">
        <v>36</v>
      </c>
      <c r="W263" t="s">
        <v>24</v>
      </c>
    </row>
    <row r="264" spans="1:23" x14ac:dyDescent="0.25">
      <c r="A264" t="s">
        <v>286</v>
      </c>
      <c r="B264" t="s">
        <v>36</v>
      </c>
      <c r="C264" t="s">
        <v>36</v>
      </c>
      <c r="D264" t="s">
        <v>36</v>
      </c>
      <c r="E264" t="s">
        <v>36</v>
      </c>
      <c r="F264" t="s">
        <v>36</v>
      </c>
      <c r="G264" t="s">
        <v>36</v>
      </c>
      <c r="H264" t="s">
        <v>36</v>
      </c>
      <c r="I264" t="s">
        <v>36</v>
      </c>
      <c r="J264" t="s">
        <v>36</v>
      </c>
      <c r="K264" t="s">
        <v>36</v>
      </c>
      <c r="L264" t="s">
        <v>36</v>
      </c>
      <c r="M264" t="s">
        <v>36</v>
      </c>
      <c r="N264" t="s">
        <v>36</v>
      </c>
      <c r="O264" t="s">
        <v>36</v>
      </c>
      <c r="P264" t="s">
        <v>36</v>
      </c>
      <c r="Q264" t="s">
        <v>36</v>
      </c>
      <c r="R264" t="s">
        <v>36</v>
      </c>
      <c r="S264" t="s">
        <v>36</v>
      </c>
      <c r="T264" t="s">
        <v>36</v>
      </c>
      <c r="U264" t="s">
        <v>36</v>
      </c>
      <c r="V264" t="s">
        <v>36</v>
      </c>
      <c r="W264" t="s">
        <v>24</v>
      </c>
    </row>
    <row r="265" spans="1:23" x14ac:dyDescent="0.25">
      <c r="A265" t="s">
        <v>287</v>
      </c>
      <c r="B265" t="s">
        <v>36</v>
      </c>
      <c r="C265" t="s">
        <v>36</v>
      </c>
      <c r="D265" t="s">
        <v>36</v>
      </c>
      <c r="E265" t="s">
        <v>36</v>
      </c>
      <c r="F265" t="s">
        <v>36</v>
      </c>
      <c r="G265" t="s">
        <v>36</v>
      </c>
      <c r="H265" t="s">
        <v>36</v>
      </c>
      <c r="I265" t="s">
        <v>36</v>
      </c>
      <c r="J265" t="s">
        <v>36</v>
      </c>
      <c r="K265" t="s">
        <v>36</v>
      </c>
      <c r="L265" t="s">
        <v>36</v>
      </c>
      <c r="M265" t="s">
        <v>36</v>
      </c>
      <c r="N265" t="s">
        <v>36</v>
      </c>
      <c r="O265" t="s">
        <v>36</v>
      </c>
      <c r="P265" t="s">
        <v>36</v>
      </c>
      <c r="Q265" t="s">
        <v>36</v>
      </c>
      <c r="R265" t="s">
        <v>36</v>
      </c>
      <c r="S265" t="s">
        <v>36</v>
      </c>
      <c r="T265" t="s">
        <v>36</v>
      </c>
      <c r="U265" t="s">
        <v>36</v>
      </c>
      <c r="V265" t="s">
        <v>36</v>
      </c>
      <c r="W265" t="s">
        <v>24</v>
      </c>
    </row>
    <row r="266" spans="1:23" x14ac:dyDescent="0.25">
      <c r="A266" t="s">
        <v>71</v>
      </c>
      <c r="B266" t="s">
        <v>36</v>
      </c>
      <c r="C266" t="s">
        <v>36</v>
      </c>
      <c r="D266" t="s">
        <v>36</v>
      </c>
      <c r="E266" t="s">
        <v>36</v>
      </c>
      <c r="F266" t="s">
        <v>36</v>
      </c>
      <c r="G266" t="s">
        <v>36</v>
      </c>
      <c r="H266" t="s">
        <v>36</v>
      </c>
      <c r="I266" t="s">
        <v>36</v>
      </c>
      <c r="J266" t="s">
        <v>36</v>
      </c>
      <c r="K266" t="s">
        <v>36</v>
      </c>
      <c r="L266" t="s">
        <v>36</v>
      </c>
      <c r="M266" t="s">
        <v>36</v>
      </c>
      <c r="N266" t="s">
        <v>36</v>
      </c>
      <c r="O266" t="s">
        <v>36</v>
      </c>
      <c r="P266" t="s">
        <v>36</v>
      </c>
      <c r="Q266" t="s">
        <v>36</v>
      </c>
      <c r="R266" t="s">
        <v>36</v>
      </c>
      <c r="S266" t="s">
        <v>36</v>
      </c>
      <c r="T266" t="s">
        <v>36</v>
      </c>
      <c r="U266" t="s">
        <v>36</v>
      </c>
      <c r="V266" t="s">
        <v>36</v>
      </c>
      <c r="W266" t="s">
        <v>24</v>
      </c>
    </row>
    <row r="267" spans="1:23" x14ac:dyDescent="0.25">
      <c r="A267" t="s">
        <v>72</v>
      </c>
      <c r="B267" t="s">
        <v>36</v>
      </c>
      <c r="C267" t="s">
        <v>36</v>
      </c>
      <c r="D267" t="s">
        <v>36</v>
      </c>
      <c r="E267" t="s">
        <v>36</v>
      </c>
      <c r="F267" t="s">
        <v>36</v>
      </c>
      <c r="G267" t="s">
        <v>36</v>
      </c>
      <c r="H267" t="s">
        <v>36</v>
      </c>
      <c r="I267" t="s">
        <v>36</v>
      </c>
      <c r="J267" t="s">
        <v>36</v>
      </c>
      <c r="K267" t="s">
        <v>36</v>
      </c>
      <c r="L267" t="s">
        <v>36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24</v>
      </c>
    </row>
    <row r="268" spans="1:23" x14ac:dyDescent="0.25">
      <c r="A268" t="s">
        <v>289</v>
      </c>
      <c r="B268" t="s">
        <v>36</v>
      </c>
      <c r="C268" t="s">
        <v>36</v>
      </c>
      <c r="D268" t="s">
        <v>36</v>
      </c>
      <c r="E268" t="s">
        <v>36</v>
      </c>
      <c r="F268" t="s">
        <v>36</v>
      </c>
      <c r="G268" t="s">
        <v>36</v>
      </c>
      <c r="H268" t="s">
        <v>36</v>
      </c>
      <c r="I268" t="s">
        <v>36</v>
      </c>
      <c r="J268" t="s">
        <v>36</v>
      </c>
      <c r="K268" t="s">
        <v>36</v>
      </c>
      <c r="L268" t="s">
        <v>36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24</v>
      </c>
    </row>
    <row r="269" spans="1:23" x14ac:dyDescent="0.25">
      <c r="A269" t="s">
        <v>290</v>
      </c>
      <c r="B269" t="s">
        <v>36</v>
      </c>
      <c r="C269" t="s">
        <v>36</v>
      </c>
      <c r="D269" t="s">
        <v>36</v>
      </c>
      <c r="E269" t="s">
        <v>36</v>
      </c>
      <c r="F269" t="s">
        <v>36</v>
      </c>
      <c r="G269" t="s">
        <v>36</v>
      </c>
      <c r="H269" t="s">
        <v>36</v>
      </c>
      <c r="I269" t="s">
        <v>36</v>
      </c>
      <c r="J269" t="s">
        <v>36</v>
      </c>
      <c r="K269" t="s">
        <v>36</v>
      </c>
      <c r="L269" t="s">
        <v>36</v>
      </c>
      <c r="M269" t="s">
        <v>36</v>
      </c>
      <c r="N269" t="s">
        <v>36</v>
      </c>
      <c r="O269" t="s">
        <v>36</v>
      </c>
      <c r="P269" t="s">
        <v>36</v>
      </c>
      <c r="Q269" t="s">
        <v>36</v>
      </c>
      <c r="R269" t="s">
        <v>36</v>
      </c>
      <c r="S269" t="s">
        <v>36</v>
      </c>
      <c r="T269" t="s">
        <v>36</v>
      </c>
      <c r="U269" t="s">
        <v>36</v>
      </c>
      <c r="V269" t="s">
        <v>36</v>
      </c>
      <c r="W269" t="s">
        <v>24</v>
      </c>
    </row>
    <row r="270" spans="1:23" x14ac:dyDescent="0.25">
      <c r="A270" t="s">
        <v>291</v>
      </c>
      <c r="B270" t="s">
        <v>36</v>
      </c>
      <c r="C270" t="s">
        <v>36</v>
      </c>
      <c r="D270" t="s">
        <v>36</v>
      </c>
      <c r="E270" t="s">
        <v>36</v>
      </c>
      <c r="F270" t="s">
        <v>36</v>
      </c>
      <c r="G270" t="s">
        <v>36</v>
      </c>
      <c r="H270" t="s">
        <v>36</v>
      </c>
      <c r="I270" t="s">
        <v>36</v>
      </c>
      <c r="J270" t="s">
        <v>36</v>
      </c>
      <c r="K270" t="s">
        <v>36</v>
      </c>
      <c r="L270" t="s">
        <v>36</v>
      </c>
      <c r="M270" t="s">
        <v>36</v>
      </c>
      <c r="N270" t="s">
        <v>36</v>
      </c>
      <c r="O270" t="s">
        <v>36</v>
      </c>
      <c r="P270" t="s">
        <v>36</v>
      </c>
      <c r="Q270" t="s">
        <v>36</v>
      </c>
      <c r="R270" t="s">
        <v>36</v>
      </c>
      <c r="S270" t="s">
        <v>36</v>
      </c>
      <c r="T270" t="s">
        <v>36</v>
      </c>
      <c r="U270" t="s">
        <v>36</v>
      </c>
      <c r="V270" t="s">
        <v>36</v>
      </c>
      <c r="W270" t="s">
        <v>24</v>
      </c>
    </row>
    <row r="271" spans="1:23" x14ac:dyDescent="0.25">
      <c r="A271" t="s">
        <v>292</v>
      </c>
      <c r="B271" t="s">
        <v>36</v>
      </c>
      <c r="C271" t="s">
        <v>36</v>
      </c>
      <c r="D271" t="s">
        <v>36</v>
      </c>
      <c r="E271" t="s">
        <v>36</v>
      </c>
      <c r="F271" t="s">
        <v>36</v>
      </c>
      <c r="G271" t="s">
        <v>36</v>
      </c>
      <c r="H271" t="s">
        <v>36</v>
      </c>
      <c r="I271" t="s">
        <v>36</v>
      </c>
      <c r="J271" t="s">
        <v>36</v>
      </c>
      <c r="K271" t="s">
        <v>36</v>
      </c>
      <c r="L271" t="s">
        <v>36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24</v>
      </c>
    </row>
    <row r="272" spans="1:23" x14ac:dyDescent="0.25">
      <c r="A272" t="s">
        <v>77</v>
      </c>
      <c r="B272" t="s">
        <v>36</v>
      </c>
      <c r="C272" t="s">
        <v>36</v>
      </c>
      <c r="D272" t="s">
        <v>36</v>
      </c>
      <c r="E272" t="s">
        <v>36</v>
      </c>
      <c r="F272" t="s">
        <v>36</v>
      </c>
      <c r="G272" t="s">
        <v>36</v>
      </c>
      <c r="H272" t="s">
        <v>36</v>
      </c>
      <c r="I272" t="s">
        <v>36</v>
      </c>
      <c r="J272" t="s">
        <v>36</v>
      </c>
      <c r="K272" t="s">
        <v>36</v>
      </c>
      <c r="L272" t="s">
        <v>36</v>
      </c>
      <c r="M272" t="s">
        <v>36</v>
      </c>
      <c r="N272" t="s">
        <v>36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36</v>
      </c>
      <c r="U272" t="s">
        <v>36</v>
      </c>
      <c r="V272" t="s">
        <v>36</v>
      </c>
      <c r="W272" t="s">
        <v>24</v>
      </c>
    </row>
    <row r="273" spans="1:23" x14ac:dyDescent="0.25">
      <c r="A273" t="s">
        <v>293</v>
      </c>
      <c r="B273" t="s">
        <v>36</v>
      </c>
      <c r="C273" t="s">
        <v>36</v>
      </c>
      <c r="D273" t="s">
        <v>36</v>
      </c>
      <c r="E273" t="s">
        <v>36</v>
      </c>
      <c r="F273" t="s">
        <v>36</v>
      </c>
      <c r="G273" t="s">
        <v>36</v>
      </c>
      <c r="H273" t="s">
        <v>36</v>
      </c>
      <c r="I273" t="s">
        <v>36</v>
      </c>
      <c r="J273" t="s">
        <v>36</v>
      </c>
      <c r="K273" t="s">
        <v>36</v>
      </c>
      <c r="L273" t="s">
        <v>36</v>
      </c>
      <c r="M273" t="s">
        <v>36</v>
      </c>
      <c r="N273" t="s">
        <v>36</v>
      </c>
      <c r="O273" t="s">
        <v>36</v>
      </c>
      <c r="P273" t="s">
        <v>36</v>
      </c>
      <c r="Q273" t="s">
        <v>36</v>
      </c>
      <c r="R273" t="s">
        <v>36</v>
      </c>
      <c r="S273" t="s">
        <v>36</v>
      </c>
      <c r="T273" t="s">
        <v>36</v>
      </c>
      <c r="U273" t="s">
        <v>36</v>
      </c>
      <c r="V273" t="s">
        <v>36</v>
      </c>
      <c r="W273" t="s">
        <v>24</v>
      </c>
    </row>
    <row r="274" spans="1:23" x14ac:dyDescent="0.25">
      <c r="A274" t="s">
        <v>294</v>
      </c>
      <c r="B274" t="s">
        <v>36</v>
      </c>
      <c r="C274" t="s">
        <v>36</v>
      </c>
      <c r="D274" t="s">
        <v>36</v>
      </c>
      <c r="E274" t="s">
        <v>36</v>
      </c>
      <c r="F274" t="s">
        <v>36</v>
      </c>
      <c r="G274" t="s">
        <v>36</v>
      </c>
      <c r="H274" t="s">
        <v>36</v>
      </c>
      <c r="I274" t="s">
        <v>36</v>
      </c>
      <c r="J274" t="s">
        <v>36</v>
      </c>
      <c r="K274" t="s">
        <v>36</v>
      </c>
      <c r="L274" t="s">
        <v>36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24</v>
      </c>
    </row>
    <row r="275" spans="1:23" x14ac:dyDescent="0.25">
      <c r="A275" t="s">
        <v>24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  <c r="W275" t="s">
        <v>24</v>
      </c>
    </row>
    <row r="276" spans="1:23" x14ac:dyDescent="0.25">
      <c r="A276" t="s">
        <v>24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24</v>
      </c>
      <c r="W276" t="s">
        <v>24</v>
      </c>
    </row>
    <row r="277" spans="1:23" x14ac:dyDescent="0.25">
      <c r="A277" t="s">
        <v>167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  <c r="V277" t="s">
        <v>24</v>
      </c>
      <c r="W277" t="s">
        <v>24</v>
      </c>
    </row>
    <row r="278" spans="1:23" x14ac:dyDescent="0.25">
      <c r="A278" t="s">
        <v>25</v>
      </c>
      <c r="B278" t="s">
        <v>26</v>
      </c>
      <c r="C278" t="s">
        <v>27</v>
      </c>
      <c r="D278" t="s">
        <v>28</v>
      </c>
      <c r="E278" t="s">
        <v>29</v>
      </c>
      <c r="F278" t="s">
        <v>30</v>
      </c>
      <c r="G278" t="s">
        <v>31</v>
      </c>
      <c r="H278" t="s">
        <v>31</v>
      </c>
      <c r="I278" t="s">
        <v>31</v>
      </c>
      <c r="J278" t="s">
        <v>31</v>
      </c>
      <c r="K278" t="s">
        <v>32</v>
      </c>
      <c r="L278" t="s">
        <v>32</v>
      </c>
      <c r="M278" t="s">
        <v>32</v>
      </c>
      <c r="N278" t="s">
        <v>32</v>
      </c>
      <c r="O278" t="s">
        <v>33</v>
      </c>
      <c r="P278" t="s">
        <v>33</v>
      </c>
      <c r="Q278" t="s">
        <v>33</v>
      </c>
      <c r="R278" t="s">
        <v>33</v>
      </c>
      <c r="S278" t="s">
        <v>34</v>
      </c>
      <c r="T278" t="s">
        <v>34</v>
      </c>
      <c r="U278" t="s">
        <v>34</v>
      </c>
      <c r="V278" t="s">
        <v>34</v>
      </c>
      <c r="W278" t="s">
        <v>24</v>
      </c>
    </row>
    <row r="279" spans="1:23" x14ac:dyDescent="0.25">
      <c r="A279" t="s">
        <v>35</v>
      </c>
      <c r="B279" t="s">
        <v>36</v>
      </c>
      <c r="C279" t="s">
        <v>36</v>
      </c>
      <c r="D279" t="s">
        <v>36</v>
      </c>
      <c r="E279" t="s">
        <v>36</v>
      </c>
      <c r="F279" t="s">
        <v>36</v>
      </c>
      <c r="G279" t="s">
        <v>36</v>
      </c>
      <c r="H279" t="s">
        <v>36</v>
      </c>
      <c r="I279" t="s">
        <v>36</v>
      </c>
      <c r="J279" t="s">
        <v>36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24</v>
      </c>
    </row>
    <row r="280" spans="1:23" x14ac:dyDescent="0.25">
      <c r="A280" t="s">
        <v>45</v>
      </c>
      <c r="B280" t="s">
        <v>36</v>
      </c>
      <c r="C280" t="s">
        <v>36</v>
      </c>
      <c r="D280" t="s">
        <v>36</v>
      </c>
      <c r="E280" t="s">
        <v>36</v>
      </c>
      <c r="F280" t="s">
        <v>36</v>
      </c>
      <c r="G280" t="s">
        <v>36</v>
      </c>
      <c r="H280" t="s">
        <v>36</v>
      </c>
      <c r="I280" t="s">
        <v>36</v>
      </c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24</v>
      </c>
    </row>
    <row r="281" spans="1:23" x14ac:dyDescent="0.25">
      <c r="A281" t="s">
        <v>277</v>
      </c>
      <c r="B281" t="s">
        <v>36</v>
      </c>
      <c r="C281" t="s">
        <v>36</v>
      </c>
      <c r="D281" t="s">
        <v>36</v>
      </c>
      <c r="E281" t="s">
        <v>36</v>
      </c>
      <c r="F281" t="s">
        <v>36</v>
      </c>
      <c r="G281" t="s">
        <v>36</v>
      </c>
      <c r="H281" t="s">
        <v>36</v>
      </c>
      <c r="I281" t="s">
        <v>36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24</v>
      </c>
    </row>
    <row r="282" spans="1:23" x14ac:dyDescent="0.25">
      <c r="A282" t="s">
        <v>47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 t="s">
        <v>36</v>
      </c>
      <c r="H282" t="s">
        <v>36</v>
      </c>
      <c r="I282" t="s">
        <v>36</v>
      </c>
      <c r="J282" t="s">
        <v>36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24</v>
      </c>
    </row>
    <row r="283" spans="1:23" x14ac:dyDescent="0.25">
      <c r="A283" t="s">
        <v>48</v>
      </c>
      <c r="B283" t="s">
        <v>36</v>
      </c>
      <c r="C283" t="s">
        <v>36</v>
      </c>
      <c r="D283" t="s">
        <v>36</v>
      </c>
      <c r="E283" t="s">
        <v>36</v>
      </c>
      <c r="F283" t="s">
        <v>36</v>
      </c>
      <c r="G283" t="s">
        <v>36</v>
      </c>
      <c r="H283" t="s">
        <v>36</v>
      </c>
      <c r="I283" t="s">
        <v>36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24</v>
      </c>
    </row>
    <row r="284" spans="1:23" x14ac:dyDescent="0.25">
      <c r="A284" t="s">
        <v>278</v>
      </c>
      <c r="B284" t="s">
        <v>36</v>
      </c>
      <c r="C284" t="s">
        <v>36</v>
      </c>
      <c r="D284" t="s">
        <v>36</v>
      </c>
      <c r="E284" t="s">
        <v>36</v>
      </c>
      <c r="F284" t="s">
        <v>36</v>
      </c>
      <c r="G284" t="s">
        <v>36</v>
      </c>
      <c r="H284" t="s">
        <v>36</v>
      </c>
      <c r="I284" t="s">
        <v>36</v>
      </c>
      <c r="J284" t="s">
        <v>36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24</v>
      </c>
    </row>
    <row r="285" spans="1:23" x14ac:dyDescent="0.25">
      <c r="A285" t="s">
        <v>54</v>
      </c>
      <c r="B285" t="s">
        <v>36</v>
      </c>
      <c r="C285" t="s">
        <v>36</v>
      </c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36</v>
      </c>
      <c r="J285" t="s">
        <v>36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24</v>
      </c>
    </row>
    <row r="286" spans="1:23" x14ac:dyDescent="0.25">
      <c r="A286" t="s">
        <v>282</v>
      </c>
      <c r="B286" t="s">
        <v>36</v>
      </c>
      <c r="C286" t="s">
        <v>36</v>
      </c>
      <c r="D286" t="s">
        <v>36</v>
      </c>
      <c r="E286" t="s">
        <v>36</v>
      </c>
      <c r="F286" t="s">
        <v>36</v>
      </c>
      <c r="G286" t="s">
        <v>36</v>
      </c>
      <c r="H286" t="s">
        <v>36</v>
      </c>
      <c r="I286" t="s">
        <v>36</v>
      </c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24</v>
      </c>
    </row>
    <row r="287" spans="1:23" x14ac:dyDescent="0.25">
      <c r="A287" t="s">
        <v>64</v>
      </c>
      <c r="B287" t="s">
        <v>36</v>
      </c>
      <c r="C287" t="s">
        <v>36</v>
      </c>
      <c r="D287" t="s">
        <v>36</v>
      </c>
      <c r="E287" t="s">
        <v>36</v>
      </c>
      <c r="F287" t="s">
        <v>36</v>
      </c>
      <c r="G287" t="s">
        <v>36</v>
      </c>
      <c r="H287" t="s">
        <v>36</v>
      </c>
      <c r="I287" t="s">
        <v>36</v>
      </c>
      <c r="J287" t="s">
        <v>36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24</v>
      </c>
    </row>
    <row r="288" spans="1:23" x14ac:dyDescent="0.25">
      <c r="A288" t="s">
        <v>65</v>
      </c>
      <c r="B288" t="s">
        <v>36</v>
      </c>
      <c r="C288" t="s">
        <v>36</v>
      </c>
      <c r="D288" t="s">
        <v>36</v>
      </c>
      <c r="E288" t="s">
        <v>36</v>
      </c>
      <c r="F288" t="s">
        <v>36</v>
      </c>
      <c r="G288" t="s">
        <v>36</v>
      </c>
      <c r="H288" t="s">
        <v>36</v>
      </c>
      <c r="I288" t="s">
        <v>36</v>
      </c>
      <c r="J288" t="s">
        <v>36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24</v>
      </c>
    </row>
    <row r="289" spans="1:23" x14ac:dyDescent="0.25">
      <c r="A289" t="s">
        <v>286</v>
      </c>
      <c r="B289" t="s">
        <v>36</v>
      </c>
      <c r="C289" t="s">
        <v>36</v>
      </c>
      <c r="D289" t="s">
        <v>36</v>
      </c>
      <c r="E289" t="s">
        <v>36</v>
      </c>
      <c r="F289" t="s">
        <v>36</v>
      </c>
      <c r="G289" t="s">
        <v>36</v>
      </c>
      <c r="H289" t="s">
        <v>36</v>
      </c>
      <c r="I289" t="s">
        <v>36</v>
      </c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24</v>
      </c>
    </row>
    <row r="290" spans="1:23" x14ac:dyDescent="0.25">
      <c r="A290" t="s">
        <v>287</v>
      </c>
      <c r="B290" t="s">
        <v>36</v>
      </c>
      <c r="C290" t="s">
        <v>36</v>
      </c>
      <c r="D290" t="s">
        <v>36</v>
      </c>
      <c r="E290" t="s">
        <v>36</v>
      </c>
      <c r="F290" t="s">
        <v>36</v>
      </c>
      <c r="G290" t="s">
        <v>36</v>
      </c>
      <c r="H290" t="s">
        <v>36</v>
      </c>
      <c r="I290" t="s">
        <v>36</v>
      </c>
      <c r="J290" t="s">
        <v>36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24</v>
      </c>
    </row>
    <row r="291" spans="1:23" x14ac:dyDescent="0.25">
      <c r="A291" t="s">
        <v>71</v>
      </c>
      <c r="B291" t="s">
        <v>36</v>
      </c>
      <c r="C291" t="s">
        <v>36</v>
      </c>
      <c r="D291" t="s">
        <v>36</v>
      </c>
      <c r="E291" t="s">
        <v>36</v>
      </c>
      <c r="F291" t="s">
        <v>36</v>
      </c>
      <c r="G291" t="s">
        <v>36</v>
      </c>
      <c r="H291" t="s">
        <v>36</v>
      </c>
      <c r="I291" t="s">
        <v>36</v>
      </c>
      <c r="J291" t="s">
        <v>36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24</v>
      </c>
    </row>
    <row r="292" spans="1:23" x14ac:dyDescent="0.25">
      <c r="A292" t="s">
        <v>72</v>
      </c>
      <c r="B292" t="s">
        <v>36</v>
      </c>
      <c r="C292" t="s">
        <v>36</v>
      </c>
      <c r="D292" t="s">
        <v>36</v>
      </c>
      <c r="E292" t="s">
        <v>36</v>
      </c>
      <c r="F292" t="s">
        <v>36</v>
      </c>
      <c r="G292" t="s">
        <v>36</v>
      </c>
      <c r="H292" t="s">
        <v>36</v>
      </c>
      <c r="I292" t="s">
        <v>36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24</v>
      </c>
    </row>
    <row r="293" spans="1:23" x14ac:dyDescent="0.25">
      <c r="A293" t="s">
        <v>289</v>
      </c>
      <c r="B293" t="s">
        <v>36</v>
      </c>
      <c r="C293" t="s">
        <v>36</v>
      </c>
      <c r="D293" t="s">
        <v>36</v>
      </c>
      <c r="E293" t="s">
        <v>36</v>
      </c>
      <c r="F293" t="s">
        <v>36</v>
      </c>
      <c r="G293" t="s">
        <v>36</v>
      </c>
      <c r="H293" t="s">
        <v>36</v>
      </c>
      <c r="I293" t="s">
        <v>36</v>
      </c>
      <c r="J293" t="s">
        <v>36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24</v>
      </c>
    </row>
    <row r="294" spans="1:23" x14ac:dyDescent="0.25">
      <c r="A294" t="s">
        <v>290</v>
      </c>
      <c r="B294" t="s">
        <v>36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36</v>
      </c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24</v>
      </c>
    </row>
    <row r="295" spans="1:23" x14ac:dyDescent="0.25">
      <c r="A295" t="s">
        <v>291</v>
      </c>
      <c r="B295" t="s">
        <v>36</v>
      </c>
      <c r="C295" t="s">
        <v>36</v>
      </c>
      <c r="D295" t="s">
        <v>36</v>
      </c>
      <c r="E295" t="s">
        <v>36</v>
      </c>
      <c r="F295" t="s">
        <v>36</v>
      </c>
      <c r="G295" t="s">
        <v>36</v>
      </c>
      <c r="H295" t="s">
        <v>36</v>
      </c>
      <c r="I295" t="s">
        <v>36</v>
      </c>
      <c r="J295" t="s">
        <v>36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24</v>
      </c>
    </row>
    <row r="296" spans="1:23" x14ac:dyDescent="0.25">
      <c r="A296" t="s">
        <v>292</v>
      </c>
      <c r="B296" t="s">
        <v>36</v>
      </c>
      <c r="C296" t="s">
        <v>36</v>
      </c>
      <c r="D296" t="s">
        <v>36</v>
      </c>
      <c r="E296" t="s">
        <v>36</v>
      </c>
      <c r="F296" t="s">
        <v>36</v>
      </c>
      <c r="G296" t="s">
        <v>36</v>
      </c>
      <c r="H296" t="s">
        <v>36</v>
      </c>
      <c r="I296" t="s">
        <v>36</v>
      </c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24</v>
      </c>
    </row>
    <row r="297" spans="1:23" x14ac:dyDescent="0.25">
      <c r="A297" t="s">
        <v>77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 t="s">
        <v>36</v>
      </c>
      <c r="H297" t="s">
        <v>36</v>
      </c>
      <c r="I297" t="s">
        <v>36</v>
      </c>
      <c r="J297" t="s">
        <v>36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24</v>
      </c>
    </row>
    <row r="298" spans="1:23" x14ac:dyDescent="0.25">
      <c r="A298" t="s">
        <v>293</v>
      </c>
      <c r="B298" t="s">
        <v>36</v>
      </c>
      <c r="C298" t="s">
        <v>36</v>
      </c>
      <c r="D298" t="s">
        <v>36</v>
      </c>
      <c r="E298" t="s">
        <v>36</v>
      </c>
      <c r="F298" t="s">
        <v>36</v>
      </c>
      <c r="G298" t="s">
        <v>36</v>
      </c>
      <c r="H298" t="s">
        <v>36</v>
      </c>
      <c r="I298" t="s">
        <v>36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24</v>
      </c>
    </row>
    <row r="299" spans="1:23" x14ac:dyDescent="0.25">
      <c r="A299" t="s">
        <v>294</v>
      </c>
      <c r="B299" t="s">
        <v>36</v>
      </c>
      <c r="C299" t="s">
        <v>36</v>
      </c>
      <c r="D299" t="s">
        <v>36</v>
      </c>
      <c r="E299" t="s">
        <v>36</v>
      </c>
      <c r="F299" t="s">
        <v>36</v>
      </c>
      <c r="G299" t="s">
        <v>36</v>
      </c>
      <c r="H299" t="s">
        <v>36</v>
      </c>
      <c r="I299" t="s">
        <v>36</v>
      </c>
      <c r="J299" t="s">
        <v>36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24</v>
      </c>
    </row>
    <row r="300" spans="1:23" x14ac:dyDescent="0.25">
      <c r="A300" t="s">
        <v>24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  <c r="V300" t="s">
        <v>24</v>
      </c>
      <c r="W300" t="s">
        <v>24</v>
      </c>
    </row>
    <row r="301" spans="1:23" x14ac:dyDescent="0.25">
      <c r="A301" t="s">
        <v>24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  <c r="V301" t="s">
        <v>24</v>
      </c>
      <c r="W301" t="s">
        <v>24</v>
      </c>
    </row>
    <row r="302" spans="1:23" x14ac:dyDescent="0.25">
      <c r="A302" t="s">
        <v>177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24</v>
      </c>
      <c r="J302" t="s">
        <v>24</v>
      </c>
      <c r="K302" t="s">
        <v>24</v>
      </c>
      <c r="L302" t="s">
        <v>24</v>
      </c>
      <c r="M302" t="s">
        <v>24</v>
      </c>
      <c r="N302" t="s">
        <v>24</v>
      </c>
      <c r="O302" t="s">
        <v>24</v>
      </c>
      <c r="P302" t="s">
        <v>24</v>
      </c>
      <c r="Q302" t="s">
        <v>24</v>
      </c>
      <c r="R302" t="s">
        <v>24</v>
      </c>
      <c r="S302" t="s">
        <v>24</v>
      </c>
      <c r="T302" t="s">
        <v>24</v>
      </c>
      <c r="U302" t="s">
        <v>24</v>
      </c>
      <c r="V302" t="s">
        <v>24</v>
      </c>
      <c r="W302" t="s">
        <v>24</v>
      </c>
    </row>
    <row r="303" spans="1:23" x14ac:dyDescent="0.25">
      <c r="A303" t="s">
        <v>25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31</v>
      </c>
      <c r="H303" t="s">
        <v>31</v>
      </c>
      <c r="I303" t="s">
        <v>31</v>
      </c>
      <c r="J303" t="s">
        <v>31</v>
      </c>
      <c r="K303" t="s">
        <v>32</v>
      </c>
      <c r="L303" t="s">
        <v>32</v>
      </c>
      <c r="M303" t="s">
        <v>32</v>
      </c>
      <c r="N303" t="s">
        <v>32</v>
      </c>
      <c r="O303" t="s">
        <v>33</v>
      </c>
      <c r="P303" t="s">
        <v>33</v>
      </c>
      <c r="Q303" t="s">
        <v>33</v>
      </c>
      <c r="R303" t="s">
        <v>33</v>
      </c>
      <c r="S303" t="s">
        <v>34</v>
      </c>
      <c r="T303" t="s">
        <v>34</v>
      </c>
      <c r="U303" t="s">
        <v>34</v>
      </c>
      <c r="V303" t="s">
        <v>34</v>
      </c>
      <c r="W303" t="s">
        <v>24</v>
      </c>
    </row>
    <row r="304" spans="1:23" x14ac:dyDescent="0.25">
      <c r="A304" t="s">
        <v>35</v>
      </c>
      <c r="B304" t="s">
        <v>36</v>
      </c>
      <c r="C304" t="s">
        <v>36</v>
      </c>
      <c r="D304" t="s">
        <v>36</v>
      </c>
      <c r="E304" t="s">
        <v>36</v>
      </c>
      <c r="F304" t="s">
        <v>36</v>
      </c>
      <c r="G304" t="s">
        <v>36</v>
      </c>
      <c r="H304" t="s">
        <v>36</v>
      </c>
      <c r="I304" t="s">
        <v>36</v>
      </c>
      <c r="J304" t="s">
        <v>36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24</v>
      </c>
    </row>
    <row r="305" spans="1:23" x14ac:dyDescent="0.25">
      <c r="A305" t="s">
        <v>45</v>
      </c>
      <c r="B305" t="s">
        <v>36</v>
      </c>
      <c r="C305" t="s">
        <v>36</v>
      </c>
      <c r="D305" t="s">
        <v>36</v>
      </c>
      <c r="E305" t="s">
        <v>36</v>
      </c>
      <c r="F305" t="s">
        <v>36</v>
      </c>
      <c r="G305" t="s">
        <v>36</v>
      </c>
      <c r="H305" t="s">
        <v>36</v>
      </c>
      <c r="I305" t="s">
        <v>36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24</v>
      </c>
    </row>
    <row r="306" spans="1:23" x14ac:dyDescent="0.25">
      <c r="A306" t="s">
        <v>277</v>
      </c>
      <c r="B306" t="s">
        <v>36</v>
      </c>
      <c r="C306" t="s">
        <v>36</v>
      </c>
      <c r="D306" t="s">
        <v>36</v>
      </c>
      <c r="E306" t="s">
        <v>36</v>
      </c>
      <c r="F306" t="s">
        <v>36</v>
      </c>
      <c r="G306" t="s">
        <v>36</v>
      </c>
      <c r="H306" t="s">
        <v>36</v>
      </c>
      <c r="I306" t="s">
        <v>36</v>
      </c>
      <c r="J306" t="s">
        <v>36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24</v>
      </c>
    </row>
    <row r="307" spans="1:23" x14ac:dyDescent="0.25">
      <c r="A307" t="s">
        <v>47</v>
      </c>
      <c r="B307" t="s">
        <v>36</v>
      </c>
      <c r="C307" t="s">
        <v>36</v>
      </c>
      <c r="D307" t="s">
        <v>36</v>
      </c>
      <c r="E307" t="s">
        <v>36</v>
      </c>
      <c r="F307" t="s">
        <v>36</v>
      </c>
      <c r="G307" t="s">
        <v>36</v>
      </c>
      <c r="H307" t="s">
        <v>36</v>
      </c>
      <c r="I307" t="s">
        <v>36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24</v>
      </c>
    </row>
    <row r="308" spans="1:23" x14ac:dyDescent="0.25">
      <c r="A308" t="s">
        <v>48</v>
      </c>
      <c r="B308" t="s">
        <v>36</v>
      </c>
      <c r="C308" t="s">
        <v>36</v>
      </c>
      <c r="D308" t="s">
        <v>36</v>
      </c>
      <c r="E308" t="s">
        <v>36</v>
      </c>
      <c r="F308" t="s">
        <v>36</v>
      </c>
      <c r="G308" t="s">
        <v>36</v>
      </c>
      <c r="H308" t="s">
        <v>36</v>
      </c>
      <c r="I308" t="s">
        <v>36</v>
      </c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24</v>
      </c>
    </row>
    <row r="309" spans="1:23" x14ac:dyDescent="0.25">
      <c r="A309" t="s">
        <v>278</v>
      </c>
      <c r="B309" t="s">
        <v>36</v>
      </c>
      <c r="C309" t="s">
        <v>36</v>
      </c>
      <c r="D309" t="s">
        <v>36</v>
      </c>
      <c r="E309" t="s">
        <v>36</v>
      </c>
      <c r="F309" t="s">
        <v>36</v>
      </c>
      <c r="G309" t="s">
        <v>36</v>
      </c>
      <c r="H309" t="s">
        <v>36</v>
      </c>
      <c r="I309" t="s">
        <v>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24</v>
      </c>
    </row>
    <row r="310" spans="1:23" x14ac:dyDescent="0.25">
      <c r="A310" t="s">
        <v>54</v>
      </c>
      <c r="B310" t="s">
        <v>36</v>
      </c>
      <c r="C310" t="s">
        <v>36</v>
      </c>
      <c r="D310" t="s">
        <v>36</v>
      </c>
      <c r="E310" t="s">
        <v>36</v>
      </c>
      <c r="F310" t="s">
        <v>36</v>
      </c>
      <c r="G310" t="s">
        <v>36</v>
      </c>
      <c r="H310" t="s">
        <v>36</v>
      </c>
      <c r="I310" t="s">
        <v>36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24</v>
      </c>
    </row>
    <row r="311" spans="1:23" x14ac:dyDescent="0.25">
      <c r="A311" t="s">
        <v>282</v>
      </c>
      <c r="B311" t="s">
        <v>36</v>
      </c>
      <c r="C311" t="s">
        <v>36</v>
      </c>
      <c r="D311" t="s">
        <v>36</v>
      </c>
      <c r="E311" t="s">
        <v>36</v>
      </c>
      <c r="F311" t="s">
        <v>36</v>
      </c>
      <c r="G311" t="s">
        <v>36</v>
      </c>
      <c r="H311" t="s">
        <v>36</v>
      </c>
      <c r="I311" t="s">
        <v>36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24</v>
      </c>
    </row>
    <row r="312" spans="1:23" x14ac:dyDescent="0.25">
      <c r="A312" t="s">
        <v>64</v>
      </c>
      <c r="B312" t="s">
        <v>36</v>
      </c>
      <c r="C312" t="s">
        <v>36</v>
      </c>
      <c r="D312" t="s">
        <v>36</v>
      </c>
      <c r="E312" t="s">
        <v>36</v>
      </c>
      <c r="F312" t="s">
        <v>36</v>
      </c>
      <c r="G312" t="s">
        <v>36</v>
      </c>
      <c r="H312" t="s">
        <v>36</v>
      </c>
      <c r="I312" t="s">
        <v>36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24</v>
      </c>
    </row>
    <row r="313" spans="1:23" x14ac:dyDescent="0.25">
      <c r="A313" t="s">
        <v>65</v>
      </c>
      <c r="B313" t="s">
        <v>36</v>
      </c>
      <c r="C313" t="s">
        <v>36</v>
      </c>
      <c r="D313" t="s">
        <v>36</v>
      </c>
      <c r="E313" t="s">
        <v>36</v>
      </c>
      <c r="F313" t="s">
        <v>36</v>
      </c>
      <c r="G313" t="s">
        <v>36</v>
      </c>
      <c r="H313" t="s">
        <v>36</v>
      </c>
      <c r="I313" t="s">
        <v>36</v>
      </c>
      <c r="J313" t="s">
        <v>36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24</v>
      </c>
    </row>
    <row r="314" spans="1:23" x14ac:dyDescent="0.25">
      <c r="A314" t="s">
        <v>286</v>
      </c>
      <c r="B314" t="s">
        <v>36</v>
      </c>
      <c r="C314" t="s">
        <v>36</v>
      </c>
      <c r="D314" t="s">
        <v>36</v>
      </c>
      <c r="E314" t="s">
        <v>36</v>
      </c>
      <c r="F314" t="s">
        <v>36</v>
      </c>
      <c r="G314" t="s">
        <v>36</v>
      </c>
      <c r="H314" t="s">
        <v>36</v>
      </c>
      <c r="I314" t="s">
        <v>36</v>
      </c>
      <c r="J314" t="s">
        <v>36</v>
      </c>
      <c r="K314" t="s">
        <v>36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24</v>
      </c>
    </row>
    <row r="315" spans="1:23" x14ac:dyDescent="0.25">
      <c r="A315" t="s">
        <v>287</v>
      </c>
      <c r="B315" t="s">
        <v>36</v>
      </c>
      <c r="C315" t="s">
        <v>36</v>
      </c>
      <c r="D315" t="s">
        <v>36</v>
      </c>
      <c r="E315" t="s">
        <v>36</v>
      </c>
      <c r="F315" t="s">
        <v>36</v>
      </c>
      <c r="G315" t="s">
        <v>36</v>
      </c>
      <c r="H315" t="s">
        <v>36</v>
      </c>
      <c r="I315" t="s">
        <v>36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24</v>
      </c>
    </row>
    <row r="316" spans="1:23" x14ac:dyDescent="0.25">
      <c r="A316" t="s">
        <v>71</v>
      </c>
      <c r="B316" t="s">
        <v>36</v>
      </c>
      <c r="C316" t="s">
        <v>36</v>
      </c>
      <c r="D316" t="s">
        <v>36</v>
      </c>
      <c r="E316" t="s">
        <v>36</v>
      </c>
      <c r="F316" t="s">
        <v>36</v>
      </c>
      <c r="G316" t="s">
        <v>36</v>
      </c>
      <c r="H316" t="s">
        <v>36</v>
      </c>
      <c r="I316" t="s">
        <v>36</v>
      </c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24</v>
      </c>
    </row>
    <row r="317" spans="1:23" x14ac:dyDescent="0.25">
      <c r="A317" t="s">
        <v>72</v>
      </c>
      <c r="B317" t="s">
        <v>36</v>
      </c>
      <c r="C317" t="s">
        <v>36</v>
      </c>
      <c r="D317" t="s">
        <v>36</v>
      </c>
      <c r="E317" t="s">
        <v>36</v>
      </c>
      <c r="F317" t="s">
        <v>36</v>
      </c>
      <c r="G317" t="s">
        <v>36</v>
      </c>
      <c r="H317" t="s">
        <v>36</v>
      </c>
      <c r="I317" t="s">
        <v>36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24</v>
      </c>
    </row>
    <row r="318" spans="1:23" x14ac:dyDescent="0.25">
      <c r="A318" t="s">
        <v>289</v>
      </c>
      <c r="B318" t="s">
        <v>36</v>
      </c>
      <c r="C318" t="s">
        <v>36</v>
      </c>
      <c r="D318" t="s">
        <v>36</v>
      </c>
      <c r="E318" t="s">
        <v>36</v>
      </c>
      <c r="F318" t="s">
        <v>36</v>
      </c>
      <c r="G318" t="s">
        <v>36</v>
      </c>
      <c r="H318" t="s">
        <v>36</v>
      </c>
      <c r="I318" t="s">
        <v>36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24</v>
      </c>
    </row>
    <row r="319" spans="1:23" x14ac:dyDescent="0.25">
      <c r="A319" t="s">
        <v>290</v>
      </c>
      <c r="B319" t="s">
        <v>36</v>
      </c>
      <c r="C319" t="s">
        <v>36</v>
      </c>
      <c r="D319" t="s">
        <v>36</v>
      </c>
      <c r="E319" t="s">
        <v>36</v>
      </c>
      <c r="F319" t="s">
        <v>36</v>
      </c>
      <c r="G319" t="s">
        <v>36</v>
      </c>
      <c r="H319" t="s">
        <v>36</v>
      </c>
      <c r="I319" t="s">
        <v>36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24</v>
      </c>
    </row>
    <row r="320" spans="1:23" x14ac:dyDescent="0.25">
      <c r="A320" t="s">
        <v>291</v>
      </c>
      <c r="B320" t="s">
        <v>36</v>
      </c>
      <c r="C320" t="s">
        <v>36</v>
      </c>
      <c r="D320" t="s">
        <v>36</v>
      </c>
      <c r="E320" t="s">
        <v>36</v>
      </c>
      <c r="F320" t="s">
        <v>36</v>
      </c>
      <c r="G320" t="s">
        <v>36</v>
      </c>
      <c r="H320" t="s">
        <v>36</v>
      </c>
      <c r="I320" t="s">
        <v>36</v>
      </c>
      <c r="J320" t="s">
        <v>36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24</v>
      </c>
    </row>
    <row r="321" spans="1:23" x14ac:dyDescent="0.25">
      <c r="A321" t="s">
        <v>292</v>
      </c>
      <c r="B321" t="s">
        <v>36</v>
      </c>
      <c r="C321" t="s">
        <v>36</v>
      </c>
      <c r="D321" t="s">
        <v>36</v>
      </c>
      <c r="E321" t="s">
        <v>36</v>
      </c>
      <c r="F321" t="s">
        <v>36</v>
      </c>
      <c r="G321" t="s">
        <v>36</v>
      </c>
      <c r="H321" t="s">
        <v>36</v>
      </c>
      <c r="I321" t="s">
        <v>36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24</v>
      </c>
    </row>
    <row r="322" spans="1:23" x14ac:dyDescent="0.25">
      <c r="A322" t="s">
        <v>77</v>
      </c>
      <c r="B322" t="s">
        <v>36</v>
      </c>
      <c r="C322" t="s">
        <v>36</v>
      </c>
      <c r="D322" t="s">
        <v>36</v>
      </c>
      <c r="E322" t="s">
        <v>36</v>
      </c>
      <c r="F322" t="s">
        <v>36</v>
      </c>
      <c r="G322" t="s">
        <v>36</v>
      </c>
      <c r="H322" t="s">
        <v>36</v>
      </c>
      <c r="I322" t="s">
        <v>36</v>
      </c>
      <c r="J322" t="s">
        <v>36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24</v>
      </c>
    </row>
    <row r="323" spans="1:23" x14ac:dyDescent="0.25">
      <c r="A323" t="s">
        <v>293</v>
      </c>
      <c r="B323" t="s">
        <v>36</v>
      </c>
      <c r="C323" t="s">
        <v>36</v>
      </c>
      <c r="D323" t="s">
        <v>36</v>
      </c>
      <c r="E323" t="s">
        <v>36</v>
      </c>
      <c r="F323" t="s">
        <v>36</v>
      </c>
      <c r="G323" t="s">
        <v>36</v>
      </c>
      <c r="H323" t="s">
        <v>36</v>
      </c>
      <c r="I323" t="s">
        <v>36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24</v>
      </c>
    </row>
    <row r="324" spans="1:23" x14ac:dyDescent="0.25">
      <c r="A324" t="s">
        <v>294</v>
      </c>
      <c r="B324" t="s">
        <v>36</v>
      </c>
      <c r="C324" t="s">
        <v>36</v>
      </c>
      <c r="D324" t="s">
        <v>36</v>
      </c>
      <c r="E324" t="s">
        <v>36</v>
      </c>
      <c r="F324" t="s">
        <v>36</v>
      </c>
      <c r="G324" t="s">
        <v>36</v>
      </c>
      <c r="H324" t="s">
        <v>36</v>
      </c>
      <c r="I324" t="s">
        <v>36</v>
      </c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24</v>
      </c>
    </row>
    <row r="325" spans="1:23" x14ac:dyDescent="0.25">
      <c r="A325" t="s">
        <v>24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  <c r="V325" t="s">
        <v>24</v>
      </c>
      <c r="W325" t="s">
        <v>24</v>
      </c>
    </row>
    <row r="326" spans="1:23" x14ac:dyDescent="0.25">
      <c r="A326" t="s">
        <v>24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  <c r="V326" t="s">
        <v>24</v>
      </c>
      <c r="W326" t="s">
        <v>24</v>
      </c>
    </row>
    <row r="327" spans="1:23" x14ac:dyDescent="0.25">
      <c r="A327" t="s">
        <v>179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24</v>
      </c>
      <c r="J327" t="s">
        <v>24</v>
      </c>
      <c r="K327" t="s">
        <v>24</v>
      </c>
      <c r="L327" t="s">
        <v>24</v>
      </c>
      <c r="M327" t="s">
        <v>24</v>
      </c>
      <c r="N327" t="s">
        <v>24</v>
      </c>
      <c r="O327" t="s">
        <v>24</v>
      </c>
      <c r="P327" t="s">
        <v>24</v>
      </c>
      <c r="Q327" t="s">
        <v>24</v>
      </c>
      <c r="R327" t="s">
        <v>24</v>
      </c>
      <c r="S327" t="s">
        <v>24</v>
      </c>
      <c r="T327" t="s">
        <v>24</v>
      </c>
      <c r="U327" t="s">
        <v>24</v>
      </c>
      <c r="V327" t="s">
        <v>24</v>
      </c>
      <c r="W327" t="s">
        <v>24</v>
      </c>
    </row>
    <row r="328" spans="1:23" x14ac:dyDescent="0.25">
      <c r="A328" t="s">
        <v>25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31</v>
      </c>
      <c r="H328" t="s">
        <v>31</v>
      </c>
      <c r="I328" t="s">
        <v>31</v>
      </c>
      <c r="J328" t="s">
        <v>31</v>
      </c>
      <c r="K328" t="s">
        <v>32</v>
      </c>
      <c r="L328" t="s">
        <v>32</v>
      </c>
      <c r="M328" t="s">
        <v>32</v>
      </c>
      <c r="N328" t="s">
        <v>32</v>
      </c>
      <c r="O328" t="s">
        <v>33</v>
      </c>
      <c r="P328" t="s">
        <v>33</v>
      </c>
      <c r="Q328" t="s">
        <v>33</v>
      </c>
      <c r="R328" t="s">
        <v>33</v>
      </c>
      <c r="S328" t="s">
        <v>34</v>
      </c>
      <c r="T328" t="s">
        <v>34</v>
      </c>
      <c r="U328" t="s">
        <v>34</v>
      </c>
      <c r="V328" t="s">
        <v>34</v>
      </c>
      <c r="W328" t="s">
        <v>24</v>
      </c>
    </row>
    <row r="329" spans="1:23" x14ac:dyDescent="0.25">
      <c r="A329" t="s">
        <v>35</v>
      </c>
      <c r="B329" t="s">
        <v>36</v>
      </c>
      <c r="C329" t="s">
        <v>36</v>
      </c>
      <c r="D329" t="s">
        <v>36</v>
      </c>
      <c r="E329" t="s">
        <v>36</v>
      </c>
      <c r="F329" t="s">
        <v>36</v>
      </c>
      <c r="G329" t="s">
        <v>36</v>
      </c>
      <c r="H329" t="s">
        <v>36</v>
      </c>
      <c r="I329" t="s">
        <v>36</v>
      </c>
      <c r="J329" t="s">
        <v>36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24</v>
      </c>
    </row>
    <row r="330" spans="1:23" x14ac:dyDescent="0.25">
      <c r="A330" t="s">
        <v>45</v>
      </c>
      <c r="B330" t="s">
        <v>36</v>
      </c>
      <c r="C330" t="s">
        <v>36</v>
      </c>
      <c r="D330" t="s">
        <v>36</v>
      </c>
      <c r="E330" t="s">
        <v>36</v>
      </c>
      <c r="F330" t="s">
        <v>36</v>
      </c>
      <c r="G330" t="s">
        <v>36</v>
      </c>
      <c r="H330" t="s">
        <v>36</v>
      </c>
      <c r="I330" t="s">
        <v>36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24</v>
      </c>
    </row>
    <row r="331" spans="1:23" x14ac:dyDescent="0.25">
      <c r="A331" t="s">
        <v>277</v>
      </c>
      <c r="B331" t="s">
        <v>36</v>
      </c>
      <c r="C331" t="s">
        <v>36</v>
      </c>
      <c r="D331" t="s">
        <v>36</v>
      </c>
      <c r="E331" t="s">
        <v>36</v>
      </c>
      <c r="F331" t="s">
        <v>36</v>
      </c>
      <c r="G331" t="s">
        <v>36</v>
      </c>
      <c r="H331" t="s">
        <v>36</v>
      </c>
      <c r="I331" t="s">
        <v>36</v>
      </c>
      <c r="J331" t="s">
        <v>36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24</v>
      </c>
    </row>
    <row r="332" spans="1:23" x14ac:dyDescent="0.25">
      <c r="A332" t="s">
        <v>47</v>
      </c>
      <c r="B332" t="s">
        <v>36</v>
      </c>
      <c r="C332" t="s">
        <v>36</v>
      </c>
      <c r="D332" t="s">
        <v>36</v>
      </c>
      <c r="E332" t="s">
        <v>36</v>
      </c>
      <c r="F332" t="s">
        <v>36</v>
      </c>
      <c r="G332" t="s">
        <v>36</v>
      </c>
      <c r="H332" t="s">
        <v>36</v>
      </c>
      <c r="I332" t="s">
        <v>36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24</v>
      </c>
    </row>
    <row r="333" spans="1:23" x14ac:dyDescent="0.25">
      <c r="A333" t="s">
        <v>48</v>
      </c>
      <c r="B333" t="s">
        <v>36</v>
      </c>
      <c r="C333" t="s">
        <v>36</v>
      </c>
      <c r="D333" t="s">
        <v>36</v>
      </c>
      <c r="E333" t="s">
        <v>36</v>
      </c>
      <c r="F333" t="s">
        <v>36</v>
      </c>
      <c r="G333" t="s">
        <v>36</v>
      </c>
      <c r="H333" t="s">
        <v>36</v>
      </c>
      <c r="I333" t="s">
        <v>36</v>
      </c>
      <c r="J333" t="s">
        <v>36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24</v>
      </c>
    </row>
    <row r="334" spans="1:23" x14ac:dyDescent="0.25">
      <c r="A334" t="s">
        <v>278</v>
      </c>
      <c r="B334" t="s">
        <v>36</v>
      </c>
      <c r="C334" t="s">
        <v>36</v>
      </c>
      <c r="D334" t="s">
        <v>36</v>
      </c>
      <c r="E334" t="s">
        <v>36</v>
      </c>
      <c r="F334" t="s">
        <v>36</v>
      </c>
      <c r="G334" t="s">
        <v>36</v>
      </c>
      <c r="H334" t="s">
        <v>36</v>
      </c>
      <c r="I334" t="s">
        <v>36</v>
      </c>
      <c r="J334" t="s">
        <v>36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24</v>
      </c>
    </row>
    <row r="335" spans="1:23" x14ac:dyDescent="0.25">
      <c r="A335" t="s">
        <v>54</v>
      </c>
      <c r="B335" t="s">
        <v>36</v>
      </c>
      <c r="C335" t="s">
        <v>36</v>
      </c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36</v>
      </c>
      <c r="J335" t="s">
        <v>36</v>
      </c>
      <c r="K335" t="s">
        <v>36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24</v>
      </c>
    </row>
    <row r="336" spans="1:23" x14ac:dyDescent="0.25">
      <c r="A336" t="s">
        <v>282</v>
      </c>
      <c r="B336" t="s">
        <v>36</v>
      </c>
      <c r="C336" t="s">
        <v>36</v>
      </c>
      <c r="D336" t="s">
        <v>36</v>
      </c>
      <c r="E336" t="s">
        <v>36</v>
      </c>
      <c r="F336" t="s">
        <v>36</v>
      </c>
      <c r="G336" t="s">
        <v>36</v>
      </c>
      <c r="H336" t="s">
        <v>36</v>
      </c>
      <c r="I336" t="s">
        <v>36</v>
      </c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24</v>
      </c>
    </row>
    <row r="337" spans="1:23" x14ac:dyDescent="0.25">
      <c r="A337" t="s">
        <v>64</v>
      </c>
      <c r="B337" t="s">
        <v>36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24</v>
      </c>
    </row>
    <row r="338" spans="1:23" x14ac:dyDescent="0.25">
      <c r="A338" t="s">
        <v>65</v>
      </c>
      <c r="B338" t="s">
        <v>36</v>
      </c>
      <c r="C338" t="s">
        <v>36</v>
      </c>
      <c r="D338" t="s">
        <v>36</v>
      </c>
      <c r="E338" t="s">
        <v>36</v>
      </c>
      <c r="F338" t="s">
        <v>36</v>
      </c>
      <c r="G338" t="s">
        <v>36</v>
      </c>
      <c r="H338" t="s">
        <v>36</v>
      </c>
      <c r="I338" t="s">
        <v>36</v>
      </c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24</v>
      </c>
    </row>
    <row r="339" spans="1:23" x14ac:dyDescent="0.25">
      <c r="A339" t="s">
        <v>286</v>
      </c>
      <c r="B339" t="s">
        <v>36</v>
      </c>
      <c r="C339" t="s">
        <v>36</v>
      </c>
      <c r="D339" t="s">
        <v>36</v>
      </c>
      <c r="E339" t="s">
        <v>36</v>
      </c>
      <c r="F339" t="s">
        <v>36</v>
      </c>
      <c r="G339" t="s">
        <v>36</v>
      </c>
      <c r="H339" t="s">
        <v>36</v>
      </c>
      <c r="I339" t="s">
        <v>36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24</v>
      </c>
    </row>
    <row r="340" spans="1:23" x14ac:dyDescent="0.25">
      <c r="A340" t="s">
        <v>287</v>
      </c>
      <c r="B340" t="s">
        <v>36</v>
      </c>
      <c r="C340" t="s">
        <v>36</v>
      </c>
      <c r="D340" t="s">
        <v>36</v>
      </c>
      <c r="E340" t="s">
        <v>36</v>
      </c>
      <c r="F340" t="s">
        <v>36</v>
      </c>
      <c r="G340" t="s">
        <v>36</v>
      </c>
      <c r="H340" t="s">
        <v>36</v>
      </c>
      <c r="I340" t="s">
        <v>36</v>
      </c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24</v>
      </c>
    </row>
    <row r="341" spans="1:23" x14ac:dyDescent="0.25">
      <c r="A341" t="s">
        <v>71</v>
      </c>
      <c r="B341" t="s">
        <v>36</v>
      </c>
      <c r="C341" t="s">
        <v>36</v>
      </c>
      <c r="D341" t="s">
        <v>36</v>
      </c>
      <c r="E341" t="s">
        <v>36</v>
      </c>
      <c r="F341" t="s">
        <v>36</v>
      </c>
      <c r="G341" t="s">
        <v>36</v>
      </c>
      <c r="H341" t="s">
        <v>36</v>
      </c>
      <c r="I341" t="s">
        <v>36</v>
      </c>
      <c r="J341" t="s">
        <v>36</v>
      </c>
      <c r="K341" t="s">
        <v>36</v>
      </c>
      <c r="L341" t="s">
        <v>36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24</v>
      </c>
    </row>
    <row r="342" spans="1:23" x14ac:dyDescent="0.25">
      <c r="A342" t="s">
        <v>72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 t="s">
        <v>36</v>
      </c>
      <c r="H342" t="s">
        <v>36</v>
      </c>
      <c r="I342" t="s">
        <v>36</v>
      </c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24</v>
      </c>
    </row>
    <row r="343" spans="1:23" x14ac:dyDescent="0.25">
      <c r="A343" t="s">
        <v>289</v>
      </c>
      <c r="B343" t="s">
        <v>36</v>
      </c>
      <c r="C343" t="s">
        <v>36</v>
      </c>
      <c r="D343" t="s">
        <v>36</v>
      </c>
      <c r="E343" t="s">
        <v>36</v>
      </c>
      <c r="F343" t="s">
        <v>36</v>
      </c>
      <c r="G343" t="s">
        <v>36</v>
      </c>
      <c r="H343" t="s">
        <v>36</v>
      </c>
      <c r="I343" t="s">
        <v>36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24</v>
      </c>
    </row>
    <row r="344" spans="1:23" x14ac:dyDescent="0.25">
      <c r="A344" t="s">
        <v>290</v>
      </c>
      <c r="B344" t="s">
        <v>36</v>
      </c>
      <c r="C344" t="s">
        <v>36</v>
      </c>
      <c r="D344" t="s">
        <v>36</v>
      </c>
      <c r="E344" t="s">
        <v>36</v>
      </c>
      <c r="F344" t="s">
        <v>36</v>
      </c>
      <c r="G344" t="s">
        <v>36</v>
      </c>
      <c r="H344" t="s">
        <v>36</v>
      </c>
      <c r="I344" t="s">
        <v>36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24</v>
      </c>
    </row>
    <row r="345" spans="1:23" x14ac:dyDescent="0.25">
      <c r="A345" t="s">
        <v>291</v>
      </c>
      <c r="B345" t="s">
        <v>36</v>
      </c>
      <c r="C345" t="s">
        <v>36</v>
      </c>
      <c r="D345" t="s">
        <v>36</v>
      </c>
      <c r="E345" t="s">
        <v>36</v>
      </c>
      <c r="F345" t="s">
        <v>36</v>
      </c>
      <c r="G345" t="s">
        <v>36</v>
      </c>
      <c r="H345" t="s">
        <v>36</v>
      </c>
      <c r="I345" t="s">
        <v>36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24</v>
      </c>
    </row>
    <row r="346" spans="1:23" x14ac:dyDescent="0.25">
      <c r="A346" t="s">
        <v>292</v>
      </c>
      <c r="B346" t="s">
        <v>36</v>
      </c>
      <c r="C346" t="s">
        <v>36</v>
      </c>
      <c r="D346" t="s">
        <v>36</v>
      </c>
      <c r="E346" t="s">
        <v>36</v>
      </c>
      <c r="F346" t="s">
        <v>36</v>
      </c>
      <c r="G346" t="s">
        <v>36</v>
      </c>
      <c r="H346" t="s">
        <v>36</v>
      </c>
      <c r="I346" t="s">
        <v>36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24</v>
      </c>
    </row>
    <row r="347" spans="1:23" x14ac:dyDescent="0.25">
      <c r="A347" t="s">
        <v>77</v>
      </c>
      <c r="B347" t="s">
        <v>36</v>
      </c>
      <c r="C347" t="s">
        <v>36</v>
      </c>
      <c r="D347" t="s">
        <v>36</v>
      </c>
      <c r="E347" t="s">
        <v>36</v>
      </c>
      <c r="F347" t="s">
        <v>36</v>
      </c>
      <c r="G347" t="s">
        <v>36</v>
      </c>
      <c r="H347" t="s">
        <v>36</v>
      </c>
      <c r="I347" t="s">
        <v>36</v>
      </c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24</v>
      </c>
    </row>
    <row r="348" spans="1:23" x14ac:dyDescent="0.25">
      <c r="A348" t="s">
        <v>293</v>
      </c>
      <c r="B348" t="s">
        <v>36</v>
      </c>
      <c r="C348" t="s">
        <v>36</v>
      </c>
      <c r="D348" t="s">
        <v>36</v>
      </c>
      <c r="E348" t="s">
        <v>36</v>
      </c>
      <c r="F348" t="s">
        <v>36</v>
      </c>
      <c r="G348" t="s">
        <v>36</v>
      </c>
      <c r="H348" t="s">
        <v>36</v>
      </c>
      <c r="I348" t="s">
        <v>36</v>
      </c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24</v>
      </c>
    </row>
    <row r="349" spans="1:23" x14ac:dyDescent="0.25">
      <c r="A349" t="s">
        <v>294</v>
      </c>
      <c r="B349" t="s">
        <v>36</v>
      </c>
      <c r="C349" t="s">
        <v>36</v>
      </c>
      <c r="D349" t="s">
        <v>36</v>
      </c>
      <c r="E349" t="s">
        <v>36</v>
      </c>
      <c r="F349" t="s">
        <v>36</v>
      </c>
      <c r="G349" t="s">
        <v>36</v>
      </c>
      <c r="H349" t="s">
        <v>36</v>
      </c>
      <c r="I349" t="s">
        <v>36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24</v>
      </c>
    </row>
    <row r="350" spans="1:23" x14ac:dyDescent="0.25">
      <c r="A350" t="s">
        <v>24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  <c r="V350" t="s">
        <v>24</v>
      </c>
      <c r="W350" t="s">
        <v>24</v>
      </c>
    </row>
    <row r="351" spans="1:23" x14ac:dyDescent="0.25">
      <c r="A351" t="s">
        <v>24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  <c r="V351" t="s">
        <v>24</v>
      </c>
      <c r="W351" t="s">
        <v>24</v>
      </c>
    </row>
    <row r="352" spans="1:23" x14ac:dyDescent="0.25">
      <c r="A352" t="s">
        <v>180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  <c r="N352" t="s">
        <v>24</v>
      </c>
      <c r="O352" t="s">
        <v>24</v>
      </c>
      <c r="P352" t="s">
        <v>24</v>
      </c>
      <c r="Q352" t="s">
        <v>24</v>
      </c>
      <c r="R352" t="s">
        <v>24</v>
      </c>
      <c r="S352" t="s">
        <v>24</v>
      </c>
      <c r="T352" t="s">
        <v>24</v>
      </c>
      <c r="U352" t="s">
        <v>24</v>
      </c>
      <c r="V352" t="s">
        <v>24</v>
      </c>
      <c r="W352" t="s">
        <v>24</v>
      </c>
    </row>
    <row r="353" spans="1:23" x14ac:dyDescent="0.25">
      <c r="A353" t="s">
        <v>25</v>
      </c>
      <c r="B353" t="s">
        <v>26</v>
      </c>
      <c r="C353" t="s">
        <v>27</v>
      </c>
      <c r="D353" t="s">
        <v>28</v>
      </c>
      <c r="E353" t="s">
        <v>29</v>
      </c>
      <c r="F353" t="s">
        <v>30</v>
      </c>
      <c r="G353" t="s">
        <v>31</v>
      </c>
      <c r="H353" t="s">
        <v>31</v>
      </c>
      <c r="I353" t="s">
        <v>31</v>
      </c>
      <c r="J353" t="s">
        <v>31</v>
      </c>
      <c r="K353" t="s">
        <v>32</v>
      </c>
      <c r="L353" t="s">
        <v>32</v>
      </c>
      <c r="M353" t="s">
        <v>32</v>
      </c>
      <c r="N353" t="s">
        <v>32</v>
      </c>
      <c r="O353" t="s">
        <v>33</v>
      </c>
      <c r="P353" t="s">
        <v>33</v>
      </c>
      <c r="Q353" t="s">
        <v>33</v>
      </c>
      <c r="R353" t="s">
        <v>33</v>
      </c>
      <c r="S353" t="s">
        <v>34</v>
      </c>
      <c r="T353" t="s">
        <v>34</v>
      </c>
      <c r="U353" t="s">
        <v>34</v>
      </c>
      <c r="V353" t="s">
        <v>34</v>
      </c>
      <c r="W353" t="s">
        <v>24</v>
      </c>
    </row>
    <row r="354" spans="1:23" x14ac:dyDescent="0.25">
      <c r="A354" t="s">
        <v>35</v>
      </c>
      <c r="B354" t="s">
        <v>36</v>
      </c>
      <c r="C354" t="s">
        <v>36</v>
      </c>
      <c r="D354" t="s">
        <v>36</v>
      </c>
      <c r="E354" t="s">
        <v>36</v>
      </c>
      <c r="F354" t="s">
        <v>36</v>
      </c>
      <c r="G354" t="s">
        <v>243</v>
      </c>
      <c r="H354" t="s">
        <v>243</v>
      </c>
      <c r="I354" t="s">
        <v>243</v>
      </c>
      <c r="J354" t="s">
        <v>243</v>
      </c>
      <c r="K354" t="s">
        <v>317</v>
      </c>
      <c r="L354" t="s">
        <v>317</v>
      </c>
      <c r="M354" t="s">
        <v>317</v>
      </c>
      <c r="N354" t="s">
        <v>317</v>
      </c>
      <c r="O354" t="s">
        <v>239</v>
      </c>
      <c r="P354" t="s">
        <v>239</v>
      </c>
      <c r="Q354" t="s">
        <v>239</v>
      </c>
      <c r="R354" t="s">
        <v>239</v>
      </c>
      <c r="S354" t="s">
        <v>318</v>
      </c>
      <c r="T354" t="s">
        <v>318</v>
      </c>
      <c r="U354" t="s">
        <v>318</v>
      </c>
      <c r="V354" t="s">
        <v>318</v>
      </c>
      <c r="W354" t="s">
        <v>24</v>
      </c>
    </row>
    <row r="355" spans="1:23" x14ac:dyDescent="0.25">
      <c r="A355" t="s">
        <v>45</v>
      </c>
      <c r="B355" t="s">
        <v>36</v>
      </c>
      <c r="C355" t="s">
        <v>36</v>
      </c>
      <c r="D355" t="s">
        <v>36</v>
      </c>
      <c r="E355" t="s">
        <v>36</v>
      </c>
      <c r="F355" t="s">
        <v>36</v>
      </c>
      <c r="G355" t="s">
        <v>319</v>
      </c>
      <c r="H355" t="s">
        <v>319</v>
      </c>
      <c r="I355" t="s">
        <v>319</v>
      </c>
      <c r="J355" t="s">
        <v>319</v>
      </c>
      <c r="K355" t="s">
        <v>320</v>
      </c>
      <c r="L355" t="s">
        <v>320</v>
      </c>
      <c r="M355" t="s">
        <v>320</v>
      </c>
      <c r="N355" t="s">
        <v>320</v>
      </c>
      <c r="O355" t="s">
        <v>96</v>
      </c>
      <c r="P355" t="s">
        <v>96</v>
      </c>
      <c r="Q355" t="s">
        <v>96</v>
      </c>
      <c r="R355" t="s">
        <v>96</v>
      </c>
      <c r="S355" t="s">
        <v>321</v>
      </c>
      <c r="T355" t="s">
        <v>321</v>
      </c>
      <c r="U355" t="s">
        <v>321</v>
      </c>
      <c r="V355" t="s">
        <v>321</v>
      </c>
      <c r="W355" t="s">
        <v>24</v>
      </c>
    </row>
    <row r="356" spans="1:23" x14ac:dyDescent="0.25">
      <c r="A356" t="s">
        <v>277</v>
      </c>
      <c r="B356" t="s">
        <v>36</v>
      </c>
      <c r="C356" t="s">
        <v>36</v>
      </c>
      <c r="D356" t="s">
        <v>36</v>
      </c>
      <c r="E356" t="s">
        <v>36</v>
      </c>
      <c r="F356" t="s">
        <v>36</v>
      </c>
      <c r="G356" t="s">
        <v>322</v>
      </c>
      <c r="H356" t="s">
        <v>322</v>
      </c>
      <c r="I356" t="s">
        <v>322</v>
      </c>
      <c r="J356" t="s">
        <v>322</v>
      </c>
      <c r="K356" t="s">
        <v>323</v>
      </c>
      <c r="L356" t="s">
        <v>323</v>
      </c>
      <c r="M356" t="s">
        <v>323</v>
      </c>
      <c r="N356" t="s">
        <v>323</v>
      </c>
      <c r="O356" t="s">
        <v>255</v>
      </c>
      <c r="P356" t="s">
        <v>255</v>
      </c>
      <c r="Q356" t="s">
        <v>255</v>
      </c>
      <c r="R356" t="s">
        <v>255</v>
      </c>
      <c r="S356" t="s">
        <v>324</v>
      </c>
      <c r="T356" t="s">
        <v>324</v>
      </c>
      <c r="U356" t="s">
        <v>324</v>
      </c>
      <c r="V356" t="s">
        <v>324</v>
      </c>
      <c r="W356" t="s">
        <v>24</v>
      </c>
    </row>
    <row r="357" spans="1:23" x14ac:dyDescent="0.25">
      <c r="A357" t="s">
        <v>47</v>
      </c>
      <c r="B357" t="s">
        <v>36</v>
      </c>
      <c r="C357" t="s">
        <v>36</v>
      </c>
      <c r="D357" t="s">
        <v>36</v>
      </c>
      <c r="E357" t="s">
        <v>36</v>
      </c>
      <c r="F357" t="s">
        <v>36</v>
      </c>
      <c r="G357" t="s">
        <v>310</v>
      </c>
      <c r="H357" t="s">
        <v>310</v>
      </c>
      <c r="I357" t="s">
        <v>310</v>
      </c>
      <c r="J357" t="s">
        <v>310</v>
      </c>
      <c r="K357" t="s">
        <v>325</v>
      </c>
      <c r="L357" t="s">
        <v>325</v>
      </c>
      <c r="M357" t="s">
        <v>325</v>
      </c>
      <c r="N357" t="s">
        <v>325</v>
      </c>
      <c r="O357" t="s">
        <v>239</v>
      </c>
      <c r="P357" t="s">
        <v>239</v>
      </c>
      <c r="Q357" t="s">
        <v>239</v>
      </c>
      <c r="R357" t="s">
        <v>239</v>
      </c>
      <c r="S357" t="s">
        <v>318</v>
      </c>
      <c r="T357" t="s">
        <v>318</v>
      </c>
      <c r="U357" t="s">
        <v>318</v>
      </c>
      <c r="V357" t="s">
        <v>318</v>
      </c>
      <c r="W357" t="s">
        <v>24</v>
      </c>
    </row>
    <row r="358" spans="1:23" x14ac:dyDescent="0.25">
      <c r="A358" t="s">
        <v>48</v>
      </c>
      <c r="B358" t="s">
        <v>36</v>
      </c>
      <c r="C358" t="s">
        <v>36</v>
      </c>
      <c r="D358" t="s">
        <v>36</v>
      </c>
      <c r="E358" t="s">
        <v>36</v>
      </c>
      <c r="F358" t="s">
        <v>36</v>
      </c>
      <c r="G358" t="s">
        <v>310</v>
      </c>
      <c r="H358" t="s">
        <v>310</v>
      </c>
      <c r="I358" t="s">
        <v>310</v>
      </c>
      <c r="J358" t="s">
        <v>310</v>
      </c>
      <c r="K358" t="s">
        <v>325</v>
      </c>
      <c r="L358" t="s">
        <v>325</v>
      </c>
      <c r="M358" t="s">
        <v>325</v>
      </c>
      <c r="N358" t="s">
        <v>325</v>
      </c>
      <c r="O358" t="s">
        <v>239</v>
      </c>
      <c r="P358" t="s">
        <v>239</v>
      </c>
      <c r="Q358" t="s">
        <v>239</v>
      </c>
      <c r="R358" t="s">
        <v>239</v>
      </c>
      <c r="S358" t="s">
        <v>318</v>
      </c>
      <c r="T358" t="s">
        <v>318</v>
      </c>
      <c r="U358" t="s">
        <v>318</v>
      </c>
      <c r="V358" t="s">
        <v>318</v>
      </c>
      <c r="W358" t="s">
        <v>24</v>
      </c>
    </row>
    <row r="359" spans="1:23" x14ac:dyDescent="0.25">
      <c r="A359" t="s">
        <v>278</v>
      </c>
      <c r="B359" t="s">
        <v>36</v>
      </c>
      <c r="C359" t="s">
        <v>36</v>
      </c>
      <c r="D359" t="s">
        <v>36</v>
      </c>
      <c r="E359" t="s">
        <v>36</v>
      </c>
      <c r="F359" t="s">
        <v>36</v>
      </c>
      <c r="G359" t="s">
        <v>36</v>
      </c>
      <c r="H359" t="s">
        <v>36</v>
      </c>
      <c r="I359" t="s">
        <v>36</v>
      </c>
      <c r="J359" t="s">
        <v>36</v>
      </c>
      <c r="K359" t="s">
        <v>326</v>
      </c>
      <c r="L359" t="s">
        <v>326</v>
      </c>
      <c r="M359" t="s">
        <v>326</v>
      </c>
      <c r="N359" t="s">
        <v>326</v>
      </c>
      <c r="O359" t="s">
        <v>239</v>
      </c>
      <c r="P359" t="s">
        <v>239</v>
      </c>
      <c r="Q359" t="s">
        <v>239</v>
      </c>
      <c r="R359" t="s">
        <v>239</v>
      </c>
      <c r="S359" t="s">
        <v>318</v>
      </c>
      <c r="T359" t="s">
        <v>318</v>
      </c>
      <c r="U359" t="s">
        <v>318</v>
      </c>
      <c r="V359" t="s">
        <v>318</v>
      </c>
      <c r="W359" t="s">
        <v>24</v>
      </c>
    </row>
    <row r="360" spans="1:23" x14ac:dyDescent="0.25">
      <c r="A360" t="s">
        <v>54</v>
      </c>
      <c r="B360" t="s">
        <v>36</v>
      </c>
      <c r="C360" t="s">
        <v>36</v>
      </c>
      <c r="D360" t="s">
        <v>36</v>
      </c>
      <c r="E360" t="s">
        <v>36</v>
      </c>
      <c r="F360" t="s">
        <v>36</v>
      </c>
      <c r="G360" t="s">
        <v>327</v>
      </c>
      <c r="H360" t="s">
        <v>327</v>
      </c>
      <c r="I360" t="s">
        <v>327</v>
      </c>
      <c r="J360" t="s">
        <v>327</v>
      </c>
      <c r="K360" t="s">
        <v>328</v>
      </c>
      <c r="L360" t="s">
        <v>328</v>
      </c>
      <c r="M360" t="s">
        <v>328</v>
      </c>
      <c r="N360" t="s">
        <v>328</v>
      </c>
      <c r="O360" t="s">
        <v>96</v>
      </c>
      <c r="P360" t="s">
        <v>96</v>
      </c>
      <c r="Q360" t="s">
        <v>96</v>
      </c>
      <c r="R360" t="s">
        <v>96</v>
      </c>
      <c r="S360" t="s">
        <v>321</v>
      </c>
      <c r="T360" t="s">
        <v>321</v>
      </c>
      <c r="U360" t="s">
        <v>321</v>
      </c>
      <c r="V360" t="s">
        <v>321</v>
      </c>
      <c r="W360" t="s">
        <v>24</v>
      </c>
    </row>
    <row r="361" spans="1:23" x14ac:dyDescent="0.25">
      <c r="A361" t="s">
        <v>282</v>
      </c>
      <c r="B361" t="s">
        <v>36</v>
      </c>
      <c r="C361" t="s">
        <v>36</v>
      </c>
      <c r="D361" t="s">
        <v>36</v>
      </c>
      <c r="E361" t="s">
        <v>36</v>
      </c>
      <c r="F361" t="s">
        <v>36</v>
      </c>
      <c r="G361" t="s">
        <v>329</v>
      </c>
      <c r="H361" t="s">
        <v>329</v>
      </c>
      <c r="I361" t="s">
        <v>329</v>
      </c>
      <c r="J361" t="s">
        <v>329</v>
      </c>
      <c r="K361" t="s">
        <v>330</v>
      </c>
      <c r="L361" t="s">
        <v>330</v>
      </c>
      <c r="M361" t="s">
        <v>330</v>
      </c>
      <c r="N361" t="s">
        <v>330</v>
      </c>
      <c r="O361" t="s">
        <v>255</v>
      </c>
      <c r="P361" t="s">
        <v>255</v>
      </c>
      <c r="Q361" t="s">
        <v>255</v>
      </c>
      <c r="R361" t="s">
        <v>255</v>
      </c>
      <c r="S361" t="s">
        <v>324</v>
      </c>
      <c r="T361" t="s">
        <v>324</v>
      </c>
      <c r="U361" t="s">
        <v>324</v>
      </c>
      <c r="V361" t="s">
        <v>324</v>
      </c>
      <c r="W361" t="s">
        <v>24</v>
      </c>
    </row>
    <row r="362" spans="1:23" x14ac:dyDescent="0.25">
      <c r="A362" t="s">
        <v>64</v>
      </c>
      <c r="B362" t="s">
        <v>36</v>
      </c>
      <c r="C362" t="s">
        <v>36</v>
      </c>
      <c r="D362" t="s">
        <v>36</v>
      </c>
      <c r="E362" t="s">
        <v>36</v>
      </c>
      <c r="F362" t="s">
        <v>36</v>
      </c>
      <c r="G362" t="s">
        <v>250</v>
      </c>
      <c r="H362" t="s">
        <v>250</v>
      </c>
      <c r="I362" t="s">
        <v>250</v>
      </c>
      <c r="J362" t="s">
        <v>250</v>
      </c>
      <c r="K362" t="s">
        <v>331</v>
      </c>
      <c r="L362" t="s">
        <v>331</v>
      </c>
      <c r="M362" t="s">
        <v>331</v>
      </c>
      <c r="N362" t="s">
        <v>331</v>
      </c>
      <c r="O362" t="s">
        <v>261</v>
      </c>
      <c r="P362" t="s">
        <v>261</v>
      </c>
      <c r="Q362" t="s">
        <v>261</v>
      </c>
      <c r="R362" t="s">
        <v>261</v>
      </c>
      <c r="S362" t="s">
        <v>332</v>
      </c>
      <c r="T362" t="s">
        <v>332</v>
      </c>
      <c r="U362" t="s">
        <v>332</v>
      </c>
      <c r="V362" t="s">
        <v>332</v>
      </c>
      <c r="W362" t="s">
        <v>24</v>
      </c>
    </row>
    <row r="363" spans="1:23" x14ac:dyDescent="0.25">
      <c r="A363" t="s">
        <v>65</v>
      </c>
      <c r="B363" t="s">
        <v>36</v>
      </c>
      <c r="C363" t="s">
        <v>36</v>
      </c>
      <c r="D363" t="s">
        <v>36</v>
      </c>
      <c r="E363" t="s">
        <v>36</v>
      </c>
      <c r="F363" t="s">
        <v>36</v>
      </c>
      <c r="G363" t="s">
        <v>250</v>
      </c>
      <c r="H363" t="s">
        <v>250</v>
      </c>
      <c r="I363" t="s">
        <v>250</v>
      </c>
      <c r="J363" t="s">
        <v>250</v>
      </c>
      <c r="K363" t="s">
        <v>331</v>
      </c>
      <c r="L363" t="s">
        <v>331</v>
      </c>
      <c r="M363" t="s">
        <v>331</v>
      </c>
      <c r="N363" t="s">
        <v>331</v>
      </c>
      <c r="O363" t="s">
        <v>261</v>
      </c>
      <c r="P363" t="s">
        <v>261</v>
      </c>
      <c r="Q363" t="s">
        <v>261</v>
      </c>
      <c r="R363" t="s">
        <v>261</v>
      </c>
      <c r="S363" t="s">
        <v>332</v>
      </c>
      <c r="T363" t="s">
        <v>332</v>
      </c>
      <c r="U363" t="s">
        <v>332</v>
      </c>
      <c r="V363" t="s">
        <v>332</v>
      </c>
      <c r="W363" t="s">
        <v>24</v>
      </c>
    </row>
    <row r="364" spans="1:23" x14ac:dyDescent="0.25">
      <c r="A364" t="s">
        <v>286</v>
      </c>
      <c r="B364" t="s">
        <v>36</v>
      </c>
      <c r="C364" t="s">
        <v>36</v>
      </c>
      <c r="D364" t="s">
        <v>36</v>
      </c>
      <c r="E364" t="s">
        <v>36</v>
      </c>
      <c r="F364" t="s">
        <v>36</v>
      </c>
      <c r="G364" t="s">
        <v>243</v>
      </c>
      <c r="H364" t="s">
        <v>243</v>
      </c>
      <c r="I364" t="s">
        <v>243</v>
      </c>
      <c r="J364" t="s">
        <v>243</v>
      </c>
      <c r="K364" t="s">
        <v>317</v>
      </c>
      <c r="L364" t="s">
        <v>317</v>
      </c>
      <c r="M364" t="s">
        <v>317</v>
      </c>
      <c r="N364" t="s">
        <v>317</v>
      </c>
      <c r="O364" t="s">
        <v>239</v>
      </c>
      <c r="P364" t="s">
        <v>239</v>
      </c>
      <c r="Q364" t="s">
        <v>239</v>
      </c>
      <c r="R364" t="s">
        <v>239</v>
      </c>
      <c r="S364" t="s">
        <v>318</v>
      </c>
      <c r="T364" t="s">
        <v>318</v>
      </c>
      <c r="U364" t="s">
        <v>318</v>
      </c>
      <c r="V364" t="s">
        <v>318</v>
      </c>
      <c r="W364" t="s">
        <v>24</v>
      </c>
    </row>
    <row r="365" spans="1:23" x14ac:dyDescent="0.25">
      <c r="A365" t="s">
        <v>287</v>
      </c>
      <c r="B365" t="s">
        <v>36</v>
      </c>
      <c r="C365" t="s">
        <v>36</v>
      </c>
      <c r="D365" t="s">
        <v>36</v>
      </c>
      <c r="E365" t="s">
        <v>36</v>
      </c>
      <c r="F365" t="s">
        <v>36</v>
      </c>
      <c r="G365" t="s">
        <v>333</v>
      </c>
      <c r="H365" t="s">
        <v>333</v>
      </c>
      <c r="I365" t="s">
        <v>333</v>
      </c>
      <c r="J365" t="s">
        <v>333</v>
      </c>
      <c r="K365" t="s">
        <v>334</v>
      </c>
      <c r="L365" t="s">
        <v>334</v>
      </c>
      <c r="M365" t="s">
        <v>334</v>
      </c>
      <c r="N365" t="s">
        <v>334</v>
      </c>
      <c r="O365" t="s">
        <v>96</v>
      </c>
      <c r="P365" t="s">
        <v>96</v>
      </c>
      <c r="Q365" t="s">
        <v>96</v>
      </c>
      <c r="R365" t="s">
        <v>255</v>
      </c>
      <c r="S365" t="s">
        <v>321</v>
      </c>
      <c r="T365" t="s">
        <v>321</v>
      </c>
      <c r="U365" t="s">
        <v>321</v>
      </c>
      <c r="V365" t="s">
        <v>324</v>
      </c>
      <c r="W365" t="s">
        <v>24</v>
      </c>
    </row>
    <row r="366" spans="1:23" x14ac:dyDescent="0.25">
      <c r="A366" t="s">
        <v>71</v>
      </c>
      <c r="B366" t="s">
        <v>36</v>
      </c>
      <c r="C366" t="s">
        <v>36</v>
      </c>
      <c r="D366" t="s">
        <v>36</v>
      </c>
      <c r="E366" t="s">
        <v>36</v>
      </c>
      <c r="F366" t="s">
        <v>36</v>
      </c>
      <c r="G366" t="s">
        <v>335</v>
      </c>
      <c r="H366" t="s">
        <v>335</v>
      </c>
      <c r="I366" t="s">
        <v>335</v>
      </c>
      <c r="J366" t="s">
        <v>335</v>
      </c>
      <c r="K366" t="s">
        <v>336</v>
      </c>
      <c r="L366" t="s">
        <v>336</v>
      </c>
      <c r="M366" t="s">
        <v>336</v>
      </c>
      <c r="N366" t="s">
        <v>336</v>
      </c>
      <c r="O366" t="s">
        <v>96</v>
      </c>
      <c r="P366" t="s">
        <v>96</v>
      </c>
      <c r="Q366" t="s">
        <v>96</v>
      </c>
      <c r="R366" t="s">
        <v>96</v>
      </c>
      <c r="S366" t="s">
        <v>321</v>
      </c>
      <c r="T366" t="s">
        <v>321</v>
      </c>
      <c r="U366" t="s">
        <v>321</v>
      </c>
      <c r="V366" t="s">
        <v>321</v>
      </c>
      <c r="W366" t="s">
        <v>24</v>
      </c>
    </row>
    <row r="367" spans="1:23" x14ac:dyDescent="0.25">
      <c r="A367" t="s">
        <v>72</v>
      </c>
      <c r="B367" t="s">
        <v>36</v>
      </c>
      <c r="C367" t="s">
        <v>36</v>
      </c>
      <c r="D367" t="s">
        <v>36</v>
      </c>
      <c r="E367" t="s">
        <v>36</v>
      </c>
      <c r="F367" t="s">
        <v>36</v>
      </c>
      <c r="G367" t="s">
        <v>335</v>
      </c>
      <c r="H367" t="s">
        <v>335</v>
      </c>
      <c r="I367" t="s">
        <v>335</v>
      </c>
      <c r="J367" t="s">
        <v>335</v>
      </c>
      <c r="K367" t="s">
        <v>336</v>
      </c>
      <c r="L367" t="s">
        <v>336</v>
      </c>
      <c r="M367" t="s">
        <v>336</v>
      </c>
      <c r="N367" t="s">
        <v>336</v>
      </c>
      <c r="O367" t="s">
        <v>96</v>
      </c>
      <c r="P367" t="s">
        <v>96</v>
      </c>
      <c r="Q367" t="s">
        <v>96</v>
      </c>
      <c r="R367" t="s">
        <v>96</v>
      </c>
      <c r="S367" t="s">
        <v>321</v>
      </c>
      <c r="T367" t="s">
        <v>321</v>
      </c>
      <c r="U367" t="s">
        <v>321</v>
      </c>
      <c r="V367" t="s">
        <v>321</v>
      </c>
      <c r="W367" t="s">
        <v>24</v>
      </c>
    </row>
    <row r="368" spans="1:23" x14ac:dyDescent="0.25">
      <c r="A368" t="s">
        <v>289</v>
      </c>
      <c r="B368" t="s">
        <v>36</v>
      </c>
      <c r="C368" t="s">
        <v>36</v>
      </c>
      <c r="D368" t="s">
        <v>36</v>
      </c>
      <c r="E368" t="s">
        <v>36</v>
      </c>
      <c r="F368" t="s">
        <v>36</v>
      </c>
      <c r="G368" t="s">
        <v>319</v>
      </c>
      <c r="H368" t="s">
        <v>319</v>
      </c>
      <c r="I368" t="s">
        <v>319</v>
      </c>
      <c r="J368" t="s">
        <v>319</v>
      </c>
      <c r="K368" t="s">
        <v>320</v>
      </c>
      <c r="L368" t="s">
        <v>320</v>
      </c>
      <c r="M368" t="s">
        <v>320</v>
      </c>
      <c r="N368" t="s">
        <v>320</v>
      </c>
      <c r="O368" t="s">
        <v>96</v>
      </c>
      <c r="P368" t="s">
        <v>96</v>
      </c>
      <c r="Q368" t="s">
        <v>96</v>
      </c>
      <c r="R368" t="s">
        <v>96</v>
      </c>
      <c r="S368" t="s">
        <v>321</v>
      </c>
      <c r="T368" t="s">
        <v>321</v>
      </c>
      <c r="U368" t="s">
        <v>321</v>
      </c>
      <c r="V368" t="s">
        <v>321</v>
      </c>
      <c r="W368" t="s">
        <v>24</v>
      </c>
    </row>
    <row r="369" spans="1:23" x14ac:dyDescent="0.25">
      <c r="A369" t="s">
        <v>290</v>
      </c>
      <c r="B369" t="s">
        <v>36</v>
      </c>
      <c r="C369" t="s">
        <v>36</v>
      </c>
      <c r="D369" t="s">
        <v>36</v>
      </c>
      <c r="E369" t="s">
        <v>36</v>
      </c>
      <c r="F369" t="s">
        <v>36</v>
      </c>
      <c r="G369" t="s">
        <v>241</v>
      </c>
      <c r="H369" t="s">
        <v>241</v>
      </c>
      <c r="I369" t="s">
        <v>241</v>
      </c>
      <c r="J369" t="s">
        <v>241</v>
      </c>
      <c r="K369" t="s">
        <v>337</v>
      </c>
      <c r="L369" t="s">
        <v>337</v>
      </c>
      <c r="M369" t="s">
        <v>337</v>
      </c>
      <c r="N369" t="s">
        <v>337</v>
      </c>
      <c r="O369" t="s">
        <v>255</v>
      </c>
      <c r="P369" t="s">
        <v>255</v>
      </c>
      <c r="Q369" t="s">
        <v>255</v>
      </c>
      <c r="R369" t="s">
        <v>255</v>
      </c>
      <c r="S369" t="s">
        <v>324</v>
      </c>
      <c r="T369" t="s">
        <v>324</v>
      </c>
      <c r="U369" t="s">
        <v>324</v>
      </c>
      <c r="V369" t="s">
        <v>324</v>
      </c>
      <c r="W369" t="s">
        <v>24</v>
      </c>
    </row>
    <row r="370" spans="1:23" x14ac:dyDescent="0.25">
      <c r="A370" t="s">
        <v>291</v>
      </c>
      <c r="B370" t="s">
        <v>36</v>
      </c>
      <c r="C370" t="s">
        <v>36</v>
      </c>
      <c r="D370" t="s">
        <v>36</v>
      </c>
      <c r="E370" t="s">
        <v>36</v>
      </c>
      <c r="F370" t="s">
        <v>36</v>
      </c>
      <c r="G370" t="s">
        <v>241</v>
      </c>
      <c r="H370" t="s">
        <v>241</v>
      </c>
      <c r="I370" t="s">
        <v>241</v>
      </c>
      <c r="J370" t="s">
        <v>241</v>
      </c>
      <c r="K370" t="s">
        <v>337</v>
      </c>
      <c r="L370" t="s">
        <v>337</v>
      </c>
      <c r="M370" t="s">
        <v>337</v>
      </c>
      <c r="N370" t="s">
        <v>337</v>
      </c>
      <c r="O370" t="s">
        <v>255</v>
      </c>
      <c r="P370" t="s">
        <v>255</v>
      </c>
      <c r="Q370" t="s">
        <v>255</v>
      </c>
      <c r="R370" t="s">
        <v>255</v>
      </c>
      <c r="S370" t="s">
        <v>324</v>
      </c>
      <c r="T370" t="s">
        <v>324</v>
      </c>
      <c r="U370" t="s">
        <v>324</v>
      </c>
      <c r="V370" t="s">
        <v>324</v>
      </c>
      <c r="W370" t="s">
        <v>24</v>
      </c>
    </row>
    <row r="371" spans="1:23" x14ac:dyDescent="0.25">
      <c r="A371" t="s">
        <v>292</v>
      </c>
      <c r="B371" t="s">
        <v>36</v>
      </c>
      <c r="C371" t="s">
        <v>36</v>
      </c>
      <c r="D371" t="s">
        <v>36</v>
      </c>
      <c r="E371" t="s">
        <v>36</v>
      </c>
      <c r="F371" t="s">
        <v>36</v>
      </c>
      <c r="G371" t="s">
        <v>322</v>
      </c>
      <c r="H371" t="s">
        <v>322</v>
      </c>
      <c r="I371" t="s">
        <v>322</v>
      </c>
      <c r="J371" t="s">
        <v>322</v>
      </c>
      <c r="K371" t="s">
        <v>323</v>
      </c>
      <c r="L371" t="s">
        <v>323</v>
      </c>
      <c r="M371" t="s">
        <v>323</v>
      </c>
      <c r="N371" t="s">
        <v>323</v>
      </c>
      <c r="O371" t="s">
        <v>255</v>
      </c>
      <c r="P371" t="s">
        <v>255</v>
      </c>
      <c r="Q371" t="s">
        <v>255</v>
      </c>
      <c r="R371" t="s">
        <v>255</v>
      </c>
      <c r="S371" t="s">
        <v>324</v>
      </c>
      <c r="T371" t="s">
        <v>324</v>
      </c>
      <c r="U371" t="s">
        <v>324</v>
      </c>
      <c r="V371" t="s">
        <v>324</v>
      </c>
      <c r="W371" t="s">
        <v>24</v>
      </c>
    </row>
    <row r="372" spans="1:23" x14ac:dyDescent="0.25">
      <c r="A372" t="s">
        <v>77</v>
      </c>
      <c r="B372" t="s">
        <v>36</v>
      </c>
      <c r="C372" t="s">
        <v>36</v>
      </c>
      <c r="D372" t="s">
        <v>36</v>
      </c>
      <c r="E372" t="s">
        <v>36</v>
      </c>
      <c r="F372" t="s">
        <v>36</v>
      </c>
      <c r="G372" t="s">
        <v>36</v>
      </c>
      <c r="H372" t="s">
        <v>36</v>
      </c>
      <c r="I372" t="s">
        <v>36</v>
      </c>
      <c r="J372" t="s">
        <v>36</v>
      </c>
      <c r="K372" t="s">
        <v>326</v>
      </c>
      <c r="L372" t="s">
        <v>326</v>
      </c>
      <c r="M372" t="s">
        <v>326</v>
      </c>
      <c r="N372" t="s">
        <v>326</v>
      </c>
      <c r="O372" t="s">
        <v>191</v>
      </c>
      <c r="P372" t="s">
        <v>191</v>
      </c>
      <c r="Q372" t="s">
        <v>191</v>
      </c>
      <c r="R372" t="s">
        <v>191</v>
      </c>
      <c r="S372" t="s">
        <v>338</v>
      </c>
      <c r="T372" t="s">
        <v>338</v>
      </c>
      <c r="U372" t="s">
        <v>338</v>
      </c>
      <c r="V372" t="s">
        <v>338</v>
      </c>
      <c r="W372" t="s">
        <v>24</v>
      </c>
    </row>
    <row r="373" spans="1:23" x14ac:dyDescent="0.25">
      <c r="A373" t="s">
        <v>293</v>
      </c>
      <c r="B373" t="s">
        <v>36</v>
      </c>
      <c r="C373" t="s">
        <v>36</v>
      </c>
      <c r="D373" t="s">
        <v>36</v>
      </c>
      <c r="E373" t="s">
        <v>36</v>
      </c>
      <c r="F373" t="s">
        <v>36</v>
      </c>
      <c r="G373" t="s">
        <v>310</v>
      </c>
      <c r="H373" t="s">
        <v>310</v>
      </c>
      <c r="I373" t="s">
        <v>310</v>
      </c>
      <c r="J373" t="s">
        <v>310</v>
      </c>
      <c r="K373" t="s">
        <v>325</v>
      </c>
      <c r="L373" t="s">
        <v>325</v>
      </c>
      <c r="M373" t="s">
        <v>325</v>
      </c>
      <c r="N373" t="s">
        <v>325</v>
      </c>
      <c r="O373" t="s">
        <v>239</v>
      </c>
      <c r="P373" t="s">
        <v>239</v>
      </c>
      <c r="Q373" t="s">
        <v>239</v>
      </c>
      <c r="R373" t="s">
        <v>239</v>
      </c>
      <c r="S373" t="s">
        <v>318</v>
      </c>
      <c r="T373" t="s">
        <v>318</v>
      </c>
      <c r="U373" t="s">
        <v>318</v>
      </c>
      <c r="V373" t="s">
        <v>318</v>
      </c>
      <c r="W373" t="s">
        <v>24</v>
      </c>
    </row>
    <row r="374" spans="1:23" x14ac:dyDescent="0.25">
      <c r="A374" t="s">
        <v>294</v>
      </c>
      <c r="B374" t="s">
        <v>36</v>
      </c>
      <c r="C374" t="s">
        <v>36</v>
      </c>
      <c r="D374" t="s">
        <v>36</v>
      </c>
      <c r="E374" t="s">
        <v>36</v>
      </c>
      <c r="F374" t="s">
        <v>36</v>
      </c>
      <c r="G374" t="s">
        <v>310</v>
      </c>
      <c r="H374" t="s">
        <v>310</v>
      </c>
      <c r="I374" t="s">
        <v>310</v>
      </c>
      <c r="J374" t="s">
        <v>310</v>
      </c>
      <c r="K374" t="s">
        <v>325</v>
      </c>
      <c r="L374" t="s">
        <v>325</v>
      </c>
      <c r="M374" t="s">
        <v>325</v>
      </c>
      <c r="N374" t="s">
        <v>325</v>
      </c>
      <c r="O374" t="s">
        <v>239</v>
      </c>
      <c r="P374" t="s">
        <v>239</v>
      </c>
      <c r="Q374" t="s">
        <v>239</v>
      </c>
      <c r="R374" t="s">
        <v>239</v>
      </c>
      <c r="S374" t="s">
        <v>318</v>
      </c>
      <c r="T374" t="s">
        <v>318</v>
      </c>
      <c r="U374" t="s">
        <v>318</v>
      </c>
      <c r="V374" t="s">
        <v>318</v>
      </c>
      <c r="W374" t="s">
        <v>24</v>
      </c>
    </row>
    <row r="375" spans="1:23" x14ac:dyDescent="0.25">
      <c r="A375" t="s">
        <v>24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  <c r="V375" t="s">
        <v>24</v>
      </c>
      <c r="W375" t="s">
        <v>24</v>
      </c>
    </row>
    <row r="376" spans="1:23" x14ac:dyDescent="0.25">
      <c r="A376" t="s">
        <v>24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  <c r="V376" t="s">
        <v>24</v>
      </c>
      <c r="W376" t="s">
        <v>24</v>
      </c>
    </row>
    <row r="377" spans="1:23" x14ac:dyDescent="0.25">
      <c r="A377" t="s">
        <v>189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  <c r="T377" t="s">
        <v>24</v>
      </c>
      <c r="U377" t="s">
        <v>24</v>
      </c>
      <c r="V377" t="s">
        <v>24</v>
      </c>
      <c r="W377" t="s">
        <v>24</v>
      </c>
    </row>
    <row r="378" spans="1:23" x14ac:dyDescent="0.25">
      <c r="A378" t="s">
        <v>25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31</v>
      </c>
      <c r="H378" t="s">
        <v>31</v>
      </c>
      <c r="I378" t="s">
        <v>31</v>
      </c>
      <c r="J378" t="s">
        <v>31</v>
      </c>
      <c r="K378" t="s">
        <v>32</v>
      </c>
      <c r="L378" t="s">
        <v>32</v>
      </c>
      <c r="M378" t="s">
        <v>32</v>
      </c>
      <c r="N378" t="s">
        <v>32</v>
      </c>
      <c r="O378" t="s">
        <v>33</v>
      </c>
      <c r="P378" t="s">
        <v>33</v>
      </c>
      <c r="Q378" t="s">
        <v>33</v>
      </c>
      <c r="R378" t="s">
        <v>33</v>
      </c>
      <c r="S378" t="s">
        <v>34</v>
      </c>
      <c r="T378" t="s">
        <v>34</v>
      </c>
      <c r="U378" t="s">
        <v>34</v>
      </c>
      <c r="V378" t="s">
        <v>34</v>
      </c>
      <c r="W378" t="s">
        <v>24</v>
      </c>
    </row>
    <row r="379" spans="1:23" x14ac:dyDescent="0.25">
      <c r="A379" t="s">
        <v>35</v>
      </c>
      <c r="B379" t="s">
        <v>36</v>
      </c>
      <c r="C379" t="s">
        <v>36</v>
      </c>
      <c r="D379" t="s">
        <v>36</v>
      </c>
      <c r="E379" t="s">
        <v>36</v>
      </c>
      <c r="F379" t="s">
        <v>36</v>
      </c>
      <c r="G379" t="s">
        <v>200</v>
      </c>
      <c r="H379" t="s">
        <v>200</v>
      </c>
      <c r="I379" t="s">
        <v>200</v>
      </c>
      <c r="J379" t="s">
        <v>200</v>
      </c>
      <c r="K379" t="s">
        <v>36</v>
      </c>
      <c r="L379" t="s">
        <v>36</v>
      </c>
      <c r="M379" t="s">
        <v>36</v>
      </c>
      <c r="N379" t="s">
        <v>36</v>
      </c>
      <c r="O379" t="s">
        <v>146</v>
      </c>
      <c r="P379" t="s">
        <v>146</v>
      </c>
      <c r="Q379" t="s">
        <v>146</v>
      </c>
      <c r="R379" t="s">
        <v>36</v>
      </c>
      <c r="S379" t="s">
        <v>339</v>
      </c>
      <c r="T379" t="s">
        <v>339</v>
      </c>
      <c r="U379" t="s">
        <v>339</v>
      </c>
      <c r="V379" t="s">
        <v>176</v>
      </c>
      <c r="W379" t="s">
        <v>24</v>
      </c>
    </row>
    <row r="380" spans="1:23" x14ac:dyDescent="0.25">
      <c r="A380" t="s">
        <v>45</v>
      </c>
      <c r="B380" t="s">
        <v>36</v>
      </c>
      <c r="C380" t="s">
        <v>36</v>
      </c>
      <c r="D380" t="s">
        <v>36</v>
      </c>
      <c r="E380" t="s">
        <v>36</v>
      </c>
      <c r="F380" t="s">
        <v>36</v>
      </c>
      <c r="G380" t="s">
        <v>200</v>
      </c>
      <c r="H380" t="s">
        <v>200</v>
      </c>
      <c r="I380" t="s">
        <v>200</v>
      </c>
      <c r="J380" t="s">
        <v>200</v>
      </c>
      <c r="K380" t="s">
        <v>36</v>
      </c>
      <c r="L380" t="s">
        <v>36</v>
      </c>
      <c r="M380" t="s">
        <v>36</v>
      </c>
      <c r="N380" t="s">
        <v>36</v>
      </c>
      <c r="O380" t="s">
        <v>36</v>
      </c>
      <c r="P380" t="s">
        <v>36</v>
      </c>
      <c r="Q380" t="s">
        <v>36</v>
      </c>
      <c r="R380" t="s">
        <v>36</v>
      </c>
      <c r="S380" t="s">
        <v>176</v>
      </c>
      <c r="T380" t="s">
        <v>176</v>
      </c>
      <c r="U380" t="s">
        <v>176</v>
      </c>
      <c r="V380" t="s">
        <v>176</v>
      </c>
      <c r="W380" t="s">
        <v>24</v>
      </c>
    </row>
    <row r="381" spans="1:23" x14ac:dyDescent="0.25">
      <c r="A381" t="s">
        <v>277</v>
      </c>
      <c r="B381" t="s">
        <v>36</v>
      </c>
      <c r="C381" t="s">
        <v>36</v>
      </c>
      <c r="D381" t="s">
        <v>36</v>
      </c>
      <c r="E381" t="s">
        <v>36</v>
      </c>
      <c r="F381" t="s">
        <v>36</v>
      </c>
      <c r="G381" t="s">
        <v>200</v>
      </c>
      <c r="H381" t="s">
        <v>200</v>
      </c>
      <c r="I381" t="s">
        <v>200</v>
      </c>
      <c r="J381" t="s">
        <v>200</v>
      </c>
      <c r="K381" t="s">
        <v>36</v>
      </c>
      <c r="L381" t="s">
        <v>36</v>
      </c>
      <c r="M381" t="s">
        <v>36</v>
      </c>
      <c r="N381" t="s">
        <v>36</v>
      </c>
      <c r="O381" t="s">
        <v>36</v>
      </c>
      <c r="P381" t="s">
        <v>36</v>
      </c>
      <c r="Q381" t="s">
        <v>36</v>
      </c>
      <c r="R381" t="s">
        <v>36</v>
      </c>
      <c r="S381" t="s">
        <v>176</v>
      </c>
      <c r="T381" t="s">
        <v>176</v>
      </c>
      <c r="U381" t="s">
        <v>176</v>
      </c>
      <c r="V381" t="s">
        <v>176</v>
      </c>
      <c r="W381" t="s">
        <v>24</v>
      </c>
    </row>
    <row r="382" spans="1:23" x14ac:dyDescent="0.25">
      <c r="A382" t="s">
        <v>47</v>
      </c>
      <c r="B382" t="s">
        <v>36</v>
      </c>
      <c r="C382" t="s">
        <v>36</v>
      </c>
      <c r="D382" t="s">
        <v>36</v>
      </c>
      <c r="E382" t="s">
        <v>36</v>
      </c>
      <c r="F382" t="s">
        <v>36</v>
      </c>
      <c r="G382" t="s">
        <v>200</v>
      </c>
      <c r="H382" t="s">
        <v>200</v>
      </c>
      <c r="I382" t="s">
        <v>200</v>
      </c>
      <c r="J382" t="s">
        <v>200</v>
      </c>
      <c r="K382" t="s">
        <v>36</v>
      </c>
      <c r="L382" t="s">
        <v>36</v>
      </c>
      <c r="M382" t="s">
        <v>36</v>
      </c>
      <c r="N382" t="s">
        <v>36</v>
      </c>
      <c r="O382" t="s">
        <v>36</v>
      </c>
      <c r="P382" t="s">
        <v>36</v>
      </c>
      <c r="Q382" t="s">
        <v>36</v>
      </c>
      <c r="R382" t="s">
        <v>36</v>
      </c>
      <c r="S382" t="s">
        <v>176</v>
      </c>
      <c r="T382" t="s">
        <v>176</v>
      </c>
      <c r="U382" t="s">
        <v>176</v>
      </c>
      <c r="V382" t="s">
        <v>176</v>
      </c>
      <c r="W382" t="s">
        <v>24</v>
      </c>
    </row>
    <row r="383" spans="1:23" x14ac:dyDescent="0.25">
      <c r="A383" t="s">
        <v>48</v>
      </c>
      <c r="B383" t="s">
        <v>36</v>
      </c>
      <c r="C383" t="s">
        <v>36</v>
      </c>
      <c r="D383" t="s">
        <v>36</v>
      </c>
      <c r="E383" t="s">
        <v>36</v>
      </c>
      <c r="F383" t="s">
        <v>36</v>
      </c>
      <c r="G383" t="s">
        <v>200</v>
      </c>
      <c r="H383" t="s">
        <v>200</v>
      </c>
      <c r="I383" t="s">
        <v>200</v>
      </c>
      <c r="J383" t="s">
        <v>200</v>
      </c>
      <c r="K383" t="s">
        <v>36</v>
      </c>
      <c r="L383" t="s">
        <v>36</v>
      </c>
      <c r="M383" t="s">
        <v>36</v>
      </c>
      <c r="N383" t="s">
        <v>36</v>
      </c>
      <c r="O383" t="s">
        <v>36</v>
      </c>
      <c r="P383" t="s">
        <v>36</v>
      </c>
      <c r="Q383" t="s">
        <v>36</v>
      </c>
      <c r="R383" t="s">
        <v>36</v>
      </c>
      <c r="S383" t="s">
        <v>176</v>
      </c>
      <c r="T383" t="s">
        <v>176</v>
      </c>
      <c r="U383" t="s">
        <v>176</v>
      </c>
      <c r="V383" t="s">
        <v>176</v>
      </c>
      <c r="W383" t="s">
        <v>24</v>
      </c>
    </row>
    <row r="384" spans="1:23" x14ac:dyDescent="0.25">
      <c r="A384" t="s">
        <v>278</v>
      </c>
      <c r="B384" t="s">
        <v>36</v>
      </c>
      <c r="C384" t="s">
        <v>36</v>
      </c>
      <c r="D384" t="s">
        <v>36</v>
      </c>
      <c r="E384" t="s">
        <v>36</v>
      </c>
      <c r="F384" t="s">
        <v>36</v>
      </c>
      <c r="G384" t="s">
        <v>200</v>
      </c>
      <c r="H384" t="s">
        <v>200</v>
      </c>
      <c r="I384" t="s">
        <v>200</v>
      </c>
      <c r="J384" t="s">
        <v>200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36</v>
      </c>
      <c r="R384" t="s">
        <v>36</v>
      </c>
      <c r="S384" t="s">
        <v>176</v>
      </c>
      <c r="T384" t="s">
        <v>176</v>
      </c>
      <c r="U384" t="s">
        <v>176</v>
      </c>
      <c r="V384" t="s">
        <v>176</v>
      </c>
      <c r="W384" t="s">
        <v>24</v>
      </c>
    </row>
    <row r="385" spans="1:23" x14ac:dyDescent="0.25">
      <c r="A385" t="s">
        <v>54</v>
      </c>
      <c r="B385" t="s">
        <v>36</v>
      </c>
      <c r="C385" t="s">
        <v>36</v>
      </c>
      <c r="D385" t="s">
        <v>36</v>
      </c>
      <c r="E385" t="s">
        <v>36</v>
      </c>
      <c r="F385" t="s">
        <v>36</v>
      </c>
      <c r="G385" t="s">
        <v>200</v>
      </c>
      <c r="H385" t="s">
        <v>200</v>
      </c>
      <c r="I385" t="s">
        <v>200</v>
      </c>
      <c r="J385" t="s">
        <v>200</v>
      </c>
      <c r="K385" t="s">
        <v>36</v>
      </c>
      <c r="L385" t="s">
        <v>36</v>
      </c>
      <c r="M385" t="s">
        <v>36</v>
      </c>
      <c r="N385" t="s">
        <v>36</v>
      </c>
      <c r="O385" t="s">
        <v>146</v>
      </c>
      <c r="P385" t="s">
        <v>146</v>
      </c>
      <c r="Q385" t="s">
        <v>146</v>
      </c>
      <c r="R385" t="s">
        <v>36</v>
      </c>
      <c r="S385" t="s">
        <v>339</v>
      </c>
      <c r="T385" t="s">
        <v>339</v>
      </c>
      <c r="U385" t="s">
        <v>339</v>
      </c>
      <c r="V385" t="s">
        <v>176</v>
      </c>
      <c r="W385" t="s">
        <v>24</v>
      </c>
    </row>
    <row r="386" spans="1:23" x14ac:dyDescent="0.25">
      <c r="A386" t="s">
        <v>282</v>
      </c>
      <c r="B386" t="s">
        <v>36</v>
      </c>
      <c r="C386" t="s">
        <v>36</v>
      </c>
      <c r="D386" t="s">
        <v>36</v>
      </c>
      <c r="E386" t="s">
        <v>36</v>
      </c>
      <c r="F386" t="s">
        <v>36</v>
      </c>
      <c r="G386" t="s">
        <v>200</v>
      </c>
      <c r="H386" t="s">
        <v>200</v>
      </c>
      <c r="I386" t="s">
        <v>200</v>
      </c>
      <c r="J386" t="s">
        <v>200</v>
      </c>
      <c r="K386" t="s">
        <v>36</v>
      </c>
      <c r="L386" t="s">
        <v>36</v>
      </c>
      <c r="M386" t="s">
        <v>36</v>
      </c>
      <c r="N386" t="s">
        <v>36</v>
      </c>
      <c r="O386" t="s">
        <v>146</v>
      </c>
      <c r="P386" t="s">
        <v>146</v>
      </c>
      <c r="Q386" t="s">
        <v>146</v>
      </c>
      <c r="R386" t="s">
        <v>36</v>
      </c>
      <c r="S386" t="s">
        <v>339</v>
      </c>
      <c r="T386" t="s">
        <v>339</v>
      </c>
      <c r="U386" t="s">
        <v>339</v>
      </c>
      <c r="V386" t="s">
        <v>176</v>
      </c>
      <c r="W386" t="s">
        <v>24</v>
      </c>
    </row>
    <row r="387" spans="1:23" x14ac:dyDescent="0.25">
      <c r="A387" t="s">
        <v>64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 t="s">
        <v>200</v>
      </c>
      <c r="H387" t="s">
        <v>200</v>
      </c>
      <c r="I387" t="s">
        <v>200</v>
      </c>
      <c r="J387" t="s">
        <v>200</v>
      </c>
      <c r="K387" t="s">
        <v>36</v>
      </c>
      <c r="L387" t="s">
        <v>36</v>
      </c>
      <c r="M387" t="s">
        <v>36</v>
      </c>
      <c r="N387" t="s">
        <v>36</v>
      </c>
      <c r="O387" t="s">
        <v>146</v>
      </c>
      <c r="P387" t="s">
        <v>146</v>
      </c>
      <c r="Q387" t="s">
        <v>146</v>
      </c>
      <c r="R387" t="s">
        <v>146</v>
      </c>
      <c r="S387" t="s">
        <v>339</v>
      </c>
      <c r="T387" t="s">
        <v>339</v>
      </c>
      <c r="U387" t="s">
        <v>339</v>
      </c>
      <c r="V387" t="s">
        <v>339</v>
      </c>
      <c r="W387" t="s">
        <v>24</v>
      </c>
    </row>
    <row r="388" spans="1:23" x14ac:dyDescent="0.25">
      <c r="A388" t="s">
        <v>65</v>
      </c>
      <c r="B388" t="s">
        <v>36</v>
      </c>
      <c r="C388" t="s">
        <v>36</v>
      </c>
      <c r="D388" t="s">
        <v>36</v>
      </c>
      <c r="E388" t="s">
        <v>36</v>
      </c>
      <c r="F388" t="s">
        <v>36</v>
      </c>
      <c r="G388" t="s">
        <v>200</v>
      </c>
      <c r="H388" t="s">
        <v>200</v>
      </c>
      <c r="I388" t="s">
        <v>200</v>
      </c>
      <c r="J388" t="s">
        <v>200</v>
      </c>
      <c r="K388" t="s">
        <v>36</v>
      </c>
      <c r="L388" t="s">
        <v>36</v>
      </c>
      <c r="M388" t="s">
        <v>36</v>
      </c>
      <c r="N388" t="s">
        <v>36</v>
      </c>
      <c r="O388" t="s">
        <v>146</v>
      </c>
      <c r="P388" t="s">
        <v>146</v>
      </c>
      <c r="Q388" t="s">
        <v>146</v>
      </c>
      <c r="R388" t="s">
        <v>146</v>
      </c>
      <c r="S388" t="s">
        <v>339</v>
      </c>
      <c r="T388" t="s">
        <v>339</v>
      </c>
      <c r="U388" t="s">
        <v>339</v>
      </c>
      <c r="V388" t="s">
        <v>339</v>
      </c>
      <c r="W388" t="s">
        <v>24</v>
      </c>
    </row>
    <row r="389" spans="1:23" x14ac:dyDescent="0.25">
      <c r="A389" t="s">
        <v>286</v>
      </c>
      <c r="B389" t="s">
        <v>36</v>
      </c>
      <c r="C389" t="s">
        <v>36</v>
      </c>
      <c r="D389" t="s">
        <v>36</v>
      </c>
      <c r="E389" t="s">
        <v>36</v>
      </c>
      <c r="F389" t="s">
        <v>36</v>
      </c>
      <c r="G389" t="s">
        <v>200</v>
      </c>
      <c r="H389" t="s">
        <v>200</v>
      </c>
      <c r="I389" t="s">
        <v>200</v>
      </c>
      <c r="J389" t="s">
        <v>200</v>
      </c>
      <c r="K389" t="s">
        <v>36</v>
      </c>
      <c r="L389" t="s">
        <v>36</v>
      </c>
      <c r="M389" t="s">
        <v>36</v>
      </c>
      <c r="N389" t="s">
        <v>36</v>
      </c>
      <c r="O389" t="s">
        <v>146</v>
      </c>
      <c r="P389" t="s">
        <v>146</v>
      </c>
      <c r="Q389" t="s">
        <v>146</v>
      </c>
      <c r="R389" t="s">
        <v>36</v>
      </c>
      <c r="S389" t="s">
        <v>339</v>
      </c>
      <c r="T389" t="s">
        <v>339</v>
      </c>
      <c r="U389" t="s">
        <v>339</v>
      </c>
      <c r="V389" t="s">
        <v>176</v>
      </c>
      <c r="W389" t="s">
        <v>24</v>
      </c>
    </row>
    <row r="390" spans="1:23" x14ac:dyDescent="0.25">
      <c r="A390" t="s">
        <v>287</v>
      </c>
      <c r="B390" t="s">
        <v>36</v>
      </c>
      <c r="C390" t="s">
        <v>36</v>
      </c>
      <c r="D390" t="s">
        <v>36</v>
      </c>
      <c r="E390" t="s">
        <v>36</v>
      </c>
      <c r="F390" t="s">
        <v>36</v>
      </c>
      <c r="G390" t="s">
        <v>200</v>
      </c>
      <c r="H390" t="s">
        <v>200</v>
      </c>
      <c r="I390" t="s">
        <v>200</v>
      </c>
      <c r="J390" t="s">
        <v>200</v>
      </c>
      <c r="K390" t="s">
        <v>36</v>
      </c>
      <c r="L390" t="s">
        <v>36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176</v>
      </c>
      <c r="T390" t="s">
        <v>176</v>
      </c>
      <c r="U390" t="s">
        <v>176</v>
      </c>
      <c r="V390" t="s">
        <v>176</v>
      </c>
      <c r="W390" t="s">
        <v>24</v>
      </c>
    </row>
    <row r="391" spans="1:23" x14ac:dyDescent="0.25">
      <c r="A391" t="s">
        <v>71</v>
      </c>
      <c r="B391" t="s">
        <v>36</v>
      </c>
      <c r="C391" t="s">
        <v>36</v>
      </c>
      <c r="D391" t="s">
        <v>36</v>
      </c>
      <c r="E391" t="s">
        <v>36</v>
      </c>
      <c r="F391" t="s">
        <v>36</v>
      </c>
      <c r="G391" t="s">
        <v>200</v>
      </c>
      <c r="H391" t="s">
        <v>200</v>
      </c>
      <c r="I391" t="s">
        <v>200</v>
      </c>
      <c r="J391" t="s">
        <v>200</v>
      </c>
      <c r="K391" t="s">
        <v>36</v>
      </c>
      <c r="L391" t="s">
        <v>36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176</v>
      </c>
      <c r="T391" t="s">
        <v>176</v>
      </c>
      <c r="U391" t="s">
        <v>176</v>
      </c>
      <c r="V391" t="s">
        <v>176</v>
      </c>
      <c r="W391" t="s">
        <v>24</v>
      </c>
    </row>
    <row r="392" spans="1:23" x14ac:dyDescent="0.25">
      <c r="A392" t="s">
        <v>72</v>
      </c>
      <c r="B392" t="s">
        <v>36</v>
      </c>
      <c r="C392" t="s">
        <v>36</v>
      </c>
      <c r="D392" t="s">
        <v>36</v>
      </c>
      <c r="E392" t="s">
        <v>36</v>
      </c>
      <c r="F392" t="s">
        <v>36</v>
      </c>
      <c r="G392" t="s">
        <v>200</v>
      </c>
      <c r="H392" t="s">
        <v>200</v>
      </c>
      <c r="I392" t="s">
        <v>200</v>
      </c>
      <c r="J392" t="s">
        <v>200</v>
      </c>
      <c r="K392" t="s">
        <v>36</v>
      </c>
      <c r="L392" t="s">
        <v>36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176</v>
      </c>
      <c r="T392" t="s">
        <v>176</v>
      </c>
      <c r="U392" t="s">
        <v>176</v>
      </c>
      <c r="V392" t="s">
        <v>176</v>
      </c>
      <c r="W392" t="s">
        <v>24</v>
      </c>
    </row>
    <row r="393" spans="1:23" x14ac:dyDescent="0.25">
      <c r="A393" t="s">
        <v>289</v>
      </c>
      <c r="B393" t="s">
        <v>36</v>
      </c>
      <c r="C393" t="s">
        <v>36</v>
      </c>
      <c r="D393" t="s">
        <v>36</v>
      </c>
      <c r="E393" t="s">
        <v>36</v>
      </c>
      <c r="F393" t="s">
        <v>36</v>
      </c>
      <c r="G393" t="s">
        <v>200</v>
      </c>
      <c r="H393" t="s">
        <v>200</v>
      </c>
      <c r="I393" t="s">
        <v>200</v>
      </c>
      <c r="J393" t="s">
        <v>200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176</v>
      </c>
      <c r="T393" t="s">
        <v>176</v>
      </c>
      <c r="U393" t="s">
        <v>176</v>
      </c>
      <c r="V393" t="s">
        <v>176</v>
      </c>
      <c r="W393" t="s">
        <v>24</v>
      </c>
    </row>
    <row r="394" spans="1:23" x14ac:dyDescent="0.25">
      <c r="A394" t="s">
        <v>290</v>
      </c>
      <c r="B394" t="s">
        <v>36</v>
      </c>
      <c r="C394" t="s">
        <v>36</v>
      </c>
      <c r="D394" t="s">
        <v>36</v>
      </c>
      <c r="E394" t="s">
        <v>36</v>
      </c>
      <c r="F394" t="s">
        <v>36</v>
      </c>
      <c r="G394" t="s">
        <v>200</v>
      </c>
      <c r="H394" t="s">
        <v>200</v>
      </c>
      <c r="I394" t="s">
        <v>200</v>
      </c>
      <c r="J394" t="s">
        <v>200</v>
      </c>
      <c r="K394" t="s">
        <v>36</v>
      </c>
      <c r="L394" t="s">
        <v>36</v>
      </c>
      <c r="M394" t="s">
        <v>36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176</v>
      </c>
      <c r="T394" t="s">
        <v>176</v>
      </c>
      <c r="U394" t="s">
        <v>176</v>
      </c>
      <c r="V394" t="s">
        <v>176</v>
      </c>
      <c r="W394" t="s">
        <v>24</v>
      </c>
    </row>
    <row r="395" spans="1:23" x14ac:dyDescent="0.25">
      <c r="A395" t="s">
        <v>291</v>
      </c>
      <c r="B395" t="s">
        <v>36</v>
      </c>
      <c r="C395" t="s">
        <v>36</v>
      </c>
      <c r="D395" t="s">
        <v>36</v>
      </c>
      <c r="E395" t="s">
        <v>36</v>
      </c>
      <c r="F395" t="s">
        <v>36</v>
      </c>
      <c r="G395" t="s">
        <v>200</v>
      </c>
      <c r="H395" t="s">
        <v>200</v>
      </c>
      <c r="I395" t="s">
        <v>200</v>
      </c>
      <c r="J395" t="s">
        <v>200</v>
      </c>
      <c r="K395" t="s">
        <v>36</v>
      </c>
      <c r="L395" t="s">
        <v>36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176</v>
      </c>
      <c r="T395" t="s">
        <v>176</v>
      </c>
      <c r="U395" t="s">
        <v>176</v>
      </c>
      <c r="V395" t="s">
        <v>176</v>
      </c>
      <c r="W395" t="s">
        <v>24</v>
      </c>
    </row>
    <row r="396" spans="1:23" x14ac:dyDescent="0.25">
      <c r="A396" t="s">
        <v>292</v>
      </c>
      <c r="B396" t="s">
        <v>36</v>
      </c>
      <c r="C396" t="s">
        <v>36</v>
      </c>
      <c r="D396" t="s">
        <v>36</v>
      </c>
      <c r="E396" t="s">
        <v>36</v>
      </c>
      <c r="F396" t="s">
        <v>36</v>
      </c>
      <c r="G396" t="s">
        <v>200</v>
      </c>
      <c r="H396" t="s">
        <v>200</v>
      </c>
      <c r="I396" t="s">
        <v>200</v>
      </c>
      <c r="J396" t="s">
        <v>200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176</v>
      </c>
      <c r="T396" t="s">
        <v>176</v>
      </c>
      <c r="U396" t="s">
        <v>176</v>
      </c>
      <c r="V396" t="s">
        <v>176</v>
      </c>
      <c r="W396" t="s">
        <v>24</v>
      </c>
    </row>
    <row r="397" spans="1:23" x14ac:dyDescent="0.25">
      <c r="A397" t="s">
        <v>77</v>
      </c>
      <c r="B397" t="s">
        <v>36</v>
      </c>
      <c r="C397" t="s">
        <v>36</v>
      </c>
      <c r="D397" t="s">
        <v>36</v>
      </c>
      <c r="E397" t="s">
        <v>36</v>
      </c>
      <c r="F397" t="s">
        <v>36</v>
      </c>
      <c r="G397" t="s">
        <v>340</v>
      </c>
      <c r="H397" t="s">
        <v>340</v>
      </c>
      <c r="I397" t="s">
        <v>340</v>
      </c>
      <c r="J397" t="s">
        <v>340</v>
      </c>
      <c r="K397" t="s">
        <v>61</v>
      </c>
      <c r="L397" t="s">
        <v>61</v>
      </c>
      <c r="M397" t="s">
        <v>61</v>
      </c>
      <c r="N397" t="s">
        <v>61</v>
      </c>
      <c r="O397" t="s">
        <v>146</v>
      </c>
      <c r="P397" t="s">
        <v>146</v>
      </c>
      <c r="Q397" t="s">
        <v>146</v>
      </c>
      <c r="R397" t="s">
        <v>146</v>
      </c>
      <c r="S397" t="s">
        <v>339</v>
      </c>
      <c r="T397" t="s">
        <v>339</v>
      </c>
      <c r="U397" t="s">
        <v>339</v>
      </c>
      <c r="V397" t="s">
        <v>339</v>
      </c>
      <c r="W397" t="s">
        <v>24</v>
      </c>
    </row>
    <row r="398" spans="1:23" x14ac:dyDescent="0.25">
      <c r="A398" t="s">
        <v>293</v>
      </c>
      <c r="B398" t="s">
        <v>36</v>
      </c>
      <c r="C398" t="s">
        <v>36</v>
      </c>
      <c r="D398" t="s">
        <v>36</v>
      </c>
      <c r="E398" t="s">
        <v>36</v>
      </c>
      <c r="F398" t="s">
        <v>36</v>
      </c>
      <c r="G398" t="s">
        <v>200</v>
      </c>
      <c r="H398" t="s">
        <v>200</v>
      </c>
      <c r="I398" t="s">
        <v>200</v>
      </c>
      <c r="J398" t="s">
        <v>200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176</v>
      </c>
      <c r="T398" t="s">
        <v>176</v>
      </c>
      <c r="U398" t="s">
        <v>176</v>
      </c>
      <c r="V398" t="s">
        <v>176</v>
      </c>
      <c r="W398" t="s">
        <v>24</v>
      </c>
    </row>
    <row r="399" spans="1:23" x14ac:dyDescent="0.25">
      <c r="A399" t="s">
        <v>294</v>
      </c>
      <c r="B399" t="s">
        <v>36</v>
      </c>
      <c r="C399" t="s">
        <v>36</v>
      </c>
      <c r="D399" t="s">
        <v>36</v>
      </c>
      <c r="E399" t="s">
        <v>36</v>
      </c>
      <c r="F399" t="s">
        <v>36</v>
      </c>
      <c r="G399" t="s">
        <v>200</v>
      </c>
      <c r="H399" t="s">
        <v>200</v>
      </c>
      <c r="I399" t="s">
        <v>200</v>
      </c>
      <c r="J399" t="s">
        <v>200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176</v>
      </c>
      <c r="T399" t="s">
        <v>176</v>
      </c>
      <c r="U399" t="s">
        <v>176</v>
      </c>
      <c r="V399" t="s">
        <v>176</v>
      </c>
      <c r="W399" t="s">
        <v>24</v>
      </c>
    </row>
    <row r="400" spans="1:23" x14ac:dyDescent="0.25">
      <c r="A400" t="s">
        <v>24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  <c r="V400" t="s">
        <v>24</v>
      </c>
      <c r="W400" t="s">
        <v>24</v>
      </c>
    </row>
    <row r="401" spans="1:23" x14ac:dyDescent="0.25">
      <c r="A401" t="s">
        <v>24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24</v>
      </c>
      <c r="J401" t="s">
        <v>24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  <c r="V401" t="s">
        <v>24</v>
      </c>
      <c r="W401" t="s">
        <v>24</v>
      </c>
    </row>
    <row r="402" spans="1:23" x14ac:dyDescent="0.25">
      <c r="A402" t="s">
        <v>192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24</v>
      </c>
      <c r="J402" t="s">
        <v>24</v>
      </c>
      <c r="K402" t="s">
        <v>24</v>
      </c>
      <c r="L402" t="s">
        <v>24</v>
      </c>
      <c r="M402" t="s">
        <v>24</v>
      </c>
      <c r="N402" t="s">
        <v>24</v>
      </c>
      <c r="O402" t="s">
        <v>24</v>
      </c>
      <c r="P402" t="s">
        <v>24</v>
      </c>
      <c r="Q402" t="s">
        <v>24</v>
      </c>
      <c r="R402" t="s">
        <v>24</v>
      </c>
      <c r="S402" t="s">
        <v>24</v>
      </c>
      <c r="T402" t="s">
        <v>24</v>
      </c>
      <c r="U402" t="s">
        <v>24</v>
      </c>
      <c r="V402" t="s">
        <v>24</v>
      </c>
      <c r="W402" t="s">
        <v>24</v>
      </c>
    </row>
    <row r="403" spans="1:23" x14ac:dyDescent="0.25">
      <c r="A403" t="s">
        <v>25</v>
      </c>
      <c r="B403" t="s">
        <v>26</v>
      </c>
      <c r="C403" t="s">
        <v>27</v>
      </c>
      <c r="D403" t="s">
        <v>28</v>
      </c>
      <c r="E403" t="s">
        <v>29</v>
      </c>
      <c r="F403" t="s">
        <v>30</v>
      </c>
      <c r="G403" t="s">
        <v>31</v>
      </c>
      <c r="H403" t="s">
        <v>31</v>
      </c>
      <c r="I403" t="s">
        <v>31</v>
      </c>
      <c r="J403" t="s">
        <v>31</v>
      </c>
      <c r="K403" t="s">
        <v>32</v>
      </c>
      <c r="L403" t="s">
        <v>32</v>
      </c>
      <c r="M403" t="s">
        <v>32</v>
      </c>
      <c r="N403" t="s">
        <v>32</v>
      </c>
      <c r="O403" t="s">
        <v>33</v>
      </c>
      <c r="P403" t="s">
        <v>33</v>
      </c>
      <c r="Q403" t="s">
        <v>33</v>
      </c>
      <c r="R403" t="s">
        <v>33</v>
      </c>
      <c r="S403" t="s">
        <v>34</v>
      </c>
      <c r="T403" t="s">
        <v>34</v>
      </c>
      <c r="U403" t="s">
        <v>34</v>
      </c>
      <c r="V403" t="s">
        <v>34</v>
      </c>
      <c r="W403" t="s">
        <v>24</v>
      </c>
    </row>
    <row r="404" spans="1:23" x14ac:dyDescent="0.25">
      <c r="A404" t="s">
        <v>35</v>
      </c>
      <c r="B404" t="s">
        <v>36</v>
      </c>
      <c r="C404" t="s">
        <v>36</v>
      </c>
      <c r="D404" t="s">
        <v>36</v>
      </c>
      <c r="E404" t="s">
        <v>36</v>
      </c>
      <c r="F404" t="s">
        <v>36</v>
      </c>
      <c r="G404" t="s">
        <v>166</v>
      </c>
      <c r="H404" t="s">
        <v>166</v>
      </c>
      <c r="I404" t="s">
        <v>166</v>
      </c>
      <c r="J404" t="s">
        <v>166</v>
      </c>
      <c r="K404" t="s">
        <v>36</v>
      </c>
      <c r="L404" t="s">
        <v>36</v>
      </c>
      <c r="M404" t="s">
        <v>36</v>
      </c>
      <c r="N404" t="s">
        <v>36</v>
      </c>
      <c r="O404" t="s">
        <v>178</v>
      </c>
      <c r="P404" t="s">
        <v>178</v>
      </c>
      <c r="Q404" t="s">
        <v>178</v>
      </c>
      <c r="R404" t="s">
        <v>60</v>
      </c>
      <c r="S404" t="s">
        <v>62</v>
      </c>
      <c r="T404" t="s">
        <v>62</v>
      </c>
      <c r="U404" t="s">
        <v>62</v>
      </c>
      <c r="V404" t="s">
        <v>132</v>
      </c>
      <c r="W404" t="s">
        <v>24</v>
      </c>
    </row>
    <row r="405" spans="1:23" x14ac:dyDescent="0.25">
      <c r="A405" t="s">
        <v>45</v>
      </c>
      <c r="B405" t="s">
        <v>36</v>
      </c>
      <c r="C405" t="s">
        <v>36</v>
      </c>
      <c r="D405" t="s">
        <v>36</v>
      </c>
      <c r="E405" t="s">
        <v>36</v>
      </c>
      <c r="F405" t="s">
        <v>36</v>
      </c>
      <c r="G405" t="s">
        <v>166</v>
      </c>
      <c r="H405" t="s">
        <v>166</v>
      </c>
      <c r="I405" t="s">
        <v>166</v>
      </c>
      <c r="J405" t="s">
        <v>166</v>
      </c>
      <c r="K405" t="s">
        <v>36</v>
      </c>
      <c r="L405" t="s">
        <v>36</v>
      </c>
      <c r="M405" t="s">
        <v>36</v>
      </c>
      <c r="N405" t="s">
        <v>36</v>
      </c>
      <c r="O405" t="s">
        <v>139</v>
      </c>
      <c r="P405" t="s">
        <v>60</v>
      </c>
      <c r="Q405" t="s">
        <v>60</v>
      </c>
      <c r="R405" t="s">
        <v>60</v>
      </c>
      <c r="S405" t="s">
        <v>101</v>
      </c>
      <c r="T405" t="s">
        <v>132</v>
      </c>
      <c r="U405" t="s">
        <v>132</v>
      </c>
      <c r="V405" t="s">
        <v>132</v>
      </c>
      <c r="W405" t="s">
        <v>24</v>
      </c>
    </row>
    <row r="406" spans="1:23" x14ac:dyDescent="0.25">
      <c r="A406" t="s">
        <v>277</v>
      </c>
      <c r="B406" t="s">
        <v>36</v>
      </c>
      <c r="C406" t="s">
        <v>36</v>
      </c>
      <c r="D406" t="s">
        <v>36</v>
      </c>
      <c r="E406" t="s">
        <v>36</v>
      </c>
      <c r="F406" t="s">
        <v>36</v>
      </c>
      <c r="G406" t="s">
        <v>166</v>
      </c>
      <c r="H406" t="s">
        <v>166</v>
      </c>
      <c r="I406" t="s">
        <v>166</v>
      </c>
      <c r="J406" t="s">
        <v>166</v>
      </c>
      <c r="K406" t="s">
        <v>36</v>
      </c>
      <c r="L406" t="s">
        <v>36</v>
      </c>
      <c r="M406" t="s">
        <v>36</v>
      </c>
      <c r="N406" t="s">
        <v>36</v>
      </c>
      <c r="O406" t="s">
        <v>38</v>
      </c>
      <c r="P406" t="s">
        <v>60</v>
      </c>
      <c r="Q406" t="s">
        <v>60</v>
      </c>
      <c r="R406" t="s">
        <v>60</v>
      </c>
      <c r="S406" t="s">
        <v>55</v>
      </c>
      <c r="T406" t="s">
        <v>132</v>
      </c>
      <c r="U406" t="s">
        <v>132</v>
      </c>
      <c r="V406" t="s">
        <v>132</v>
      </c>
      <c r="W406" t="s">
        <v>24</v>
      </c>
    </row>
    <row r="407" spans="1:23" x14ac:dyDescent="0.25">
      <c r="A407" t="s">
        <v>47</v>
      </c>
      <c r="B407" t="s">
        <v>36</v>
      </c>
      <c r="C407" t="s">
        <v>36</v>
      </c>
      <c r="D407" t="s">
        <v>36</v>
      </c>
      <c r="E407" t="s">
        <v>36</v>
      </c>
      <c r="F407" t="s">
        <v>36</v>
      </c>
      <c r="G407" t="s">
        <v>166</v>
      </c>
      <c r="H407" t="s">
        <v>166</v>
      </c>
      <c r="I407" t="s">
        <v>166</v>
      </c>
      <c r="J407" t="s">
        <v>166</v>
      </c>
      <c r="K407" t="s">
        <v>36</v>
      </c>
      <c r="L407" t="s">
        <v>36</v>
      </c>
      <c r="M407" t="s">
        <v>36</v>
      </c>
      <c r="N407" t="s">
        <v>36</v>
      </c>
      <c r="O407" t="s">
        <v>129</v>
      </c>
      <c r="P407" t="s">
        <v>129</v>
      </c>
      <c r="Q407" t="s">
        <v>129</v>
      </c>
      <c r="R407" t="s">
        <v>129</v>
      </c>
      <c r="S407" t="s">
        <v>61</v>
      </c>
      <c r="T407" t="s">
        <v>61</v>
      </c>
      <c r="U407" t="s">
        <v>61</v>
      </c>
      <c r="V407" t="s">
        <v>61</v>
      </c>
      <c r="W407" t="s">
        <v>24</v>
      </c>
    </row>
    <row r="408" spans="1:23" x14ac:dyDescent="0.25">
      <c r="A408" t="s">
        <v>48</v>
      </c>
      <c r="B408" t="s">
        <v>36</v>
      </c>
      <c r="C408" t="s">
        <v>36</v>
      </c>
      <c r="D408" t="s">
        <v>36</v>
      </c>
      <c r="E408" t="s">
        <v>36</v>
      </c>
      <c r="F408" t="s">
        <v>36</v>
      </c>
      <c r="G408" t="s">
        <v>166</v>
      </c>
      <c r="H408" t="s">
        <v>166</v>
      </c>
      <c r="I408" t="s">
        <v>166</v>
      </c>
      <c r="J408" t="s">
        <v>166</v>
      </c>
      <c r="K408" t="s">
        <v>36</v>
      </c>
      <c r="L408" t="s">
        <v>36</v>
      </c>
      <c r="M408" t="s">
        <v>36</v>
      </c>
      <c r="N408" t="s">
        <v>36</v>
      </c>
      <c r="O408" t="s">
        <v>60</v>
      </c>
      <c r="P408" t="s">
        <v>60</v>
      </c>
      <c r="Q408" t="s">
        <v>60</v>
      </c>
      <c r="R408" t="s">
        <v>66</v>
      </c>
      <c r="S408" t="s">
        <v>132</v>
      </c>
      <c r="T408" t="s">
        <v>132</v>
      </c>
      <c r="U408" t="s">
        <v>132</v>
      </c>
      <c r="V408" t="s">
        <v>137</v>
      </c>
      <c r="W408" t="s">
        <v>24</v>
      </c>
    </row>
    <row r="409" spans="1:23" x14ac:dyDescent="0.25">
      <c r="A409" t="s">
        <v>278</v>
      </c>
      <c r="B409" t="s">
        <v>36</v>
      </c>
      <c r="C409" t="s">
        <v>36</v>
      </c>
      <c r="D409" t="s">
        <v>36</v>
      </c>
      <c r="E409" t="s">
        <v>36</v>
      </c>
      <c r="F409" t="s">
        <v>36</v>
      </c>
      <c r="G409" t="s">
        <v>166</v>
      </c>
      <c r="H409" t="s">
        <v>166</v>
      </c>
      <c r="I409" t="s">
        <v>166</v>
      </c>
      <c r="J409" t="s">
        <v>166</v>
      </c>
      <c r="K409" t="s">
        <v>36</v>
      </c>
      <c r="L409" t="s">
        <v>36</v>
      </c>
      <c r="M409" t="s">
        <v>36</v>
      </c>
      <c r="N409" t="s">
        <v>36</v>
      </c>
      <c r="O409" t="s">
        <v>166</v>
      </c>
      <c r="P409" t="s">
        <v>60</v>
      </c>
      <c r="Q409" t="s">
        <v>60</v>
      </c>
      <c r="R409" t="s">
        <v>60</v>
      </c>
      <c r="S409" t="s">
        <v>128</v>
      </c>
      <c r="T409" t="s">
        <v>132</v>
      </c>
      <c r="U409" t="s">
        <v>132</v>
      </c>
      <c r="V409" t="s">
        <v>132</v>
      </c>
      <c r="W409" t="s">
        <v>24</v>
      </c>
    </row>
    <row r="410" spans="1:23" x14ac:dyDescent="0.25">
      <c r="A410" t="s">
        <v>54</v>
      </c>
      <c r="B410" t="s">
        <v>36</v>
      </c>
      <c r="C410" t="s">
        <v>36</v>
      </c>
      <c r="D410" t="s">
        <v>36</v>
      </c>
      <c r="E410" t="s">
        <v>36</v>
      </c>
      <c r="F410" t="s">
        <v>36</v>
      </c>
      <c r="G410" t="s">
        <v>166</v>
      </c>
      <c r="H410" t="s">
        <v>166</v>
      </c>
      <c r="I410" t="s">
        <v>166</v>
      </c>
      <c r="J410" t="s">
        <v>166</v>
      </c>
      <c r="K410" t="s">
        <v>36</v>
      </c>
      <c r="L410" t="s">
        <v>36</v>
      </c>
      <c r="M410" t="s">
        <v>36</v>
      </c>
      <c r="N410" t="s">
        <v>36</v>
      </c>
      <c r="O410" t="s">
        <v>178</v>
      </c>
      <c r="P410" t="s">
        <v>178</v>
      </c>
      <c r="Q410" t="s">
        <v>178</v>
      </c>
      <c r="R410" t="s">
        <v>178</v>
      </c>
      <c r="S410" t="s">
        <v>62</v>
      </c>
      <c r="T410" t="s">
        <v>62</v>
      </c>
      <c r="U410" t="s">
        <v>62</v>
      </c>
      <c r="V410" t="s">
        <v>62</v>
      </c>
      <c r="W410" t="s">
        <v>24</v>
      </c>
    </row>
    <row r="411" spans="1:23" x14ac:dyDescent="0.25">
      <c r="A411" t="s">
        <v>282</v>
      </c>
      <c r="B411" t="s">
        <v>36</v>
      </c>
      <c r="C411" t="s">
        <v>36</v>
      </c>
      <c r="D411" t="s">
        <v>36</v>
      </c>
      <c r="E411" t="s">
        <v>36</v>
      </c>
      <c r="F411" t="s">
        <v>36</v>
      </c>
      <c r="G411" t="s">
        <v>166</v>
      </c>
      <c r="H411" t="s">
        <v>166</v>
      </c>
      <c r="I411" t="s">
        <v>166</v>
      </c>
      <c r="J411" t="s">
        <v>166</v>
      </c>
      <c r="K411" t="s">
        <v>36</v>
      </c>
      <c r="L411" t="s">
        <v>36</v>
      </c>
      <c r="M411" t="s">
        <v>36</v>
      </c>
      <c r="N411" t="s">
        <v>36</v>
      </c>
      <c r="O411" t="s">
        <v>178</v>
      </c>
      <c r="P411" t="s">
        <v>178</v>
      </c>
      <c r="Q411" t="s">
        <v>178</v>
      </c>
      <c r="R411" t="s">
        <v>178</v>
      </c>
      <c r="S411" t="s">
        <v>62</v>
      </c>
      <c r="T411" t="s">
        <v>62</v>
      </c>
      <c r="U411" t="s">
        <v>62</v>
      </c>
      <c r="V411" t="s">
        <v>62</v>
      </c>
      <c r="W411" t="s">
        <v>24</v>
      </c>
    </row>
    <row r="412" spans="1:23" x14ac:dyDescent="0.25">
      <c r="A412" t="s">
        <v>64</v>
      </c>
      <c r="B412" t="s">
        <v>36</v>
      </c>
      <c r="C412" t="s">
        <v>36</v>
      </c>
      <c r="D412" t="s">
        <v>36</v>
      </c>
      <c r="E412" t="s">
        <v>36</v>
      </c>
      <c r="F412" t="s">
        <v>36</v>
      </c>
      <c r="G412" t="s">
        <v>166</v>
      </c>
      <c r="H412" t="s">
        <v>166</v>
      </c>
      <c r="I412" t="s">
        <v>166</v>
      </c>
      <c r="J412" t="s">
        <v>166</v>
      </c>
      <c r="K412" t="s">
        <v>36</v>
      </c>
      <c r="L412" t="s">
        <v>36</v>
      </c>
      <c r="M412" t="s">
        <v>36</v>
      </c>
      <c r="N412" t="s">
        <v>36</v>
      </c>
      <c r="O412" t="s">
        <v>178</v>
      </c>
      <c r="P412" t="s">
        <v>178</v>
      </c>
      <c r="Q412" t="s">
        <v>129</v>
      </c>
      <c r="R412" t="s">
        <v>129</v>
      </c>
      <c r="S412" t="s">
        <v>62</v>
      </c>
      <c r="T412" t="s">
        <v>62</v>
      </c>
      <c r="U412" t="s">
        <v>61</v>
      </c>
      <c r="V412" t="s">
        <v>61</v>
      </c>
      <c r="W412" t="s">
        <v>24</v>
      </c>
    </row>
    <row r="413" spans="1:23" x14ac:dyDescent="0.25">
      <c r="A413" t="s">
        <v>65</v>
      </c>
      <c r="B413" t="s">
        <v>36</v>
      </c>
      <c r="C413" t="s">
        <v>36</v>
      </c>
      <c r="D413" t="s">
        <v>36</v>
      </c>
      <c r="E413" t="s">
        <v>36</v>
      </c>
      <c r="F413" t="s">
        <v>36</v>
      </c>
      <c r="G413" t="s">
        <v>166</v>
      </c>
      <c r="H413" t="s">
        <v>166</v>
      </c>
      <c r="I413" t="s">
        <v>166</v>
      </c>
      <c r="J413" t="s">
        <v>166</v>
      </c>
      <c r="K413" t="s">
        <v>36</v>
      </c>
      <c r="L413" t="s">
        <v>36</v>
      </c>
      <c r="M413" t="s">
        <v>36</v>
      </c>
      <c r="N413" t="s">
        <v>36</v>
      </c>
      <c r="O413" t="s">
        <v>178</v>
      </c>
      <c r="P413" t="s">
        <v>178</v>
      </c>
      <c r="Q413" t="s">
        <v>178</v>
      </c>
      <c r="R413" t="s">
        <v>66</v>
      </c>
      <c r="S413" t="s">
        <v>62</v>
      </c>
      <c r="T413" t="s">
        <v>62</v>
      </c>
      <c r="U413" t="s">
        <v>62</v>
      </c>
      <c r="V413" t="s">
        <v>137</v>
      </c>
      <c r="W413" t="s">
        <v>24</v>
      </c>
    </row>
    <row r="414" spans="1:23" x14ac:dyDescent="0.25">
      <c r="A414" t="s">
        <v>286</v>
      </c>
      <c r="B414" t="s">
        <v>36</v>
      </c>
      <c r="C414" t="s">
        <v>36</v>
      </c>
      <c r="D414" t="s">
        <v>36</v>
      </c>
      <c r="E414" t="s">
        <v>36</v>
      </c>
      <c r="F414" t="s">
        <v>36</v>
      </c>
      <c r="G414" t="s">
        <v>166</v>
      </c>
      <c r="H414" t="s">
        <v>166</v>
      </c>
      <c r="I414" t="s">
        <v>166</v>
      </c>
      <c r="J414" t="s">
        <v>166</v>
      </c>
      <c r="K414" t="s">
        <v>36</v>
      </c>
      <c r="L414" t="s">
        <v>36</v>
      </c>
      <c r="M414" t="s">
        <v>36</v>
      </c>
      <c r="N414" t="s">
        <v>36</v>
      </c>
      <c r="O414" t="s">
        <v>178</v>
      </c>
      <c r="P414" t="s">
        <v>178</v>
      </c>
      <c r="Q414" t="s">
        <v>178</v>
      </c>
      <c r="R414" t="s">
        <v>178</v>
      </c>
      <c r="S414" t="s">
        <v>62</v>
      </c>
      <c r="T414" t="s">
        <v>62</v>
      </c>
      <c r="U414" t="s">
        <v>62</v>
      </c>
      <c r="V414" t="s">
        <v>62</v>
      </c>
      <c r="W414" t="s">
        <v>24</v>
      </c>
    </row>
    <row r="415" spans="1:23" x14ac:dyDescent="0.25">
      <c r="A415" t="s">
        <v>287</v>
      </c>
      <c r="B415" t="s">
        <v>36</v>
      </c>
      <c r="C415" t="s">
        <v>36</v>
      </c>
      <c r="D415" t="s">
        <v>36</v>
      </c>
      <c r="E415" t="s">
        <v>36</v>
      </c>
      <c r="F415" t="s">
        <v>36</v>
      </c>
      <c r="G415" t="s">
        <v>166</v>
      </c>
      <c r="H415" t="s">
        <v>166</v>
      </c>
      <c r="I415" t="s">
        <v>166</v>
      </c>
      <c r="J415" t="s">
        <v>166</v>
      </c>
      <c r="K415" t="s">
        <v>36</v>
      </c>
      <c r="L415" t="s">
        <v>36</v>
      </c>
      <c r="M415" t="s">
        <v>36</v>
      </c>
      <c r="N415" t="s">
        <v>36</v>
      </c>
      <c r="O415" t="s">
        <v>38</v>
      </c>
      <c r="P415" t="s">
        <v>38</v>
      </c>
      <c r="Q415" t="s">
        <v>38</v>
      </c>
      <c r="R415" t="s">
        <v>38</v>
      </c>
      <c r="S415" t="s">
        <v>55</v>
      </c>
      <c r="T415" t="s">
        <v>55</v>
      </c>
      <c r="U415" t="s">
        <v>55</v>
      </c>
      <c r="V415" t="s">
        <v>55</v>
      </c>
      <c r="W415" t="s">
        <v>24</v>
      </c>
    </row>
    <row r="416" spans="1:23" x14ac:dyDescent="0.25">
      <c r="A416" t="s">
        <v>71</v>
      </c>
      <c r="B416" t="s">
        <v>36</v>
      </c>
      <c r="C416" t="s">
        <v>36</v>
      </c>
      <c r="D416" t="s">
        <v>36</v>
      </c>
      <c r="E416" t="s">
        <v>36</v>
      </c>
      <c r="F416" t="s">
        <v>36</v>
      </c>
      <c r="G416" t="s">
        <v>140</v>
      </c>
      <c r="H416" t="s">
        <v>140</v>
      </c>
      <c r="I416" t="s">
        <v>140</v>
      </c>
      <c r="J416" t="s">
        <v>140</v>
      </c>
      <c r="K416" t="s">
        <v>62</v>
      </c>
      <c r="L416" t="s">
        <v>62</v>
      </c>
      <c r="M416" t="s">
        <v>62</v>
      </c>
      <c r="N416" t="s">
        <v>62</v>
      </c>
      <c r="O416" t="s">
        <v>139</v>
      </c>
      <c r="P416" t="s">
        <v>129</v>
      </c>
      <c r="Q416" t="s">
        <v>129</v>
      </c>
      <c r="R416" t="s">
        <v>129</v>
      </c>
      <c r="S416" t="s">
        <v>101</v>
      </c>
      <c r="T416" t="s">
        <v>61</v>
      </c>
      <c r="U416" t="s">
        <v>61</v>
      </c>
      <c r="V416" t="s">
        <v>61</v>
      </c>
      <c r="W416" t="s">
        <v>24</v>
      </c>
    </row>
    <row r="417" spans="1:23" x14ac:dyDescent="0.25">
      <c r="A417" t="s">
        <v>72</v>
      </c>
      <c r="B417" t="s">
        <v>36</v>
      </c>
      <c r="C417" t="s">
        <v>36</v>
      </c>
      <c r="D417" t="s">
        <v>36</v>
      </c>
      <c r="E417" t="s">
        <v>36</v>
      </c>
      <c r="F417" t="s">
        <v>36</v>
      </c>
      <c r="G417" t="s">
        <v>166</v>
      </c>
      <c r="H417" t="s">
        <v>166</v>
      </c>
      <c r="I417" t="s">
        <v>166</v>
      </c>
      <c r="J417" t="s">
        <v>166</v>
      </c>
      <c r="K417" t="s">
        <v>36</v>
      </c>
      <c r="L417" t="s">
        <v>36</v>
      </c>
      <c r="M417" t="s">
        <v>36</v>
      </c>
      <c r="N417" t="s">
        <v>36</v>
      </c>
      <c r="O417" t="s">
        <v>139</v>
      </c>
      <c r="P417" t="s">
        <v>139</v>
      </c>
      <c r="Q417" t="s">
        <v>66</v>
      </c>
      <c r="R417" t="s">
        <v>66</v>
      </c>
      <c r="S417" t="s">
        <v>101</v>
      </c>
      <c r="T417" t="s">
        <v>101</v>
      </c>
      <c r="U417" t="s">
        <v>137</v>
      </c>
      <c r="V417" t="s">
        <v>137</v>
      </c>
      <c r="W417" t="s">
        <v>24</v>
      </c>
    </row>
    <row r="418" spans="1:23" x14ac:dyDescent="0.25">
      <c r="A418" t="s">
        <v>289</v>
      </c>
      <c r="B418" t="s">
        <v>36</v>
      </c>
      <c r="C418" t="s">
        <v>36</v>
      </c>
      <c r="D418" t="s">
        <v>36</v>
      </c>
      <c r="E418" t="s">
        <v>36</v>
      </c>
      <c r="F418" t="s">
        <v>36</v>
      </c>
      <c r="G418" t="s">
        <v>166</v>
      </c>
      <c r="H418" t="s">
        <v>166</v>
      </c>
      <c r="I418" t="s">
        <v>166</v>
      </c>
      <c r="J418" t="s">
        <v>166</v>
      </c>
      <c r="K418" t="s">
        <v>36</v>
      </c>
      <c r="L418" t="s">
        <v>36</v>
      </c>
      <c r="M418" t="s">
        <v>36</v>
      </c>
      <c r="N418" t="s">
        <v>36</v>
      </c>
      <c r="O418" t="s">
        <v>139</v>
      </c>
      <c r="P418" t="s">
        <v>166</v>
      </c>
      <c r="Q418" t="s">
        <v>166</v>
      </c>
      <c r="R418" t="s">
        <v>139</v>
      </c>
      <c r="S418" t="s">
        <v>101</v>
      </c>
      <c r="T418" t="s">
        <v>128</v>
      </c>
      <c r="U418" t="s">
        <v>128</v>
      </c>
      <c r="V418" t="s">
        <v>101</v>
      </c>
      <c r="W418" t="s">
        <v>24</v>
      </c>
    </row>
    <row r="419" spans="1:23" x14ac:dyDescent="0.25">
      <c r="A419" t="s">
        <v>290</v>
      </c>
      <c r="B419" t="s">
        <v>36</v>
      </c>
      <c r="C419" t="s">
        <v>36</v>
      </c>
      <c r="D419" t="s">
        <v>36</v>
      </c>
      <c r="E419" t="s">
        <v>36</v>
      </c>
      <c r="F419" t="s">
        <v>36</v>
      </c>
      <c r="G419" t="s">
        <v>166</v>
      </c>
      <c r="H419" t="s">
        <v>166</v>
      </c>
      <c r="I419" t="s">
        <v>166</v>
      </c>
      <c r="J419" t="s">
        <v>166</v>
      </c>
      <c r="K419" t="s">
        <v>36</v>
      </c>
      <c r="L419" t="s">
        <v>36</v>
      </c>
      <c r="M419" t="s">
        <v>36</v>
      </c>
      <c r="N419" t="s">
        <v>36</v>
      </c>
      <c r="O419" t="s">
        <v>38</v>
      </c>
      <c r="P419" t="s">
        <v>129</v>
      </c>
      <c r="Q419" t="s">
        <v>129</v>
      </c>
      <c r="R419" t="s">
        <v>129</v>
      </c>
      <c r="S419" t="s">
        <v>55</v>
      </c>
      <c r="T419" t="s">
        <v>61</v>
      </c>
      <c r="U419" t="s">
        <v>61</v>
      </c>
      <c r="V419" t="s">
        <v>61</v>
      </c>
      <c r="W419" t="s">
        <v>24</v>
      </c>
    </row>
    <row r="420" spans="1:23" x14ac:dyDescent="0.25">
      <c r="A420" t="s">
        <v>291</v>
      </c>
      <c r="B420" t="s">
        <v>36</v>
      </c>
      <c r="C420" t="s">
        <v>36</v>
      </c>
      <c r="D420" t="s">
        <v>36</v>
      </c>
      <c r="E420" t="s">
        <v>36</v>
      </c>
      <c r="F420" t="s">
        <v>36</v>
      </c>
      <c r="G420" t="s">
        <v>166</v>
      </c>
      <c r="H420" t="s">
        <v>166</v>
      </c>
      <c r="I420" t="s">
        <v>166</v>
      </c>
      <c r="J420" t="s">
        <v>166</v>
      </c>
      <c r="K420" t="s">
        <v>36</v>
      </c>
      <c r="L420" t="s">
        <v>36</v>
      </c>
      <c r="M420" t="s">
        <v>36</v>
      </c>
      <c r="N420" t="s">
        <v>36</v>
      </c>
      <c r="O420" t="s">
        <v>38</v>
      </c>
      <c r="P420" t="s">
        <v>38</v>
      </c>
      <c r="Q420" t="s">
        <v>66</v>
      </c>
      <c r="R420" t="s">
        <v>66</v>
      </c>
      <c r="S420" t="s">
        <v>55</v>
      </c>
      <c r="T420" t="s">
        <v>55</v>
      </c>
      <c r="U420" t="s">
        <v>137</v>
      </c>
      <c r="V420" t="s">
        <v>137</v>
      </c>
      <c r="W420" t="s">
        <v>24</v>
      </c>
    </row>
    <row r="421" spans="1:23" x14ac:dyDescent="0.25">
      <c r="A421" t="s">
        <v>292</v>
      </c>
      <c r="B421" t="s">
        <v>36</v>
      </c>
      <c r="C421" t="s">
        <v>36</v>
      </c>
      <c r="D421" t="s">
        <v>36</v>
      </c>
      <c r="E421" t="s">
        <v>36</v>
      </c>
      <c r="F421" t="s">
        <v>36</v>
      </c>
      <c r="G421" t="s">
        <v>166</v>
      </c>
      <c r="H421" t="s">
        <v>166</v>
      </c>
      <c r="I421" t="s">
        <v>166</v>
      </c>
      <c r="J421" t="s">
        <v>166</v>
      </c>
      <c r="K421" t="s">
        <v>36</v>
      </c>
      <c r="L421" t="s">
        <v>36</v>
      </c>
      <c r="M421" t="s">
        <v>36</v>
      </c>
      <c r="N421" t="s">
        <v>36</v>
      </c>
      <c r="O421" t="s">
        <v>38</v>
      </c>
      <c r="P421" t="s">
        <v>38</v>
      </c>
      <c r="Q421" t="s">
        <v>38</v>
      </c>
      <c r="R421" t="s">
        <v>38</v>
      </c>
      <c r="S421" t="s">
        <v>55</v>
      </c>
      <c r="T421" t="s">
        <v>55</v>
      </c>
      <c r="U421" t="s">
        <v>55</v>
      </c>
      <c r="V421" t="s">
        <v>55</v>
      </c>
      <c r="W421" t="s">
        <v>24</v>
      </c>
    </row>
    <row r="422" spans="1:23" x14ac:dyDescent="0.25">
      <c r="A422" t="s">
        <v>77</v>
      </c>
      <c r="B422" t="s">
        <v>36</v>
      </c>
      <c r="C422" t="s">
        <v>36</v>
      </c>
      <c r="D422" t="s">
        <v>36</v>
      </c>
      <c r="E422" t="s">
        <v>36</v>
      </c>
      <c r="F422" t="s">
        <v>36</v>
      </c>
      <c r="G422" t="s">
        <v>137</v>
      </c>
      <c r="H422" t="s">
        <v>137</v>
      </c>
      <c r="I422" t="s">
        <v>137</v>
      </c>
      <c r="J422" t="s">
        <v>137</v>
      </c>
      <c r="K422" t="s">
        <v>37</v>
      </c>
      <c r="L422" t="s">
        <v>37</v>
      </c>
      <c r="M422" t="s">
        <v>37</v>
      </c>
      <c r="N422" t="s">
        <v>37</v>
      </c>
      <c r="O422" t="s">
        <v>129</v>
      </c>
      <c r="P422" t="s">
        <v>129</v>
      </c>
      <c r="Q422" t="s">
        <v>129</v>
      </c>
      <c r="R422" t="s">
        <v>129</v>
      </c>
      <c r="S422" t="s">
        <v>61</v>
      </c>
      <c r="T422" t="s">
        <v>61</v>
      </c>
      <c r="U422" t="s">
        <v>61</v>
      </c>
      <c r="V422" t="s">
        <v>61</v>
      </c>
      <c r="W422" t="s">
        <v>24</v>
      </c>
    </row>
    <row r="423" spans="1:23" x14ac:dyDescent="0.25">
      <c r="A423" t="s">
        <v>293</v>
      </c>
      <c r="B423" t="s">
        <v>36</v>
      </c>
      <c r="C423" t="s">
        <v>36</v>
      </c>
      <c r="D423" t="s">
        <v>36</v>
      </c>
      <c r="E423" t="s">
        <v>36</v>
      </c>
      <c r="F423" t="s">
        <v>36</v>
      </c>
      <c r="G423" t="s">
        <v>166</v>
      </c>
      <c r="H423" t="s">
        <v>166</v>
      </c>
      <c r="I423" t="s">
        <v>166</v>
      </c>
      <c r="J423" t="s">
        <v>166</v>
      </c>
      <c r="K423" t="s">
        <v>36</v>
      </c>
      <c r="L423" t="s">
        <v>36</v>
      </c>
      <c r="M423" t="s">
        <v>36</v>
      </c>
      <c r="N423" t="s">
        <v>36</v>
      </c>
      <c r="O423" t="s">
        <v>166</v>
      </c>
      <c r="P423" t="s">
        <v>129</v>
      </c>
      <c r="Q423" t="s">
        <v>129</v>
      </c>
      <c r="R423" t="s">
        <v>129</v>
      </c>
      <c r="S423" t="s">
        <v>128</v>
      </c>
      <c r="T423" t="s">
        <v>61</v>
      </c>
      <c r="U423" t="s">
        <v>61</v>
      </c>
      <c r="V423" t="s">
        <v>61</v>
      </c>
      <c r="W423" t="s">
        <v>24</v>
      </c>
    </row>
    <row r="424" spans="1:23" x14ac:dyDescent="0.25">
      <c r="A424" t="s">
        <v>294</v>
      </c>
      <c r="B424" t="s">
        <v>36</v>
      </c>
      <c r="C424" t="s">
        <v>36</v>
      </c>
      <c r="D424" t="s">
        <v>36</v>
      </c>
      <c r="E424" t="s">
        <v>36</v>
      </c>
      <c r="F424" t="s">
        <v>36</v>
      </c>
      <c r="G424" t="s">
        <v>166</v>
      </c>
      <c r="H424" t="s">
        <v>166</v>
      </c>
      <c r="I424" t="s">
        <v>166</v>
      </c>
      <c r="J424" t="s">
        <v>166</v>
      </c>
      <c r="K424" t="s">
        <v>36</v>
      </c>
      <c r="L424" t="s">
        <v>36</v>
      </c>
      <c r="M424" t="s">
        <v>36</v>
      </c>
      <c r="N424" t="s">
        <v>36</v>
      </c>
      <c r="O424" t="s">
        <v>166</v>
      </c>
      <c r="P424" t="s">
        <v>166</v>
      </c>
      <c r="Q424" t="s">
        <v>66</v>
      </c>
      <c r="R424" t="s">
        <v>66</v>
      </c>
      <c r="S424" t="s">
        <v>128</v>
      </c>
      <c r="T424" t="s">
        <v>128</v>
      </c>
      <c r="U424" t="s">
        <v>137</v>
      </c>
      <c r="V424" t="s">
        <v>137</v>
      </c>
      <c r="W424" t="s">
        <v>24</v>
      </c>
    </row>
    <row r="425" spans="1:23" x14ac:dyDescent="0.25">
      <c r="A425" t="s">
        <v>24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  <c r="V425" t="s">
        <v>24</v>
      </c>
      <c r="W425" t="s">
        <v>24</v>
      </c>
    </row>
    <row r="426" spans="1:23" x14ac:dyDescent="0.25">
      <c r="A426" t="s">
        <v>24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</row>
    <row r="427" spans="1:23" x14ac:dyDescent="0.25">
      <c r="A427" t="s">
        <v>193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  <c r="H427" t="s">
        <v>24</v>
      </c>
      <c r="I427" t="s">
        <v>24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24</v>
      </c>
      <c r="T427" t="s">
        <v>24</v>
      </c>
      <c r="U427" t="s">
        <v>24</v>
      </c>
      <c r="V427" t="s">
        <v>24</v>
      </c>
      <c r="W427" t="s">
        <v>24</v>
      </c>
    </row>
    <row r="428" spans="1:23" x14ac:dyDescent="0.25">
      <c r="A428" t="s">
        <v>25</v>
      </c>
      <c r="B428" t="s">
        <v>26</v>
      </c>
      <c r="C428" t="s">
        <v>27</v>
      </c>
      <c r="D428" t="s">
        <v>28</v>
      </c>
      <c r="E428" t="s">
        <v>29</v>
      </c>
      <c r="F428" t="s">
        <v>30</v>
      </c>
      <c r="G428" t="s">
        <v>31</v>
      </c>
      <c r="H428" t="s">
        <v>31</v>
      </c>
      <c r="I428" t="s">
        <v>31</v>
      </c>
      <c r="J428" t="s">
        <v>31</v>
      </c>
      <c r="K428" t="s">
        <v>32</v>
      </c>
      <c r="L428" t="s">
        <v>32</v>
      </c>
      <c r="M428" t="s">
        <v>32</v>
      </c>
      <c r="N428" t="s">
        <v>32</v>
      </c>
      <c r="O428" t="s">
        <v>33</v>
      </c>
      <c r="P428" t="s">
        <v>33</v>
      </c>
      <c r="Q428" t="s">
        <v>33</v>
      </c>
      <c r="R428" t="s">
        <v>33</v>
      </c>
      <c r="S428" t="s">
        <v>34</v>
      </c>
      <c r="T428" t="s">
        <v>34</v>
      </c>
      <c r="U428" t="s">
        <v>34</v>
      </c>
      <c r="V428" t="s">
        <v>34</v>
      </c>
      <c r="W428" t="s">
        <v>24</v>
      </c>
    </row>
    <row r="429" spans="1:23" x14ac:dyDescent="0.25">
      <c r="A429" t="s">
        <v>35</v>
      </c>
      <c r="B429" t="s">
        <v>36</v>
      </c>
      <c r="C429" t="s">
        <v>36</v>
      </c>
      <c r="D429" t="s">
        <v>36</v>
      </c>
      <c r="E429" t="s">
        <v>36</v>
      </c>
      <c r="F429" t="s">
        <v>36</v>
      </c>
      <c r="G429" t="s">
        <v>36</v>
      </c>
      <c r="H429" t="s">
        <v>36</v>
      </c>
      <c r="I429" t="s">
        <v>36</v>
      </c>
      <c r="J429" t="s">
        <v>36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24</v>
      </c>
    </row>
    <row r="430" spans="1:23" x14ac:dyDescent="0.25">
      <c r="A430" t="s">
        <v>45</v>
      </c>
      <c r="B430" t="s">
        <v>36</v>
      </c>
      <c r="C430" t="s">
        <v>36</v>
      </c>
      <c r="D430" t="s">
        <v>36</v>
      </c>
      <c r="E430" t="s">
        <v>36</v>
      </c>
      <c r="F430" t="s">
        <v>36</v>
      </c>
      <c r="G430" t="s">
        <v>36</v>
      </c>
      <c r="H430" t="s">
        <v>36</v>
      </c>
      <c r="I430" t="s">
        <v>36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24</v>
      </c>
    </row>
    <row r="431" spans="1:23" x14ac:dyDescent="0.25">
      <c r="A431" t="s">
        <v>277</v>
      </c>
      <c r="B431" t="s">
        <v>36</v>
      </c>
      <c r="C431" t="s">
        <v>36</v>
      </c>
      <c r="D431" t="s">
        <v>36</v>
      </c>
      <c r="E431" t="s">
        <v>36</v>
      </c>
      <c r="F431" t="s">
        <v>36</v>
      </c>
      <c r="G431" t="s">
        <v>36</v>
      </c>
      <c r="H431" t="s">
        <v>36</v>
      </c>
      <c r="I431" t="s">
        <v>36</v>
      </c>
      <c r="J431" t="s">
        <v>36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24</v>
      </c>
    </row>
    <row r="432" spans="1:23" x14ac:dyDescent="0.25">
      <c r="A432" t="s">
        <v>47</v>
      </c>
      <c r="B432" t="s">
        <v>36</v>
      </c>
      <c r="C432" t="s">
        <v>36</v>
      </c>
      <c r="D432" t="s">
        <v>36</v>
      </c>
      <c r="E432" t="s">
        <v>36</v>
      </c>
      <c r="F432" t="s">
        <v>36</v>
      </c>
      <c r="G432" t="s">
        <v>36</v>
      </c>
      <c r="H432" t="s">
        <v>36</v>
      </c>
      <c r="I432" t="s">
        <v>36</v>
      </c>
      <c r="J432" t="s">
        <v>36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24</v>
      </c>
    </row>
    <row r="433" spans="1:23" x14ac:dyDescent="0.25">
      <c r="A433" t="s">
        <v>48</v>
      </c>
      <c r="B433" t="s">
        <v>36</v>
      </c>
      <c r="C433" t="s">
        <v>36</v>
      </c>
      <c r="D433" t="s">
        <v>36</v>
      </c>
      <c r="E433" t="s">
        <v>36</v>
      </c>
      <c r="F433" t="s">
        <v>36</v>
      </c>
      <c r="G433" t="s">
        <v>36</v>
      </c>
      <c r="H433" t="s">
        <v>36</v>
      </c>
      <c r="I433" t="s">
        <v>36</v>
      </c>
      <c r="J433" t="s">
        <v>36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24</v>
      </c>
    </row>
    <row r="434" spans="1:23" x14ac:dyDescent="0.25">
      <c r="A434" t="s">
        <v>278</v>
      </c>
      <c r="B434" t="s">
        <v>36</v>
      </c>
      <c r="C434" t="s">
        <v>36</v>
      </c>
      <c r="D434" t="s">
        <v>36</v>
      </c>
      <c r="E434" t="s">
        <v>36</v>
      </c>
      <c r="F434" t="s">
        <v>36</v>
      </c>
      <c r="G434" t="s">
        <v>36</v>
      </c>
      <c r="H434" t="s">
        <v>36</v>
      </c>
      <c r="I434" t="s">
        <v>36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24</v>
      </c>
    </row>
    <row r="435" spans="1:23" x14ac:dyDescent="0.25">
      <c r="A435" t="s">
        <v>54</v>
      </c>
      <c r="B435" t="s">
        <v>36</v>
      </c>
      <c r="C435" t="s">
        <v>36</v>
      </c>
      <c r="D435" t="s">
        <v>36</v>
      </c>
      <c r="E435" t="s">
        <v>36</v>
      </c>
      <c r="F435" t="s">
        <v>36</v>
      </c>
      <c r="G435" t="s">
        <v>36</v>
      </c>
      <c r="H435" t="s">
        <v>36</v>
      </c>
      <c r="I435" t="s">
        <v>36</v>
      </c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24</v>
      </c>
    </row>
    <row r="436" spans="1:23" x14ac:dyDescent="0.25">
      <c r="A436" t="s">
        <v>282</v>
      </c>
      <c r="B436" t="s">
        <v>36</v>
      </c>
      <c r="C436" t="s">
        <v>36</v>
      </c>
      <c r="D436" t="s">
        <v>36</v>
      </c>
      <c r="E436" t="s">
        <v>36</v>
      </c>
      <c r="F436" t="s">
        <v>36</v>
      </c>
      <c r="G436" t="s">
        <v>36</v>
      </c>
      <c r="H436" t="s">
        <v>36</v>
      </c>
      <c r="I436" t="s">
        <v>36</v>
      </c>
      <c r="J436" t="s">
        <v>36</v>
      </c>
      <c r="K436" t="s">
        <v>36</v>
      </c>
      <c r="L436" t="s">
        <v>36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24</v>
      </c>
    </row>
    <row r="437" spans="1:23" x14ac:dyDescent="0.25">
      <c r="A437" t="s">
        <v>64</v>
      </c>
      <c r="B437" t="s">
        <v>36</v>
      </c>
      <c r="C437" t="s">
        <v>36</v>
      </c>
      <c r="D437" t="s">
        <v>36</v>
      </c>
      <c r="E437" t="s">
        <v>36</v>
      </c>
      <c r="F437" t="s">
        <v>36</v>
      </c>
      <c r="G437" t="s">
        <v>36</v>
      </c>
      <c r="H437" t="s">
        <v>36</v>
      </c>
      <c r="I437" t="s">
        <v>36</v>
      </c>
      <c r="J437" t="s">
        <v>36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24</v>
      </c>
    </row>
    <row r="438" spans="1:23" x14ac:dyDescent="0.25">
      <c r="A438" t="s">
        <v>65</v>
      </c>
      <c r="B438" t="s">
        <v>36</v>
      </c>
      <c r="C438" t="s">
        <v>36</v>
      </c>
      <c r="D438" t="s">
        <v>36</v>
      </c>
      <c r="E438" t="s">
        <v>36</v>
      </c>
      <c r="F438" t="s">
        <v>36</v>
      </c>
      <c r="G438" t="s">
        <v>36</v>
      </c>
      <c r="H438" t="s">
        <v>36</v>
      </c>
      <c r="I438" t="s">
        <v>36</v>
      </c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24</v>
      </c>
    </row>
    <row r="439" spans="1:23" x14ac:dyDescent="0.25">
      <c r="A439" t="s">
        <v>286</v>
      </c>
      <c r="B439" t="s">
        <v>36</v>
      </c>
      <c r="C439" t="s">
        <v>36</v>
      </c>
      <c r="D439" t="s">
        <v>36</v>
      </c>
      <c r="E439" t="s">
        <v>36</v>
      </c>
      <c r="F439" t="s">
        <v>36</v>
      </c>
      <c r="G439" t="s">
        <v>36</v>
      </c>
      <c r="H439" t="s">
        <v>36</v>
      </c>
      <c r="I439" t="s">
        <v>36</v>
      </c>
      <c r="J439" t="s">
        <v>36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24</v>
      </c>
    </row>
    <row r="440" spans="1:23" x14ac:dyDescent="0.25">
      <c r="A440" t="s">
        <v>287</v>
      </c>
      <c r="B440" t="s">
        <v>36</v>
      </c>
      <c r="C440" t="s">
        <v>36</v>
      </c>
      <c r="D440" t="s">
        <v>36</v>
      </c>
      <c r="E440" t="s">
        <v>36</v>
      </c>
      <c r="F440" t="s">
        <v>36</v>
      </c>
      <c r="G440" t="s">
        <v>36</v>
      </c>
      <c r="H440" t="s">
        <v>36</v>
      </c>
      <c r="I440" t="s">
        <v>36</v>
      </c>
      <c r="J440" t="s">
        <v>36</v>
      </c>
      <c r="K440" t="s">
        <v>36</v>
      </c>
      <c r="L440" t="s">
        <v>36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24</v>
      </c>
    </row>
    <row r="441" spans="1:23" x14ac:dyDescent="0.25">
      <c r="A441" t="s">
        <v>71</v>
      </c>
      <c r="B441" t="s">
        <v>36</v>
      </c>
      <c r="C441" t="s">
        <v>36</v>
      </c>
      <c r="D441" t="s">
        <v>36</v>
      </c>
      <c r="E441" t="s">
        <v>36</v>
      </c>
      <c r="F441" t="s">
        <v>36</v>
      </c>
      <c r="G441" t="s">
        <v>36</v>
      </c>
      <c r="H441" t="s">
        <v>36</v>
      </c>
      <c r="I441" t="s">
        <v>36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24</v>
      </c>
    </row>
    <row r="442" spans="1:23" x14ac:dyDescent="0.25">
      <c r="A442" t="s">
        <v>72</v>
      </c>
      <c r="B442" t="s">
        <v>36</v>
      </c>
      <c r="C442" t="s">
        <v>36</v>
      </c>
      <c r="D442" t="s">
        <v>36</v>
      </c>
      <c r="E442" t="s">
        <v>36</v>
      </c>
      <c r="F442" t="s">
        <v>36</v>
      </c>
      <c r="G442" t="s">
        <v>36</v>
      </c>
      <c r="H442" t="s">
        <v>36</v>
      </c>
      <c r="I442" t="s">
        <v>36</v>
      </c>
      <c r="J442" t="s">
        <v>36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24</v>
      </c>
    </row>
    <row r="443" spans="1:23" x14ac:dyDescent="0.25">
      <c r="A443" t="s">
        <v>289</v>
      </c>
      <c r="B443" t="s">
        <v>36</v>
      </c>
      <c r="C443" t="s">
        <v>36</v>
      </c>
      <c r="D443" t="s">
        <v>36</v>
      </c>
      <c r="E443" t="s">
        <v>36</v>
      </c>
      <c r="F443" t="s">
        <v>36</v>
      </c>
      <c r="G443" t="s">
        <v>36</v>
      </c>
      <c r="H443" t="s">
        <v>36</v>
      </c>
      <c r="I443" t="s">
        <v>36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24</v>
      </c>
    </row>
    <row r="444" spans="1:23" x14ac:dyDescent="0.25">
      <c r="A444" t="s">
        <v>290</v>
      </c>
      <c r="B444" t="s">
        <v>36</v>
      </c>
      <c r="C444" t="s">
        <v>36</v>
      </c>
      <c r="D444" t="s">
        <v>36</v>
      </c>
      <c r="E444" t="s">
        <v>36</v>
      </c>
      <c r="F444" t="s">
        <v>36</v>
      </c>
      <c r="G444" t="s">
        <v>36</v>
      </c>
      <c r="H444" t="s">
        <v>36</v>
      </c>
      <c r="I444" t="s">
        <v>36</v>
      </c>
      <c r="J444" t="s">
        <v>36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24</v>
      </c>
    </row>
    <row r="445" spans="1:23" x14ac:dyDescent="0.25">
      <c r="A445" t="s">
        <v>291</v>
      </c>
      <c r="B445" t="s">
        <v>36</v>
      </c>
      <c r="C445" t="s">
        <v>36</v>
      </c>
      <c r="D445" t="s">
        <v>36</v>
      </c>
      <c r="E445" t="s">
        <v>36</v>
      </c>
      <c r="F445" t="s">
        <v>36</v>
      </c>
      <c r="G445" t="s">
        <v>36</v>
      </c>
      <c r="H445" t="s">
        <v>36</v>
      </c>
      <c r="I445" t="s">
        <v>36</v>
      </c>
      <c r="J445" t="s">
        <v>36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24</v>
      </c>
    </row>
    <row r="446" spans="1:23" x14ac:dyDescent="0.25">
      <c r="A446" t="s">
        <v>292</v>
      </c>
      <c r="B446" t="s">
        <v>36</v>
      </c>
      <c r="C446" t="s">
        <v>36</v>
      </c>
      <c r="D446" t="s">
        <v>36</v>
      </c>
      <c r="E446" t="s">
        <v>36</v>
      </c>
      <c r="F446" t="s">
        <v>36</v>
      </c>
      <c r="G446" t="s">
        <v>36</v>
      </c>
      <c r="H446" t="s">
        <v>36</v>
      </c>
      <c r="I446" t="s">
        <v>36</v>
      </c>
      <c r="J446" t="s">
        <v>36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24</v>
      </c>
    </row>
    <row r="447" spans="1:23" x14ac:dyDescent="0.25">
      <c r="A447" t="s">
        <v>77</v>
      </c>
      <c r="B447" t="s">
        <v>36</v>
      </c>
      <c r="C447" t="s">
        <v>36</v>
      </c>
      <c r="D447" t="s">
        <v>36</v>
      </c>
      <c r="E447" t="s">
        <v>36</v>
      </c>
      <c r="F447" t="s">
        <v>36</v>
      </c>
      <c r="G447" t="s">
        <v>36</v>
      </c>
      <c r="H447" t="s">
        <v>36</v>
      </c>
      <c r="I447" t="s">
        <v>36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24</v>
      </c>
    </row>
    <row r="448" spans="1:23" x14ac:dyDescent="0.25">
      <c r="A448" t="s">
        <v>293</v>
      </c>
      <c r="B448" t="s">
        <v>36</v>
      </c>
      <c r="C448" t="s">
        <v>36</v>
      </c>
      <c r="D448" t="s">
        <v>36</v>
      </c>
      <c r="E448" t="s">
        <v>36</v>
      </c>
      <c r="F448" t="s">
        <v>36</v>
      </c>
      <c r="G448" t="s">
        <v>36</v>
      </c>
      <c r="H448" t="s">
        <v>36</v>
      </c>
      <c r="I448" t="s">
        <v>36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24</v>
      </c>
    </row>
    <row r="449" spans="1:23" x14ac:dyDescent="0.25">
      <c r="A449" t="s">
        <v>294</v>
      </c>
      <c r="B449" t="s">
        <v>36</v>
      </c>
      <c r="C449" t="s">
        <v>36</v>
      </c>
      <c r="D449" t="s">
        <v>36</v>
      </c>
      <c r="E449" t="s">
        <v>36</v>
      </c>
      <c r="F449" t="s">
        <v>36</v>
      </c>
      <c r="G449" t="s">
        <v>36</v>
      </c>
      <c r="H449" t="s">
        <v>36</v>
      </c>
      <c r="I449" t="s">
        <v>36</v>
      </c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24</v>
      </c>
    </row>
    <row r="450" spans="1:23" x14ac:dyDescent="0.25">
      <c r="A450" t="s">
        <v>24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24</v>
      </c>
      <c r="W450" t="s">
        <v>24</v>
      </c>
    </row>
    <row r="451" spans="1:23" x14ac:dyDescent="0.25">
      <c r="A451" t="s">
        <v>24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24</v>
      </c>
      <c r="J451" t="s">
        <v>24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  <c r="V451" t="s">
        <v>24</v>
      </c>
      <c r="W451" t="s">
        <v>24</v>
      </c>
    </row>
    <row r="452" spans="1:23" x14ac:dyDescent="0.25">
      <c r="A452" t="s">
        <v>197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  <c r="T452" t="s">
        <v>24</v>
      </c>
      <c r="U452" t="s">
        <v>24</v>
      </c>
      <c r="V452" t="s">
        <v>24</v>
      </c>
      <c r="W452" t="s">
        <v>24</v>
      </c>
    </row>
    <row r="453" spans="1:23" x14ac:dyDescent="0.25">
      <c r="A453" t="s">
        <v>25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31</v>
      </c>
      <c r="H453" t="s">
        <v>31</v>
      </c>
      <c r="I453" t="s">
        <v>31</v>
      </c>
      <c r="J453" t="s">
        <v>31</v>
      </c>
      <c r="K453" t="s">
        <v>32</v>
      </c>
      <c r="L453" t="s">
        <v>32</v>
      </c>
      <c r="M453" t="s">
        <v>32</v>
      </c>
      <c r="N453" t="s">
        <v>32</v>
      </c>
      <c r="O453" t="s">
        <v>33</v>
      </c>
      <c r="P453" t="s">
        <v>33</v>
      </c>
      <c r="Q453" t="s">
        <v>33</v>
      </c>
      <c r="R453" t="s">
        <v>33</v>
      </c>
      <c r="S453" t="s">
        <v>34</v>
      </c>
      <c r="T453" t="s">
        <v>34</v>
      </c>
      <c r="U453" t="s">
        <v>34</v>
      </c>
      <c r="V453" t="s">
        <v>34</v>
      </c>
      <c r="W453" t="s">
        <v>24</v>
      </c>
    </row>
    <row r="454" spans="1:23" x14ac:dyDescent="0.25">
      <c r="A454" t="s">
        <v>35</v>
      </c>
      <c r="B454" t="s">
        <v>36</v>
      </c>
      <c r="C454" t="s">
        <v>36</v>
      </c>
      <c r="D454" t="s">
        <v>36</v>
      </c>
      <c r="E454" t="s">
        <v>36</v>
      </c>
      <c r="F454" t="s">
        <v>36</v>
      </c>
      <c r="G454" t="s">
        <v>36</v>
      </c>
      <c r="H454" t="s">
        <v>36</v>
      </c>
      <c r="I454" t="s">
        <v>36</v>
      </c>
      <c r="J454" t="s">
        <v>36</v>
      </c>
      <c r="K454" t="s">
        <v>36</v>
      </c>
      <c r="L454" t="s">
        <v>36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24</v>
      </c>
    </row>
    <row r="455" spans="1:23" x14ac:dyDescent="0.25">
      <c r="A455" t="s">
        <v>45</v>
      </c>
      <c r="B455" t="s">
        <v>36</v>
      </c>
      <c r="C455" t="s">
        <v>36</v>
      </c>
      <c r="D455" t="s">
        <v>36</v>
      </c>
      <c r="E455" t="s">
        <v>36</v>
      </c>
      <c r="F455" t="s">
        <v>36</v>
      </c>
      <c r="G455" t="s">
        <v>36</v>
      </c>
      <c r="H455" t="s">
        <v>36</v>
      </c>
      <c r="I455" t="s">
        <v>36</v>
      </c>
      <c r="J455" t="s">
        <v>36</v>
      </c>
      <c r="K455" t="s">
        <v>36</v>
      </c>
      <c r="L455" t="s">
        <v>36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24</v>
      </c>
    </row>
    <row r="456" spans="1:23" x14ac:dyDescent="0.25">
      <c r="A456" t="s">
        <v>277</v>
      </c>
      <c r="B456" t="s">
        <v>36</v>
      </c>
      <c r="C456" t="s">
        <v>36</v>
      </c>
      <c r="D456" t="s">
        <v>36</v>
      </c>
      <c r="E456" t="s">
        <v>36</v>
      </c>
      <c r="F456" t="s">
        <v>36</v>
      </c>
      <c r="G456" t="s">
        <v>36</v>
      </c>
      <c r="H456" t="s">
        <v>36</v>
      </c>
      <c r="I456" t="s">
        <v>36</v>
      </c>
      <c r="J456" t="s">
        <v>36</v>
      </c>
      <c r="K456" t="s">
        <v>36</v>
      </c>
      <c r="L456" t="s">
        <v>36</v>
      </c>
      <c r="M456" t="s">
        <v>36</v>
      </c>
      <c r="N456" t="s">
        <v>36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24</v>
      </c>
    </row>
    <row r="457" spans="1:23" x14ac:dyDescent="0.25">
      <c r="A457" t="s">
        <v>47</v>
      </c>
      <c r="B457" t="s">
        <v>36</v>
      </c>
      <c r="C457" t="s">
        <v>36</v>
      </c>
      <c r="D457" t="s">
        <v>36</v>
      </c>
      <c r="E457" t="s">
        <v>36</v>
      </c>
      <c r="F457" t="s">
        <v>36</v>
      </c>
      <c r="G457" t="s">
        <v>36</v>
      </c>
      <c r="H457" t="s">
        <v>36</v>
      </c>
      <c r="I457" t="s">
        <v>36</v>
      </c>
      <c r="J457" t="s">
        <v>36</v>
      </c>
      <c r="K457" t="s">
        <v>36</v>
      </c>
      <c r="L457" t="s">
        <v>36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24</v>
      </c>
    </row>
    <row r="458" spans="1:23" x14ac:dyDescent="0.25">
      <c r="A458" t="s">
        <v>48</v>
      </c>
      <c r="B458" t="s">
        <v>36</v>
      </c>
      <c r="C458" t="s">
        <v>36</v>
      </c>
      <c r="D458" t="s">
        <v>36</v>
      </c>
      <c r="E458" t="s">
        <v>36</v>
      </c>
      <c r="F458" t="s">
        <v>36</v>
      </c>
      <c r="G458" t="s">
        <v>36</v>
      </c>
      <c r="H458" t="s">
        <v>36</v>
      </c>
      <c r="I458" t="s">
        <v>36</v>
      </c>
      <c r="J458" t="s">
        <v>36</v>
      </c>
      <c r="K458" t="s">
        <v>36</v>
      </c>
      <c r="L458" t="s">
        <v>36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24</v>
      </c>
    </row>
    <row r="459" spans="1:23" x14ac:dyDescent="0.25">
      <c r="A459" t="s">
        <v>278</v>
      </c>
      <c r="B459" t="s">
        <v>36</v>
      </c>
      <c r="C459" t="s">
        <v>36</v>
      </c>
      <c r="D459" t="s">
        <v>36</v>
      </c>
      <c r="E459" t="s">
        <v>36</v>
      </c>
      <c r="F459" t="s">
        <v>36</v>
      </c>
      <c r="G459" t="s">
        <v>36</v>
      </c>
      <c r="H459" t="s">
        <v>36</v>
      </c>
      <c r="I459" t="s">
        <v>36</v>
      </c>
      <c r="J459" t="s">
        <v>36</v>
      </c>
      <c r="K459" t="s">
        <v>36</v>
      </c>
      <c r="L459" t="s">
        <v>36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24</v>
      </c>
    </row>
    <row r="460" spans="1:23" x14ac:dyDescent="0.25">
      <c r="A460" t="s">
        <v>54</v>
      </c>
      <c r="B460" t="s">
        <v>36</v>
      </c>
      <c r="C460" t="s">
        <v>36</v>
      </c>
      <c r="D460" t="s">
        <v>36</v>
      </c>
      <c r="E460" t="s">
        <v>36</v>
      </c>
      <c r="F460" t="s">
        <v>36</v>
      </c>
      <c r="G460" t="s">
        <v>36</v>
      </c>
      <c r="H460" t="s">
        <v>36</v>
      </c>
      <c r="I460" t="s">
        <v>36</v>
      </c>
      <c r="J460" t="s">
        <v>36</v>
      </c>
      <c r="K460" t="s">
        <v>36</v>
      </c>
      <c r="L460" t="s">
        <v>36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24</v>
      </c>
    </row>
    <row r="461" spans="1:23" x14ac:dyDescent="0.25">
      <c r="A461" t="s">
        <v>282</v>
      </c>
      <c r="B461" t="s">
        <v>36</v>
      </c>
      <c r="C461" t="s">
        <v>36</v>
      </c>
      <c r="D461" t="s">
        <v>36</v>
      </c>
      <c r="E461" t="s">
        <v>36</v>
      </c>
      <c r="F461" t="s">
        <v>36</v>
      </c>
      <c r="G461" t="s">
        <v>36</v>
      </c>
      <c r="H461" t="s">
        <v>36</v>
      </c>
      <c r="I461" t="s">
        <v>36</v>
      </c>
      <c r="J461" t="s">
        <v>36</v>
      </c>
      <c r="K461" t="s">
        <v>36</v>
      </c>
      <c r="L461" t="s">
        <v>36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24</v>
      </c>
    </row>
    <row r="462" spans="1:23" x14ac:dyDescent="0.25">
      <c r="A462" t="s">
        <v>64</v>
      </c>
      <c r="B462" t="s">
        <v>36</v>
      </c>
      <c r="C462" t="s">
        <v>36</v>
      </c>
      <c r="D462" t="s">
        <v>36</v>
      </c>
      <c r="E462" t="s">
        <v>36</v>
      </c>
      <c r="F462" t="s">
        <v>36</v>
      </c>
      <c r="G462" t="s">
        <v>36</v>
      </c>
      <c r="H462" t="s">
        <v>36</v>
      </c>
      <c r="I462" t="s">
        <v>36</v>
      </c>
      <c r="J462" t="s">
        <v>36</v>
      </c>
      <c r="K462" t="s">
        <v>36</v>
      </c>
      <c r="L462" t="s">
        <v>36</v>
      </c>
      <c r="M462" t="s">
        <v>36</v>
      </c>
      <c r="N462" t="s">
        <v>36</v>
      </c>
      <c r="O462" t="s">
        <v>36</v>
      </c>
      <c r="P462" t="s">
        <v>36</v>
      </c>
      <c r="Q462" t="s">
        <v>36</v>
      </c>
      <c r="R462" t="s">
        <v>36</v>
      </c>
      <c r="S462" t="s">
        <v>36</v>
      </c>
      <c r="T462" t="s">
        <v>36</v>
      </c>
      <c r="U462" t="s">
        <v>36</v>
      </c>
      <c r="V462" t="s">
        <v>36</v>
      </c>
      <c r="W462" t="s">
        <v>24</v>
      </c>
    </row>
    <row r="463" spans="1:23" x14ac:dyDescent="0.25">
      <c r="A463" t="s">
        <v>65</v>
      </c>
      <c r="B463" t="s">
        <v>36</v>
      </c>
      <c r="C463" t="s">
        <v>36</v>
      </c>
      <c r="D463" t="s">
        <v>36</v>
      </c>
      <c r="E463" t="s">
        <v>36</v>
      </c>
      <c r="F463" t="s">
        <v>36</v>
      </c>
      <c r="G463" t="s">
        <v>36</v>
      </c>
      <c r="H463" t="s">
        <v>36</v>
      </c>
      <c r="I463" t="s">
        <v>36</v>
      </c>
      <c r="J463" t="s">
        <v>36</v>
      </c>
      <c r="K463" t="s">
        <v>36</v>
      </c>
      <c r="L463" t="s">
        <v>36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24</v>
      </c>
    </row>
    <row r="464" spans="1:23" x14ac:dyDescent="0.25">
      <c r="A464" t="s">
        <v>286</v>
      </c>
      <c r="B464" t="s">
        <v>36</v>
      </c>
      <c r="C464" t="s">
        <v>36</v>
      </c>
      <c r="D464" t="s">
        <v>36</v>
      </c>
      <c r="E464" t="s">
        <v>36</v>
      </c>
      <c r="F464" t="s">
        <v>36</v>
      </c>
      <c r="G464" t="s">
        <v>36</v>
      </c>
      <c r="H464" t="s">
        <v>36</v>
      </c>
      <c r="I464" t="s">
        <v>36</v>
      </c>
      <c r="J464" t="s">
        <v>36</v>
      </c>
      <c r="K464" t="s">
        <v>36</v>
      </c>
      <c r="L464" t="s">
        <v>36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24</v>
      </c>
    </row>
    <row r="465" spans="1:23" x14ac:dyDescent="0.25">
      <c r="A465" t="s">
        <v>287</v>
      </c>
      <c r="B465" t="s">
        <v>36</v>
      </c>
      <c r="C465" t="s">
        <v>36</v>
      </c>
      <c r="D465" t="s">
        <v>36</v>
      </c>
      <c r="E465" t="s">
        <v>36</v>
      </c>
      <c r="F465" t="s">
        <v>36</v>
      </c>
      <c r="G465" t="s">
        <v>36</v>
      </c>
      <c r="H465" t="s">
        <v>36</v>
      </c>
      <c r="I465" t="s">
        <v>36</v>
      </c>
      <c r="J465" t="s">
        <v>36</v>
      </c>
      <c r="K465" t="s">
        <v>36</v>
      </c>
      <c r="L465" t="s">
        <v>36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24</v>
      </c>
    </row>
    <row r="466" spans="1:23" x14ac:dyDescent="0.25">
      <c r="A466" t="s">
        <v>71</v>
      </c>
      <c r="B466" t="s">
        <v>36</v>
      </c>
      <c r="C466" t="s">
        <v>36</v>
      </c>
      <c r="D466" t="s">
        <v>36</v>
      </c>
      <c r="E466" t="s">
        <v>36</v>
      </c>
      <c r="F466" t="s">
        <v>36</v>
      </c>
      <c r="G466" t="s">
        <v>36</v>
      </c>
      <c r="H466" t="s">
        <v>36</v>
      </c>
      <c r="I466" t="s">
        <v>36</v>
      </c>
      <c r="J466" t="s">
        <v>36</v>
      </c>
      <c r="K466" t="s">
        <v>36</v>
      </c>
      <c r="L466" t="s">
        <v>36</v>
      </c>
      <c r="M466" t="s">
        <v>36</v>
      </c>
      <c r="N466" t="s">
        <v>36</v>
      </c>
      <c r="O466" t="s">
        <v>36</v>
      </c>
      <c r="P466" t="s">
        <v>36</v>
      </c>
      <c r="Q466" t="s">
        <v>36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24</v>
      </c>
    </row>
    <row r="467" spans="1:23" x14ac:dyDescent="0.25">
      <c r="A467" t="s">
        <v>72</v>
      </c>
      <c r="B467" t="s">
        <v>36</v>
      </c>
      <c r="C467" t="s">
        <v>36</v>
      </c>
      <c r="D467" t="s">
        <v>36</v>
      </c>
      <c r="E467" t="s">
        <v>36</v>
      </c>
      <c r="F467" t="s">
        <v>36</v>
      </c>
      <c r="G467" t="s">
        <v>36</v>
      </c>
      <c r="H467" t="s">
        <v>36</v>
      </c>
      <c r="I467" t="s">
        <v>36</v>
      </c>
      <c r="J467" t="s">
        <v>36</v>
      </c>
      <c r="K467" t="s">
        <v>36</v>
      </c>
      <c r="L467" t="s">
        <v>36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24</v>
      </c>
    </row>
    <row r="468" spans="1:23" x14ac:dyDescent="0.25">
      <c r="A468" t="s">
        <v>289</v>
      </c>
      <c r="B468" t="s">
        <v>36</v>
      </c>
      <c r="C468" t="s">
        <v>36</v>
      </c>
      <c r="D468" t="s">
        <v>36</v>
      </c>
      <c r="E468" t="s">
        <v>36</v>
      </c>
      <c r="F468" t="s">
        <v>36</v>
      </c>
      <c r="G468" t="s">
        <v>36</v>
      </c>
      <c r="H468" t="s">
        <v>36</v>
      </c>
      <c r="I468" t="s">
        <v>36</v>
      </c>
      <c r="J468" t="s">
        <v>36</v>
      </c>
      <c r="K468" t="s">
        <v>36</v>
      </c>
      <c r="L468" t="s">
        <v>36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36</v>
      </c>
      <c r="W468" t="s">
        <v>24</v>
      </c>
    </row>
    <row r="469" spans="1:23" x14ac:dyDescent="0.25">
      <c r="A469" t="s">
        <v>290</v>
      </c>
      <c r="B469" t="s">
        <v>36</v>
      </c>
      <c r="C469" t="s">
        <v>36</v>
      </c>
      <c r="D469" t="s">
        <v>36</v>
      </c>
      <c r="E469" t="s">
        <v>36</v>
      </c>
      <c r="F469" t="s">
        <v>36</v>
      </c>
      <c r="G469" t="s">
        <v>36</v>
      </c>
      <c r="H469" t="s">
        <v>36</v>
      </c>
      <c r="I469" t="s">
        <v>36</v>
      </c>
      <c r="J469" t="s">
        <v>36</v>
      </c>
      <c r="K469" t="s">
        <v>36</v>
      </c>
      <c r="L469" t="s">
        <v>36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24</v>
      </c>
    </row>
    <row r="470" spans="1:23" x14ac:dyDescent="0.25">
      <c r="A470" t="s">
        <v>291</v>
      </c>
      <c r="B470" t="s">
        <v>36</v>
      </c>
      <c r="C470" t="s">
        <v>36</v>
      </c>
      <c r="D470" t="s">
        <v>36</v>
      </c>
      <c r="E470" t="s">
        <v>36</v>
      </c>
      <c r="F470" t="s">
        <v>36</v>
      </c>
      <c r="G470" t="s">
        <v>36</v>
      </c>
      <c r="H470" t="s">
        <v>36</v>
      </c>
      <c r="I470" t="s">
        <v>36</v>
      </c>
      <c r="J470" t="s">
        <v>36</v>
      </c>
      <c r="K470" t="s">
        <v>36</v>
      </c>
      <c r="L470" t="s">
        <v>36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24</v>
      </c>
    </row>
    <row r="471" spans="1:23" x14ac:dyDescent="0.25">
      <c r="A471" t="s">
        <v>292</v>
      </c>
      <c r="B471" t="s">
        <v>36</v>
      </c>
      <c r="C471" t="s">
        <v>36</v>
      </c>
      <c r="D471" t="s">
        <v>36</v>
      </c>
      <c r="E471" t="s">
        <v>36</v>
      </c>
      <c r="F471" t="s">
        <v>36</v>
      </c>
      <c r="G471" t="s">
        <v>36</v>
      </c>
      <c r="H471" t="s">
        <v>36</v>
      </c>
      <c r="I471" t="s">
        <v>36</v>
      </c>
      <c r="J471" t="s">
        <v>36</v>
      </c>
      <c r="K471" t="s">
        <v>36</v>
      </c>
      <c r="L471" t="s">
        <v>36</v>
      </c>
      <c r="M471" t="s">
        <v>36</v>
      </c>
      <c r="N471" t="s">
        <v>36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24</v>
      </c>
    </row>
    <row r="472" spans="1:23" x14ac:dyDescent="0.25">
      <c r="A472" t="s">
        <v>77</v>
      </c>
      <c r="B472" t="s">
        <v>36</v>
      </c>
      <c r="C472" t="s">
        <v>36</v>
      </c>
      <c r="D472" t="s">
        <v>36</v>
      </c>
      <c r="E472" t="s">
        <v>36</v>
      </c>
      <c r="F472" t="s">
        <v>36</v>
      </c>
      <c r="G472" t="s">
        <v>36</v>
      </c>
      <c r="H472" t="s">
        <v>36</v>
      </c>
      <c r="I472" t="s">
        <v>36</v>
      </c>
      <c r="J472" t="s">
        <v>36</v>
      </c>
      <c r="K472" t="s">
        <v>36</v>
      </c>
      <c r="L472" t="s">
        <v>36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24</v>
      </c>
    </row>
    <row r="473" spans="1:23" x14ac:dyDescent="0.25">
      <c r="A473" t="s">
        <v>293</v>
      </c>
      <c r="B473" t="s">
        <v>36</v>
      </c>
      <c r="C473" t="s">
        <v>36</v>
      </c>
      <c r="D473" t="s">
        <v>36</v>
      </c>
      <c r="E473" t="s">
        <v>36</v>
      </c>
      <c r="F473" t="s">
        <v>36</v>
      </c>
      <c r="G473" t="s">
        <v>36</v>
      </c>
      <c r="H473" t="s">
        <v>36</v>
      </c>
      <c r="I473" t="s">
        <v>36</v>
      </c>
      <c r="J473" t="s">
        <v>36</v>
      </c>
      <c r="K473" t="s">
        <v>36</v>
      </c>
      <c r="L473" t="s">
        <v>36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24</v>
      </c>
    </row>
    <row r="474" spans="1:23" x14ac:dyDescent="0.25">
      <c r="A474" t="s">
        <v>294</v>
      </c>
      <c r="B474" t="s">
        <v>36</v>
      </c>
      <c r="C474" t="s">
        <v>36</v>
      </c>
      <c r="D474" t="s">
        <v>36</v>
      </c>
      <c r="E474" t="s">
        <v>36</v>
      </c>
      <c r="F474" t="s">
        <v>36</v>
      </c>
      <c r="G474" t="s">
        <v>36</v>
      </c>
      <c r="H474" t="s">
        <v>36</v>
      </c>
      <c r="I474" t="s">
        <v>36</v>
      </c>
      <c r="J474" t="s">
        <v>36</v>
      </c>
      <c r="K474" t="s">
        <v>36</v>
      </c>
      <c r="L474" t="s">
        <v>36</v>
      </c>
      <c r="M474" t="s">
        <v>36</v>
      </c>
      <c r="N474" t="s">
        <v>36</v>
      </c>
      <c r="O474" t="s">
        <v>36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24</v>
      </c>
    </row>
    <row r="475" spans="1:23" x14ac:dyDescent="0.25">
      <c r="A475" t="s">
        <v>24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24</v>
      </c>
      <c r="J475" t="s">
        <v>24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  <c r="V475" t="s">
        <v>24</v>
      </c>
      <c r="W475" t="s">
        <v>24</v>
      </c>
    </row>
    <row r="476" spans="1:23" x14ac:dyDescent="0.25">
      <c r="A476" t="s">
        <v>24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  <c r="V476" t="s">
        <v>24</v>
      </c>
      <c r="W476" t="s">
        <v>24</v>
      </c>
    </row>
    <row r="477" spans="1:23" x14ac:dyDescent="0.25">
      <c r="A477" t="s">
        <v>204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24</v>
      </c>
      <c r="J477" t="s">
        <v>24</v>
      </c>
      <c r="K477" t="s">
        <v>24</v>
      </c>
      <c r="L477" t="s">
        <v>24</v>
      </c>
      <c r="M477" t="s">
        <v>24</v>
      </c>
      <c r="N477" t="s">
        <v>24</v>
      </c>
      <c r="O477" t="s">
        <v>24</v>
      </c>
      <c r="P477" t="s">
        <v>24</v>
      </c>
      <c r="Q477" t="s">
        <v>24</v>
      </c>
      <c r="R477" t="s">
        <v>24</v>
      </c>
      <c r="S477" t="s">
        <v>24</v>
      </c>
      <c r="T477" t="s">
        <v>24</v>
      </c>
      <c r="U477" t="s">
        <v>24</v>
      </c>
      <c r="V477" t="s">
        <v>24</v>
      </c>
      <c r="W477" t="s">
        <v>24</v>
      </c>
    </row>
    <row r="478" spans="1:23" x14ac:dyDescent="0.25">
      <c r="A478" t="s">
        <v>25</v>
      </c>
      <c r="B478" t="s">
        <v>26</v>
      </c>
      <c r="C478" t="s">
        <v>27</v>
      </c>
      <c r="D478" t="s">
        <v>28</v>
      </c>
      <c r="E478" t="s">
        <v>29</v>
      </c>
      <c r="F478" t="s">
        <v>30</v>
      </c>
      <c r="G478" t="s">
        <v>31</v>
      </c>
      <c r="H478" t="s">
        <v>31</v>
      </c>
      <c r="I478" t="s">
        <v>31</v>
      </c>
      <c r="J478" t="s">
        <v>31</v>
      </c>
      <c r="K478" t="s">
        <v>32</v>
      </c>
      <c r="L478" t="s">
        <v>32</v>
      </c>
      <c r="M478" t="s">
        <v>32</v>
      </c>
      <c r="N478" t="s">
        <v>32</v>
      </c>
      <c r="O478" t="s">
        <v>33</v>
      </c>
      <c r="P478" t="s">
        <v>33</v>
      </c>
      <c r="Q478" t="s">
        <v>33</v>
      </c>
      <c r="R478" t="s">
        <v>33</v>
      </c>
      <c r="S478" t="s">
        <v>34</v>
      </c>
      <c r="T478" t="s">
        <v>34</v>
      </c>
      <c r="U478" t="s">
        <v>34</v>
      </c>
      <c r="V478" t="s">
        <v>34</v>
      </c>
      <c r="W478" t="s">
        <v>24</v>
      </c>
    </row>
    <row r="479" spans="1:23" x14ac:dyDescent="0.25">
      <c r="A479" t="s">
        <v>35</v>
      </c>
      <c r="B479" t="s">
        <v>36</v>
      </c>
      <c r="C479" t="s">
        <v>36</v>
      </c>
      <c r="D479" t="s">
        <v>36</v>
      </c>
      <c r="E479" t="s">
        <v>36</v>
      </c>
      <c r="F479" t="s">
        <v>36</v>
      </c>
      <c r="G479" t="s">
        <v>36</v>
      </c>
      <c r="H479" t="s">
        <v>36</v>
      </c>
      <c r="I479" t="s">
        <v>36</v>
      </c>
      <c r="J479" t="s">
        <v>36</v>
      </c>
      <c r="K479" t="s">
        <v>36</v>
      </c>
      <c r="L479" t="s">
        <v>36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24</v>
      </c>
    </row>
    <row r="480" spans="1:23" x14ac:dyDescent="0.25">
      <c r="A480" t="s">
        <v>45</v>
      </c>
      <c r="B480" t="s">
        <v>36</v>
      </c>
      <c r="C480" t="s">
        <v>36</v>
      </c>
      <c r="D480" t="s">
        <v>36</v>
      </c>
      <c r="E480" t="s">
        <v>36</v>
      </c>
      <c r="F480" t="s">
        <v>36</v>
      </c>
      <c r="G480" t="s">
        <v>36</v>
      </c>
      <c r="H480" t="s">
        <v>36</v>
      </c>
      <c r="I480" t="s">
        <v>36</v>
      </c>
      <c r="J480" t="s">
        <v>36</v>
      </c>
      <c r="K480" t="s">
        <v>36</v>
      </c>
      <c r="L480" t="s">
        <v>36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24</v>
      </c>
    </row>
    <row r="481" spans="1:23" x14ac:dyDescent="0.25">
      <c r="A481" t="s">
        <v>277</v>
      </c>
      <c r="B481" t="s">
        <v>36</v>
      </c>
      <c r="C481" t="s">
        <v>36</v>
      </c>
      <c r="D481" t="s">
        <v>36</v>
      </c>
      <c r="E481" t="s">
        <v>36</v>
      </c>
      <c r="F481" t="s">
        <v>36</v>
      </c>
      <c r="G481" t="s">
        <v>36</v>
      </c>
      <c r="H481" t="s">
        <v>36</v>
      </c>
      <c r="I481" t="s">
        <v>36</v>
      </c>
      <c r="J481" t="s">
        <v>36</v>
      </c>
      <c r="K481" t="s">
        <v>36</v>
      </c>
      <c r="L481" t="s">
        <v>36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36</v>
      </c>
      <c r="W481" t="s">
        <v>24</v>
      </c>
    </row>
    <row r="482" spans="1:23" x14ac:dyDescent="0.25">
      <c r="A482" t="s">
        <v>47</v>
      </c>
      <c r="B482" t="s">
        <v>36</v>
      </c>
      <c r="C482" t="s">
        <v>36</v>
      </c>
      <c r="D482" t="s">
        <v>36</v>
      </c>
      <c r="E482" t="s">
        <v>36</v>
      </c>
      <c r="F482" t="s">
        <v>36</v>
      </c>
      <c r="G482" t="s">
        <v>36</v>
      </c>
      <c r="H482" t="s">
        <v>36</v>
      </c>
      <c r="I482" t="s">
        <v>36</v>
      </c>
      <c r="J482" t="s">
        <v>36</v>
      </c>
      <c r="K482" t="s">
        <v>36</v>
      </c>
      <c r="L482" t="s">
        <v>36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24</v>
      </c>
    </row>
    <row r="483" spans="1:23" x14ac:dyDescent="0.25">
      <c r="A483" t="s">
        <v>48</v>
      </c>
      <c r="B483" t="s">
        <v>36</v>
      </c>
      <c r="C483" t="s">
        <v>36</v>
      </c>
      <c r="D483" t="s">
        <v>36</v>
      </c>
      <c r="E483" t="s">
        <v>36</v>
      </c>
      <c r="F483" t="s">
        <v>36</v>
      </c>
      <c r="G483" t="s">
        <v>36</v>
      </c>
      <c r="H483" t="s">
        <v>36</v>
      </c>
      <c r="I483" t="s">
        <v>36</v>
      </c>
      <c r="J483" t="s">
        <v>36</v>
      </c>
      <c r="K483" t="s">
        <v>36</v>
      </c>
      <c r="L483" t="s">
        <v>36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24</v>
      </c>
    </row>
    <row r="484" spans="1:23" x14ac:dyDescent="0.25">
      <c r="A484" t="s">
        <v>278</v>
      </c>
      <c r="B484" t="s">
        <v>36</v>
      </c>
      <c r="C484" t="s">
        <v>36</v>
      </c>
      <c r="D484" t="s">
        <v>36</v>
      </c>
      <c r="E484" t="s">
        <v>36</v>
      </c>
      <c r="F484" t="s">
        <v>36</v>
      </c>
      <c r="G484" t="s">
        <v>36</v>
      </c>
      <c r="H484" t="s">
        <v>36</v>
      </c>
      <c r="I484" t="s">
        <v>36</v>
      </c>
      <c r="J484" t="s">
        <v>36</v>
      </c>
      <c r="K484" t="s">
        <v>36</v>
      </c>
      <c r="L484" t="s">
        <v>36</v>
      </c>
      <c r="M484" t="s">
        <v>36</v>
      </c>
      <c r="N484" t="s">
        <v>36</v>
      </c>
      <c r="O484" t="s">
        <v>36</v>
      </c>
      <c r="P484" t="s">
        <v>36</v>
      </c>
      <c r="Q484" t="s">
        <v>36</v>
      </c>
      <c r="R484" t="s">
        <v>36</v>
      </c>
      <c r="S484" t="s">
        <v>36</v>
      </c>
      <c r="T484" t="s">
        <v>36</v>
      </c>
      <c r="U484" t="s">
        <v>36</v>
      </c>
      <c r="V484" t="s">
        <v>36</v>
      </c>
      <c r="W484" t="s">
        <v>24</v>
      </c>
    </row>
    <row r="485" spans="1:23" x14ac:dyDescent="0.25">
      <c r="A485" t="s">
        <v>54</v>
      </c>
      <c r="B485" t="s">
        <v>36</v>
      </c>
      <c r="C485" t="s">
        <v>36</v>
      </c>
      <c r="D485" t="s">
        <v>36</v>
      </c>
      <c r="E485" t="s">
        <v>36</v>
      </c>
      <c r="F485" t="s">
        <v>36</v>
      </c>
      <c r="G485" t="s">
        <v>36</v>
      </c>
      <c r="H485" t="s">
        <v>36</v>
      </c>
      <c r="I485" t="s">
        <v>36</v>
      </c>
      <c r="J485" t="s">
        <v>36</v>
      </c>
      <c r="K485" t="s">
        <v>36</v>
      </c>
      <c r="L485" t="s">
        <v>36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24</v>
      </c>
    </row>
    <row r="486" spans="1:23" x14ac:dyDescent="0.25">
      <c r="A486" t="s">
        <v>282</v>
      </c>
      <c r="B486" t="s">
        <v>36</v>
      </c>
      <c r="C486" t="s">
        <v>36</v>
      </c>
      <c r="D486" t="s">
        <v>36</v>
      </c>
      <c r="E486" t="s">
        <v>36</v>
      </c>
      <c r="F486" t="s">
        <v>36</v>
      </c>
      <c r="G486" t="s">
        <v>36</v>
      </c>
      <c r="H486" t="s">
        <v>36</v>
      </c>
      <c r="I486" t="s">
        <v>36</v>
      </c>
      <c r="J486" t="s">
        <v>36</v>
      </c>
      <c r="K486" t="s">
        <v>36</v>
      </c>
      <c r="L486" t="s">
        <v>36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24</v>
      </c>
    </row>
    <row r="487" spans="1:23" x14ac:dyDescent="0.25">
      <c r="A487" t="s">
        <v>64</v>
      </c>
      <c r="B487" t="s">
        <v>36</v>
      </c>
      <c r="C487" t="s">
        <v>36</v>
      </c>
      <c r="D487" t="s">
        <v>36</v>
      </c>
      <c r="E487" t="s">
        <v>36</v>
      </c>
      <c r="F487" t="s">
        <v>36</v>
      </c>
      <c r="G487" t="s">
        <v>36</v>
      </c>
      <c r="H487" t="s">
        <v>36</v>
      </c>
      <c r="I487" t="s">
        <v>36</v>
      </c>
      <c r="J487" t="s">
        <v>36</v>
      </c>
      <c r="K487" t="s">
        <v>36</v>
      </c>
      <c r="L487" t="s">
        <v>36</v>
      </c>
      <c r="M487" t="s">
        <v>36</v>
      </c>
      <c r="N487" t="s">
        <v>36</v>
      </c>
      <c r="O487" t="s">
        <v>36</v>
      </c>
      <c r="P487" t="s">
        <v>36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24</v>
      </c>
    </row>
    <row r="488" spans="1:23" x14ac:dyDescent="0.25">
      <c r="A488" t="s">
        <v>65</v>
      </c>
      <c r="B488" t="s">
        <v>36</v>
      </c>
      <c r="C488" t="s">
        <v>36</v>
      </c>
      <c r="D488" t="s">
        <v>36</v>
      </c>
      <c r="E488" t="s">
        <v>36</v>
      </c>
      <c r="F488" t="s">
        <v>36</v>
      </c>
      <c r="G488" t="s">
        <v>36</v>
      </c>
      <c r="H488" t="s">
        <v>36</v>
      </c>
      <c r="I488" t="s">
        <v>36</v>
      </c>
      <c r="J488" t="s">
        <v>36</v>
      </c>
      <c r="K488" t="s">
        <v>36</v>
      </c>
      <c r="L488" t="s">
        <v>36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24</v>
      </c>
    </row>
    <row r="489" spans="1:23" x14ac:dyDescent="0.25">
      <c r="A489" t="s">
        <v>286</v>
      </c>
      <c r="B489" t="s">
        <v>36</v>
      </c>
      <c r="C489" t="s">
        <v>36</v>
      </c>
      <c r="D489" t="s">
        <v>36</v>
      </c>
      <c r="E489" t="s">
        <v>36</v>
      </c>
      <c r="F489" t="s">
        <v>36</v>
      </c>
      <c r="G489" t="s">
        <v>36</v>
      </c>
      <c r="H489" t="s">
        <v>36</v>
      </c>
      <c r="I489" t="s">
        <v>36</v>
      </c>
      <c r="J489" t="s">
        <v>36</v>
      </c>
      <c r="K489" t="s">
        <v>36</v>
      </c>
      <c r="L489" t="s">
        <v>36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24</v>
      </c>
    </row>
    <row r="490" spans="1:23" x14ac:dyDescent="0.25">
      <c r="A490" t="s">
        <v>287</v>
      </c>
      <c r="B490" t="s">
        <v>36</v>
      </c>
      <c r="C490" t="s">
        <v>36</v>
      </c>
      <c r="D490" t="s">
        <v>36</v>
      </c>
      <c r="E490" t="s">
        <v>36</v>
      </c>
      <c r="F490" t="s">
        <v>36</v>
      </c>
      <c r="G490" t="s">
        <v>36</v>
      </c>
      <c r="H490" t="s">
        <v>36</v>
      </c>
      <c r="I490" t="s">
        <v>36</v>
      </c>
      <c r="J490" t="s">
        <v>36</v>
      </c>
      <c r="K490" t="s">
        <v>36</v>
      </c>
      <c r="L490" t="s">
        <v>36</v>
      </c>
      <c r="M490" t="s">
        <v>36</v>
      </c>
      <c r="N490" t="s">
        <v>36</v>
      </c>
      <c r="O490" t="s">
        <v>36</v>
      </c>
      <c r="P490" t="s">
        <v>36</v>
      </c>
      <c r="Q490" t="s">
        <v>36</v>
      </c>
      <c r="R490" t="s">
        <v>36</v>
      </c>
      <c r="S490" t="s">
        <v>36</v>
      </c>
      <c r="T490" t="s">
        <v>36</v>
      </c>
      <c r="U490" t="s">
        <v>36</v>
      </c>
      <c r="V490" t="s">
        <v>36</v>
      </c>
      <c r="W490" t="s">
        <v>24</v>
      </c>
    </row>
    <row r="491" spans="1:23" x14ac:dyDescent="0.25">
      <c r="A491" t="s">
        <v>71</v>
      </c>
      <c r="B491" t="s">
        <v>36</v>
      </c>
      <c r="C491" t="s">
        <v>36</v>
      </c>
      <c r="D491" t="s">
        <v>36</v>
      </c>
      <c r="E491" t="s">
        <v>36</v>
      </c>
      <c r="F491" t="s">
        <v>36</v>
      </c>
      <c r="G491" t="s">
        <v>36</v>
      </c>
      <c r="H491" t="s">
        <v>36</v>
      </c>
      <c r="I491" t="s">
        <v>36</v>
      </c>
      <c r="J491" t="s">
        <v>36</v>
      </c>
      <c r="K491" t="s">
        <v>36</v>
      </c>
      <c r="L491" t="s">
        <v>36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24</v>
      </c>
    </row>
    <row r="492" spans="1:23" x14ac:dyDescent="0.25">
      <c r="A492" t="s">
        <v>72</v>
      </c>
      <c r="B492" t="s">
        <v>36</v>
      </c>
      <c r="C492" t="s">
        <v>36</v>
      </c>
      <c r="D492" t="s">
        <v>36</v>
      </c>
      <c r="E492" t="s">
        <v>36</v>
      </c>
      <c r="F492" t="s">
        <v>36</v>
      </c>
      <c r="G492" t="s">
        <v>36</v>
      </c>
      <c r="H492" t="s">
        <v>36</v>
      </c>
      <c r="I492" t="s">
        <v>36</v>
      </c>
      <c r="J492" t="s">
        <v>36</v>
      </c>
      <c r="K492" t="s">
        <v>36</v>
      </c>
      <c r="L492" t="s">
        <v>36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24</v>
      </c>
    </row>
    <row r="493" spans="1:23" x14ac:dyDescent="0.25">
      <c r="A493" t="s">
        <v>289</v>
      </c>
      <c r="B493" t="s">
        <v>36</v>
      </c>
      <c r="C493" t="s">
        <v>36</v>
      </c>
      <c r="D493" t="s">
        <v>36</v>
      </c>
      <c r="E493" t="s">
        <v>36</v>
      </c>
      <c r="F493" t="s">
        <v>36</v>
      </c>
      <c r="G493" t="s">
        <v>36</v>
      </c>
      <c r="H493" t="s">
        <v>36</v>
      </c>
      <c r="I493" t="s">
        <v>36</v>
      </c>
      <c r="J493" t="s">
        <v>36</v>
      </c>
      <c r="K493" t="s">
        <v>36</v>
      </c>
      <c r="L493" t="s">
        <v>36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24</v>
      </c>
    </row>
    <row r="494" spans="1:23" x14ac:dyDescent="0.25">
      <c r="A494" t="s">
        <v>290</v>
      </c>
      <c r="B494" t="s">
        <v>36</v>
      </c>
      <c r="C494" t="s">
        <v>36</v>
      </c>
      <c r="D494" t="s">
        <v>36</v>
      </c>
      <c r="E494" t="s">
        <v>36</v>
      </c>
      <c r="F494" t="s">
        <v>36</v>
      </c>
      <c r="G494" t="s">
        <v>36</v>
      </c>
      <c r="H494" t="s">
        <v>36</v>
      </c>
      <c r="I494" t="s">
        <v>36</v>
      </c>
      <c r="J494" t="s">
        <v>36</v>
      </c>
      <c r="K494" t="s">
        <v>36</v>
      </c>
      <c r="L494" t="s">
        <v>36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24</v>
      </c>
    </row>
    <row r="495" spans="1:23" x14ac:dyDescent="0.25">
      <c r="A495" t="s">
        <v>291</v>
      </c>
      <c r="B495" t="s">
        <v>36</v>
      </c>
      <c r="C495" t="s">
        <v>36</v>
      </c>
      <c r="D495" t="s">
        <v>36</v>
      </c>
      <c r="E495" t="s">
        <v>36</v>
      </c>
      <c r="F495" t="s">
        <v>36</v>
      </c>
      <c r="G495" t="s">
        <v>36</v>
      </c>
      <c r="H495" t="s">
        <v>36</v>
      </c>
      <c r="I495" t="s">
        <v>36</v>
      </c>
      <c r="J495" t="s">
        <v>36</v>
      </c>
      <c r="K495" t="s">
        <v>36</v>
      </c>
      <c r="L495" t="s">
        <v>36</v>
      </c>
      <c r="M495" t="s">
        <v>36</v>
      </c>
      <c r="N495" t="s">
        <v>36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36</v>
      </c>
      <c r="U495" t="s">
        <v>36</v>
      </c>
      <c r="V495" t="s">
        <v>36</v>
      </c>
      <c r="W495" t="s">
        <v>24</v>
      </c>
    </row>
    <row r="496" spans="1:23" x14ac:dyDescent="0.25">
      <c r="A496" t="s">
        <v>292</v>
      </c>
      <c r="B496" t="s">
        <v>36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36</v>
      </c>
      <c r="J496" t="s">
        <v>36</v>
      </c>
      <c r="K496" t="s">
        <v>36</v>
      </c>
      <c r="L496" t="s">
        <v>36</v>
      </c>
      <c r="M496" t="s">
        <v>36</v>
      </c>
      <c r="N496" t="s">
        <v>36</v>
      </c>
      <c r="O496" t="s">
        <v>36</v>
      </c>
      <c r="P496" t="s">
        <v>36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24</v>
      </c>
    </row>
    <row r="497" spans="1:23" x14ac:dyDescent="0.25">
      <c r="A497" t="s">
        <v>77</v>
      </c>
      <c r="B497" t="s">
        <v>36</v>
      </c>
      <c r="C497" t="s">
        <v>36</v>
      </c>
      <c r="D497" t="s">
        <v>36</v>
      </c>
      <c r="E497" t="s">
        <v>36</v>
      </c>
      <c r="F497" t="s">
        <v>36</v>
      </c>
      <c r="G497" t="s">
        <v>36</v>
      </c>
      <c r="H497" t="s">
        <v>36</v>
      </c>
      <c r="I497" t="s">
        <v>36</v>
      </c>
      <c r="J497" t="s">
        <v>36</v>
      </c>
      <c r="K497" t="s">
        <v>36</v>
      </c>
      <c r="L497" t="s">
        <v>36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24</v>
      </c>
    </row>
    <row r="498" spans="1:23" x14ac:dyDescent="0.25">
      <c r="A498" t="s">
        <v>293</v>
      </c>
      <c r="B498" t="s">
        <v>36</v>
      </c>
      <c r="C498" t="s">
        <v>36</v>
      </c>
      <c r="D498" t="s">
        <v>36</v>
      </c>
      <c r="E498" t="s">
        <v>36</v>
      </c>
      <c r="F498" t="s">
        <v>36</v>
      </c>
      <c r="G498" t="s">
        <v>36</v>
      </c>
      <c r="H498" t="s">
        <v>36</v>
      </c>
      <c r="I498" t="s">
        <v>36</v>
      </c>
      <c r="J498" t="s">
        <v>36</v>
      </c>
      <c r="K498" t="s">
        <v>36</v>
      </c>
      <c r="L498" t="s">
        <v>36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24</v>
      </c>
    </row>
    <row r="499" spans="1:23" x14ac:dyDescent="0.25">
      <c r="A499" t="s">
        <v>294</v>
      </c>
      <c r="B499" t="s">
        <v>36</v>
      </c>
      <c r="C499" t="s">
        <v>36</v>
      </c>
      <c r="D499" t="s">
        <v>36</v>
      </c>
      <c r="E499" t="s">
        <v>36</v>
      </c>
      <c r="F499" t="s">
        <v>36</v>
      </c>
      <c r="G499" t="s">
        <v>36</v>
      </c>
      <c r="H499" t="s">
        <v>36</v>
      </c>
      <c r="I499" t="s">
        <v>36</v>
      </c>
      <c r="J499" t="s">
        <v>36</v>
      </c>
      <c r="K499" t="s">
        <v>36</v>
      </c>
      <c r="L499" t="s">
        <v>36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24</v>
      </c>
    </row>
    <row r="500" spans="1:23" x14ac:dyDescent="0.25">
      <c r="A500" t="s">
        <v>24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  <c r="V500" t="s">
        <v>24</v>
      </c>
      <c r="W500" t="s">
        <v>24</v>
      </c>
    </row>
    <row r="501" spans="1:23" x14ac:dyDescent="0.25">
      <c r="A501" t="s">
        <v>24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  <c r="V501" t="s">
        <v>24</v>
      </c>
      <c r="W501" t="s">
        <v>24</v>
      </c>
    </row>
    <row r="502" spans="1:23" x14ac:dyDescent="0.25">
      <c r="A502" t="s">
        <v>214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  <c r="K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24</v>
      </c>
      <c r="Q502" t="s">
        <v>24</v>
      </c>
      <c r="R502" t="s">
        <v>24</v>
      </c>
      <c r="S502" t="s">
        <v>24</v>
      </c>
      <c r="T502" t="s">
        <v>24</v>
      </c>
      <c r="U502" t="s">
        <v>24</v>
      </c>
      <c r="V502" t="s">
        <v>24</v>
      </c>
      <c r="W502" t="s">
        <v>24</v>
      </c>
    </row>
    <row r="503" spans="1:23" x14ac:dyDescent="0.25">
      <c r="A503" t="s">
        <v>25</v>
      </c>
      <c r="B503" t="s">
        <v>26</v>
      </c>
      <c r="C503" t="s">
        <v>27</v>
      </c>
      <c r="D503" t="s">
        <v>28</v>
      </c>
      <c r="E503" t="s">
        <v>29</v>
      </c>
      <c r="F503" t="s">
        <v>30</v>
      </c>
      <c r="G503" t="s">
        <v>31</v>
      </c>
      <c r="H503" t="s">
        <v>31</v>
      </c>
      <c r="I503" t="s">
        <v>31</v>
      </c>
      <c r="J503" t="s">
        <v>31</v>
      </c>
      <c r="K503" t="s">
        <v>32</v>
      </c>
      <c r="L503" t="s">
        <v>32</v>
      </c>
      <c r="M503" t="s">
        <v>32</v>
      </c>
      <c r="N503" t="s">
        <v>32</v>
      </c>
      <c r="O503" t="s">
        <v>33</v>
      </c>
      <c r="P503" t="s">
        <v>33</v>
      </c>
      <c r="Q503" t="s">
        <v>33</v>
      </c>
      <c r="R503" t="s">
        <v>33</v>
      </c>
      <c r="S503" t="s">
        <v>34</v>
      </c>
      <c r="T503" t="s">
        <v>34</v>
      </c>
      <c r="U503" t="s">
        <v>34</v>
      </c>
      <c r="V503" t="s">
        <v>34</v>
      </c>
      <c r="W503" t="s">
        <v>24</v>
      </c>
    </row>
    <row r="504" spans="1:23" x14ac:dyDescent="0.25">
      <c r="A504" t="s">
        <v>35</v>
      </c>
      <c r="B504" t="s">
        <v>36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36</v>
      </c>
      <c r="J504" t="s">
        <v>36</v>
      </c>
      <c r="K504" t="s">
        <v>36</v>
      </c>
      <c r="L504" t="s">
        <v>36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24</v>
      </c>
    </row>
    <row r="505" spans="1:23" x14ac:dyDescent="0.25">
      <c r="A505" t="s">
        <v>45</v>
      </c>
      <c r="B505" t="s">
        <v>36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36</v>
      </c>
      <c r="J505" t="s">
        <v>36</v>
      </c>
      <c r="K505" t="s">
        <v>36</v>
      </c>
      <c r="L505" t="s">
        <v>36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24</v>
      </c>
    </row>
    <row r="506" spans="1:23" x14ac:dyDescent="0.25">
      <c r="A506" t="s">
        <v>277</v>
      </c>
      <c r="B506" t="s">
        <v>36</v>
      </c>
      <c r="C506" t="s">
        <v>36</v>
      </c>
      <c r="D506" t="s">
        <v>36</v>
      </c>
      <c r="E506" t="s">
        <v>36</v>
      </c>
      <c r="F506" t="s">
        <v>36</v>
      </c>
      <c r="G506" t="s">
        <v>36</v>
      </c>
      <c r="H506" t="s">
        <v>36</v>
      </c>
      <c r="I506" t="s">
        <v>36</v>
      </c>
      <c r="J506" t="s">
        <v>36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24</v>
      </c>
    </row>
    <row r="507" spans="1:23" x14ac:dyDescent="0.25">
      <c r="A507" t="s">
        <v>47</v>
      </c>
      <c r="B507" t="s">
        <v>36</v>
      </c>
      <c r="C507" t="s">
        <v>36</v>
      </c>
      <c r="D507" t="s">
        <v>36</v>
      </c>
      <c r="E507" t="s">
        <v>36</v>
      </c>
      <c r="F507" t="s">
        <v>36</v>
      </c>
      <c r="G507" t="s">
        <v>36</v>
      </c>
      <c r="H507" t="s">
        <v>36</v>
      </c>
      <c r="I507" t="s">
        <v>36</v>
      </c>
      <c r="J507" t="s">
        <v>36</v>
      </c>
      <c r="K507" t="s">
        <v>36</v>
      </c>
      <c r="L507" t="s">
        <v>36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24</v>
      </c>
    </row>
    <row r="508" spans="1:23" x14ac:dyDescent="0.25">
      <c r="A508" t="s">
        <v>48</v>
      </c>
      <c r="B508" t="s">
        <v>36</v>
      </c>
      <c r="C508" t="s">
        <v>36</v>
      </c>
      <c r="D508" t="s">
        <v>36</v>
      </c>
      <c r="E508" t="s">
        <v>36</v>
      </c>
      <c r="F508" t="s">
        <v>36</v>
      </c>
      <c r="G508" t="s">
        <v>36</v>
      </c>
      <c r="H508" t="s">
        <v>36</v>
      </c>
      <c r="I508" t="s">
        <v>36</v>
      </c>
      <c r="J508" t="s">
        <v>36</v>
      </c>
      <c r="K508" t="s">
        <v>36</v>
      </c>
      <c r="L508" t="s">
        <v>36</v>
      </c>
      <c r="M508" t="s">
        <v>36</v>
      </c>
      <c r="N508" t="s">
        <v>36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24</v>
      </c>
    </row>
    <row r="509" spans="1:23" x14ac:dyDescent="0.25">
      <c r="A509" t="s">
        <v>278</v>
      </c>
      <c r="B509" t="s">
        <v>36</v>
      </c>
      <c r="C509" t="s">
        <v>36</v>
      </c>
      <c r="D509" t="s">
        <v>36</v>
      </c>
      <c r="E509" t="s">
        <v>36</v>
      </c>
      <c r="F509" t="s">
        <v>36</v>
      </c>
      <c r="G509" t="s">
        <v>36</v>
      </c>
      <c r="H509" t="s">
        <v>36</v>
      </c>
      <c r="I509" t="s">
        <v>36</v>
      </c>
      <c r="J509" t="s">
        <v>36</v>
      </c>
      <c r="K509" t="s">
        <v>36</v>
      </c>
      <c r="L509" t="s">
        <v>36</v>
      </c>
      <c r="M509" t="s">
        <v>36</v>
      </c>
      <c r="N509" t="s">
        <v>36</v>
      </c>
      <c r="O509" t="s">
        <v>36</v>
      </c>
      <c r="P509" t="s">
        <v>36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24</v>
      </c>
    </row>
    <row r="510" spans="1:23" x14ac:dyDescent="0.25">
      <c r="A510" t="s">
        <v>54</v>
      </c>
      <c r="B510" t="s">
        <v>36</v>
      </c>
      <c r="C510" t="s">
        <v>36</v>
      </c>
      <c r="D510" t="s">
        <v>36</v>
      </c>
      <c r="E510" t="s">
        <v>36</v>
      </c>
      <c r="F510" t="s">
        <v>36</v>
      </c>
      <c r="G510" t="s">
        <v>36</v>
      </c>
      <c r="H510" t="s">
        <v>36</v>
      </c>
      <c r="I510" t="s">
        <v>36</v>
      </c>
      <c r="J510" t="s">
        <v>36</v>
      </c>
      <c r="K510" t="s">
        <v>36</v>
      </c>
      <c r="L510" t="s">
        <v>36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24</v>
      </c>
    </row>
    <row r="511" spans="1:23" x14ac:dyDescent="0.25">
      <c r="A511" t="s">
        <v>282</v>
      </c>
      <c r="B511" t="s">
        <v>36</v>
      </c>
      <c r="C511" t="s">
        <v>36</v>
      </c>
      <c r="D511" t="s">
        <v>36</v>
      </c>
      <c r="E511" t="s">
        <v>36</v>
      </c>
      <c r="F511" t="s">
        <v>36</v>
      </c>
      <c r="G511" t="s">
        <v>36</v>
      </c>
      <c r="H511" t="s">
        <v>36</v>
      </c>
      <c r="I511" t="s">
        <v>36</v>
      </c>
      <c r="J511" t="s">
        <v>36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24</v>
      </c>
    </row>
    <row r="512" spans="1:23" x14ac:dyDescent="0.25">
      <c r="A512" t="s">
        <v>64</v>
      </c>
      <c r="B512" t="s">
        <v>36</v>
      </c>
      <c r="C512" t="s">
        <v>36</v>
      </c>
      <c r="D512" t="s">
        <v>36</v>
      </c>
      <c r="E512" t="s">
        <v>36</v>
      </c>
      <c r="F512" t="s">
        <v>36</v>
      </c>
      <c r="G512" t="s">
        <v>36</v>
      </c>
      <c r="H512" t="s">
        <v>36</v>
      </c>
      <c r="I512" t="s">
        <v>36</v>
      </c>
      <c r="J512" t="s">
        <v>36</v>
      </c>
      <c r="K512" t="s">
        <v>36</v>
      </c>
      <c r="L512" t="s">
        <v>36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24</v>
      </c>
    </row>
    <row r="513" spans="1:23" x14ac:dyDescent="0.25">
      <c r="A513" t="s">
        <v>65</v>
      </c>
      <c r="B513" t="s">
        <v>36</v>
      </c>
      <c r="C513" t="s">
        <v>36</v>
      </c>
      <c r="D513" t="s">
        <v>36</v>
      </c>
      <c r="E513" t="s">
        <v>36</v>
      </c>
      <c r="F513" t="s">
        <v>36</v>
      </c>
      <c r="G513" t="s">
        <v>36</v>
      </c>
      <c r="H513" t="s">
        <v>36</v>
      </c>
      <c r="I513" t="s">
        <v>36</v>
      </c>
      <c r="J513" t="s">
        <v>36</v>
      </c>
      <c r="K513" t="s">
        <v>36</v>
      </c>
      <c r="L513" t="s">
        <v>36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24</v>
      </c>
    </row>
    <row r="514" spans="1:23" x14ac:dyDescent="0.25">
      <c r="A514" t="s">
        <v>286</v>
      </c>
      <c r="B514" t="s">
        <v>36</v>
      </c>
      <c r="C514" t="s">
        <v>36</v>
      </c>
      <c r="D514" t="s">
        <v>36</v>
      </c>
      <c r="E514" t="s">
        <v>36</v>
      </c>
      <c r="F514" t="s">
        <v>36</v>
      </c>
      <c r="G514" t="s">
        <v>36</v>
      </c>
      <c r="H514" t="s">
        <v>36</v>
      </c>
      <c r="I514" t="s">
        <v>36</v>
      </c>
      <c r="J514" t="s">
        <v>36</v>
      </c>
      <c r="K514" t="s">
        <v>36</v>
      </c>
      <c r="L514" t="s">
        <v>36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24</v>
      </c>
    </row>
    <row r="515" spans="1:23" x14ac:dyDescent="0.25">
      <c r="A515" t="s">
        <v>287</v>
      </c>
      <c r="B515" t="s">
        <v>36</v>
      </c>
      <c r="C515" t="s">
        <v>36</v>
      </c>
      <c r="D515" t="s">
        <v>36</v>
      </c>
      <c r="E515" t="s">
        <v>36</v>
      </c>
      <c r="F515" t="s">
        <v>36</v>
      </c>
      <c r="G515" t="s">
        <v>36</v>
      </c>
      <c r="H515" t="s">
        <v>36</v>
      </c>
      <c r="I515" t="s">
        <v>36</v>
      </c>
      <c r="J515" t="s">
        <v>36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24</v>
      </c>
    </row>
    <row r="516" spans="1:23" x14ac:dyDescent="0.25">
      <c r="A516" t="s">
        <v>71</v>
      </c>
      <c r="B516" t="s">
        <v>36</v>
      </c>
      <c r="C516" t="s">
        <v>36</v>
      </c>
      <c r="D516" t="s">
        <v>36</v>
      </c>
      <c r="E516" t="s">
        <v>36</v>
      </c>
      <c r="F516" t="s">
        <v>36</v>
      </c>
      <c r="G516" t="s">
        <v>36</v>
      </c>
      <c r="H516" t="s">
        <v>36</v>
      </c>
      <c r="I516" t="s">
        <v>36</v>
      </c>
      <c r="J516" t="s">
        <v>36</v>
      </c>
      <c r="K516" t="s">
        <v>36</v>
      </c>
      <c r="L516" t="s">
        <v>36</v>
      </c>
      <c r="M516" t="s">
        <v>36</v>
      </c>
      <c r="N516" t="s">
        <v>36</v>
      </c>
      <c r="O516" t="s">
        <v>36</v>
      </c>
      <c r="P516" t="s">
        <v>36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24</v>
      </c>
    </row>
    <row r="517" spans="1:23" x14ac:dyDescent="0.25">
      <c r="A517" t="s">
        <v>72</v>
      </c>
      <c r="B517" t="s">
        <v>36</v>
      </c>
      <c r="C517" t="s">
        <v>36</v>
      </c>
      <c r="D517" t="s">
        <v>36</v>
      </c>
      <c r="E517" t="s">
        <v>36</v>
      </c>
      <c r="F517" t="s">
        <v>36</v>
      </c>
      <c r="G517" t="s">
        <v>36</v>
      </c>
      <c r="H517" t="s">
        <v>36</v>
      </c>
      <c r="I517" t="s">
        <v>36</v>
      </c>
      <c r="J517" t="s">
        <v>36</v>
      </c>
      <c r="K517" t="s">
        <v>36</v>
      </c>
      <c r="L517" t="s">
        <v>36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24</v>
      </c>
    </row>
    <row r="518" spans="1:23" x14ac:dyDescent="0.25">
      <c r="A518" t="s">
        <v>289</v>
      </c>
      <c r="B518" t="s">
        <v>36</v>
      </c>
      <c r="C518" t="s">
        <v>36</v>
      </c>
      <c r="D518" t="s">
        <v>36</v>
      </c>
      <c r="E518" t="s">
        <v>36</v>
      </c>
      <c r="F518" t="s">
        <v>36</v>
      </c>
      <c r="G518" t="s">
        <v>36</v>
      </c>
      <c r="H518" t="s">
        <v>36</v>
      </c>
      <c r="I518" t="s">
        <v>36</v>
      </c>
      <c r="J518" t="s">
        <v>36</v>
      </c>
      <c r="K518" t="s">
        <v>36</v>
      </c>
      <c r="L518" t="s">
        <v>36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24</v>
      </c>
    </row>
    <row r="519" spans="1:23" x14ac:dyDescent="0.25">
      <c r="A519" t="s">
        <v>290</v>
      </c>
      <c r="B519" t="s">
        <v>36</v>
      </c>
      <c r="C519" t="s">
        <v>36</v>
      </c>
      <c r="D519" t="s">
        <v>36</v>
      </c>
      <c r="E519" t="s">
        <v>36</v>
      </c>
      <c r="F519" t="s">
        <v>36</v>
      </c>
      <c r="G519" t="s">
        <v>36</v>
      </c>
      <c r="H519" t="s">
        <v>36</v>
      </c>
      <c r="I519" t="s">
        <v>36</v>
      </c>
      <c r="J519" t="s">
        <v>36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24</v>
      </c>
    </row>
    <row r="520" spans="1:23" x14ac:dyDescent="0.25">
      <c r="A520" t="s">
        <v>291</v>
      </c>
      <c r="B520" t="s">
        <v>36</v>
      </c>
      <c r="C520" t="s">
        <v>36</v>
      </c>
      <c r="D520" t="s">
        <v>36</v>
      </c>
      <c r="E520" t="s">
        <v>36</v>
      </c>
      <c r="F520" t="s">
        <v>36</v>
      </c>
      <c r="G520" t="s">
        <v>36</v>
      </c>
      <c r="H520" t="s">
        <v>36</v>
      </c>
      <c r="I520" t="s">
        <v>36</v>
      </c>
      <c r="J520" t="s">
        <v>36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24</v>
      </c>
    </row>
    <row r="521" spans="1:23" x14ac:dyDescent="0.25">
      <c r="A521" t="s">
        <v>292</v>
      </c>
      <c r="B521" t="s">
        <v>36</v>
      </c>
      <c r="C521" t="s">
        <v>36</v>
      </c>
      <c r="D521" t="s">
        <v>36</v>
      </c>
      <c r="E521" t="s">
        <v>36</v>
      </c>
      <c r="F521" t="s">
        <v>36</v>
      </c>
      <c r="G521" t="s">
        <v>36</v>
      </c>
      <c r="H521" t="s">
        <v>36</v>
      </c>
      <c r="I521" t="s">
        <v>36</v>
      </c>
      <c r="J521" t="s">
        <v>36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24</v>
      </c>
    </row>
    <row r="522" spans="1:23" x14ac:dyDescent="0.25">
      <c r="A522" t="s">
        <v>77</v>
      </c>
      <c r="B522" t="s">
        <v>36</v>
      </c>
      <c r="C522" t="s">
        <v>36</v>
      </c>
      <c r="D522" t="s">
        <v>36</v>
      </c>
      <c r="E522" t="s">
        <v>36</v>
      </c>
      <c r="F522" t="s">
        <v>36</v>
      </c>
      <c r="G522" t="s">
        <v>36</v>
      </c>
      <c r="H522" t="s">
        <v>36</v>
      </c>
      <c r="I522" t="s">
        <v>36</v>
      </c>
      <c r="J522" t="s">
        <v>36</v>
      </c>
      <c r="K522" t="s">
        <v>36</v>
      </c>
      <c r="L522" t="s">
        <v>36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24</v>
      </c>
    </row>
    <row r="523" spans="1:23" x14ac:dyDescent="0.25">
      <c r="A523" t="s">
        <v>293</v>
      </c>
      <c r="B523" t="s">
        <v>36</v>
      </c>
      <c r="C523" t="s">
        <v>36</v>
      </c>
      <c r="D523" t="s">
        <v>36</v>
      </c>
      <c r="E523" t="s">
        <v>36</v>
      </c>
      <c r="F523" t="s">
        <v>36</v>
      </c>
      <c r="G523" t="s">
        <v>36</v>
      </c>
      <c r="H523" t="s">
        <v>36</v>
      </c>
      <c r="I523" t="s">
        <v>36</v>
      </c>
      <c r="J523" t="s">
        <v>36</v>
      </c>
      <c r="K523" t="s">
        <v>36</v>
      </c>
      <c r="L523" t="s">
        <v>36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24</v>
      </c>
    </row>
    <row r="524" spans="1:23" x14ac:dyDescent="0.25">
      <c r="A524" t="s">
        <v>294</v>
      </c>
      <c r="B524" t="s">
        <v>36</v>
      </c>
      <c r="C524" t="s">
        <v>36</v>
      </c>
      <c r="D524" t="s">
        <v>36</v>
      </c>
      <c r="E524" t="s">
        <v>36</v>
      </c>
      <c r="F524" t="s">
        <v>36</v>
      </c>
      <c r="G524" t="s">
        <v>36</v>
      </c>
      <c r="H524" t="s">
        <v>36</v>
      </c>
      <c r="I524" t="s">
        <v>36</v>
      </c>
      <c r="J524" t="s">
        <v>36</v>
      </c>
      <c r="K524" t="s">
        <v>36</v>
      </c>
      <c r="L524" t="s">
        <v>36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24</v>
      </c>
    </row>
    <row r="525" spans="1:23" x14ac:dyDescent="0.25">
      <c r="A525" t="s">
        <v>24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  <c r="V525" t="s">
        <v>24</v>
      </c>
      <c r="W525" t="s">
        <v>24</v>
      </c>
    </row>
    <row r="526" spans="1:23" x14ac:dyDescent="0.25">
      <c r="A526" t="s">
        <v>24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24</v>
      </c>
      <c r="P526" t="s">
        <v>24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  <c r="V526" t="s">
        <v>24</v>
      </c>
      <c r="W526" t="s">
        <v>24</v>
      </c>
    </row>
    <row r="527" spans="1:23" x14ac:dyDescent="0.25">
      <c r="A527" t="s">
        <v>215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  <c r="K527" t="s">
        <v>24</v>
      </c>
      <c r="L527" t="s">
        <v>24</v>
      </c>
      <c r="M527" t="s">
        <v>24</v>
      </c>
      <c r="N527" t="s">
        <v>24</v>
      </c>
      <c r="O527" t="s">
        <v>24</v>
      </c>
      <c r="P527" t="s">
        <v>24</v>
      </c>
      <c r="Q527" t="s">
        <v>24</v>
      </c>
      <c r="R527" t="s">
        <v>24</v>
      </c>
      <c r="S527" t="s">
        <v>24</v>
      </c>
      <c r="T527" t="s">
        <v>24</v>
      </c>
      <c r="U527" t="s">
        <v>24</v>
      </c>
      <c r="V527" t="s">
        <v>24</v>
      </c>
      <c r="W527" t="s">
        <v>24</v>
      </c>
    </row>
    <row r="528" spans="1:23" x14ac:dyDescent="0.25">
      <c r="A528" t="s">
        <v>25</v>
      </c>
      <c r="B528" t="s">
        <v>26</v>
      </c>
      <c r="C528" t="s">
        <v>27</v>
      </c>
      <c r="D528" t="s">
        <v>28</v>
      </c>
      <c r="E528" t="s">
        <v>29</v>
      </c>
      <c r="F528" t="s">
        <v>30</v>
      </c>
      <c r="G528" t="s">
        <v>31</v>
      </c>
      <c r="H528" t="s">
        <v>31</v>
      </c>
      <c r="I528" t="s">
        <v>31</v>
      </c>
      <c r="J528" t="s">
        <v>31</v>
      </c>
      <c r="K528" t="s">
        <v>32</v>
      </c>
      <c r="L528" t="s">
        <v>32</v>
      </c>
      <c r="M528" t="s">
        <v>32</v>
      </c>
      <c r="N528" t="s">
        <v>32</v>
      </c>
      <c r="O528" t="s">
        <v>33</v>
      </c>
      <c r="P528" t="s">
        <v>33</v>
      </c>
      <c r="Q528" t="s">
        <v>33</v>
      </c>
      <c r="R528" t="s">
        <v>33</v>
      </c>
      <c r="S528" t="s">
        <v>34</v>
      </c>
      <c r="T528" t="s">
        <v>34</v>
      </c>
      <c r="U528" t="s">
        <v>34</v>
      </c>
      <c r="V528" t="s">
        <v>34</v>
      </c>
      <c r="W528" t="s">
        <v>24</v>
      </c>
    </row>
    <row r="529" spans="1:23" x14ac:dyDescent="0.25">
      <c r="A529" t="s">
        <v>35</v>
      </c>
      <c r="B529" t="s">
        <v>36</v>
      </c>
      <c r="C529" t="s">
        <v>36</v>
      </c>
      <c r="D529" t="s">
        <v>36</v>
      </c>
      <c r="E529" t="s">
        <v>36</v>
      </c>
      <c r="F529" t="s">
        <v>36</v>
      </c>
      <c r="G529" t="s">
        <v>91</v>
      </c>
      <c r="H529" t="s">
        <v>91</v>
      </c>
      <c r="I529" t="s">
        <v>91</v>
      </c>
      <c r="J529" t="s">
        <v>91</v>
      </c>
      <c r="K529" t="s">
        <v>36</v>
      </c>
      <c r="L529" t="s">
        <v>36</v>
      </c>
      <c r="M529" t="s">
        <v>36</v>
      </c>
      <c r="N529" t="s">
        <v>36</v>
      </c>
      <c r="O529" t="s">
        <v>213</v>
      </c>
      <c r="P529" t="s">
        <v>89</v>
      </c>
      <c r="Q529" t="s">
        <v>89</v>
      </c>
      <c r="R529" t="s">
        <v>89</v>
      </c>
      <c r="S529" t="s">
        <v>36</v>
      </c>
      <c r="T529" t="s">
        <v>148</v>
      </c>
      <c r="U529" t="s">
        <v>148</v>
      </c>
      <c r="V529" t="s">
        <v>148</v>
      </c>
      <c r="W529" t="s">
        <v>24</v>
      </c>
    </row>
    <row r="530" spans="1:23" x14ac:dyDescent="0.25">
      <c r="A530" t="s">
        <v>45</v>
      </c>
      <c r="B530" t="s">
        <v>36</v>
      </c>
      <c r="C530" t="s">
        <v>36</v>
      </c>
      <c r="D530" t="s">
        <v>36</v>
      </c>
      <c r="E530" t="s">
        <v>36</v>
      </c>
      <c r="F530" t="s">
        <v>36</v>
      </c>
      <c r="G530" t="s">
        <v>91</v>
      </c>
      <c r="H530" t="s">
        <v>91</v>
      </c>
      <c r="I530" t="s">
        <v>91</v>
      </c>
      <c r="J530" t="s">
        <v>91</v>
      </c>
      <c r="K530" t="s">
        <v>36</v>
      </c>
      <c r="L530" t="s">
        <v>36</v>
      </c>
      <c r="M530" t="s">
        <v>36</v>
      </c>
      <c r="N530" t="s">
        <v>36</v>
      </c>
      <c r="O530" t="s">
        <v>89</v>
      </c>
      <c r="P530" t="s">
        <v>89</v>
      </c>
      <c r="Q530" t="s">
        <v>89</v>
      </c>
      <c r="R530" t="s">
        <v>89</v>
      </c>
      <c r="S530" t="s">
        <v>148</v>
      </c>
      <c r="T530" t="s">
        <v>148</v>
      </c>
      <c r="U530" t="s">
        <v>148</v>
      </c>
      <c r="V530" t="s">
        <v>148</v>
      </c>
      <c r="W530" t="s">
        <v>24</v>
      </c>
    </row>
    <row r="531" spans="1:23" x14ac:dyDescent="0.25">
      <c r="A531" t="s">
        <v>277</v>
      </c>
      <c r="B531" t="s">
        <v>36</v>
      </c>
      <c r="C531" t="s">
        <v>36</v>
      </c>
      <c r="D531" t="s">
        <v>36</v>
      </c>
      <c r="E531" t="s">
        <v>36</v>
      </c>
      <c r="F531" t="s">
        <v>36</v>
      </c>
      <c r="G531" t="s">
        <v>91</v>
      </c>
      <c r="H531" t="s">
        <v>91</v>
      </c>
      <c r="I531" t="s">
        <v>91</v>
      </c>
      <c r="J531" t="s">
        <v>91</v>
      </c>
      <c r="K531" t="s">
        <v>36</v>
      </c>
      <c r="L531" t="s">
        <v>36</v>
      </c>
      <c r="M531" t="s">
        <v>36</v>
      </c>
      <c r="N531" t="s">
        <v>36</v>
      </c>
      <c r="O531" t="s">
        <v>89</v>
      </c>
      <c r="P531" t="s">
        <v>89</v>
      </c>
      <c r="Q531" t="s">
        <v>89</v>
      </c>
      <c r="R531" t="s">
        <v>89</v>
      </c>
      <c r="S531" t="s">
        <v>148</v>
      </c>
      <c r="T531" t="s">
        <v>148</v>
      </c>
      <c r="U531" t="s">
        <v>148</v>
      </c>
      <c r="V531" t="s">
        <v>148</v>
      </c>
      <c r="W531" t="s">
        <v>24</v>
      </c>
    </row>
    <row r="532" spans="1:23" x14ac:dyDescent="0.25">
      <c r="A532" t="s">
        <v>47</v>
      </c>
      <c r="B532" t="s">
        <v>36</v>
      </c>
      <c r="C532" t="s">
        <v>36</v>
      </c>
      <c r="D532" t="s">
        <v>36</v>
      </c>
      <c r="E532" t="s">
        <v>36</v>
      </c>
      <c r="F532" t="s">
        <v>36</v>
      </c>
      <c r="G532" t="s">
        <v>91</v>
      </c>
      <c r="H532" t="s">
        <v>91</v>
      </c>
      <c r="I532" t="s">
        <v>91</v>
      </c>
      <c r="J532" t="s">
        <v>91</v>
      </c>
      <c r="K532" t="s">
        <v>36</v>
      </c>
      <c r="L532" t="s">
        <v>36</v>
      </c>
      <c r="M532" t="s">
        <v>36</v>
      </c>
      <c r="N532" t="s">
        <v>36</v>
      </c>
      <c r="O532" t="s">
        <v>89</v>
      </c>
      <c r="P532" t="s">
        <v>89</v>
      </c>
      <c r="Q532" t="s">
        <v>89</v>
      </c>
      <c r="R532" t="s">
        <v>36</v>
      </c>
      <c r="S532" t="s">
        <v>148</v>
      </c>
      <c r="T532" t="s">
        <v>148</v>
      </c>
      <c r="U532" t="s">
        <v>148</v>
      </c>
      <c r="V532" t="s">
        <v>213</v>
      </c>
      <c r="W532" t="s">
        <v>24</v>
      </c>
    </row>
    <row r="533" spans="1:23" x14ac:dyDescent="0.25">
      <c r="A533" t="s">
        <v>48</v>
      </c>
      <c r="B533" t="s">
        <v>36</v>
      </c>
      <c r="C533" t="s">
        <v>36</v>
      </c>
      <c r="D533" t="s">
        <v>36</v>
      </c>
      <c r="E533" t="s">
        <v>36</v>
      </c>
      <c r="F533" t="s">
        <v>36</v>
      </c>
      <c r="G533" t="s">
        <v>91</v>
      </c>
      <c r="H533" t="s">
        <v>91</v>
      </c>
      <c r="I533" t="s">
        <v>91</v>
      </c>
      <c r="J533" t="s">
        <v>91</v>
      </c>
      <c r="K533" t="s">
        <v>36</v>
      </c>
      <c r="L533" t="s">
        <v>36</v>
      </c>
      <c r="M533" t="s">
        <v>36</v>
      </c>
      <c r="N533" t="s">
        <v>36</v>
      </c>
      <c r="O533" t="s">
        <v>89</v>
      </c>
      <c r="P533" t="s">
        <v>89</v>
      </c>
      <c r="Q533" t="s">
        <v>89</v>
      </c>
      <c r="R533" t="s">
        <v>89</v>
      </c>
      <c r="S533" t="s">
        <v>148</v>
      </c>
      <c r="T533" t="s">
        <v>148</v>
      </c>
      <c r="U533" t="s">
        <v>148</v>
      </c>
      <c r="V533" t="s">
        <v>148</v>
      </c>
      <c r="W533" t="s">
        <v>24</v>
      </c>
    </row>
    <row r="534" spans="1:23" x14ac:dyDescent="0.25">
      <c r="A534" t="s">
        <v>278</v>
      </c>
      <c r="B534" t="s">
        <v>36</v>
      </c>
      <c r="C534" t="s">
        <v>36</v>
      </c>
      <c r="D534" t="s">
        <v>36</v>
      </c>
      <c r="E534" t="s">
        <v>36</v>
      </c>
      <c r="F534" t="s">
        <v>36</v>
      </c>
      <c r="G534" t="s">
        <v>91</v>
      </c>
      <c r="H534" t="s">
        <v>91</v>
      </c>
      <c r="I534" t="s">
        <v>91</v>
      </c>
      <c r="J534" t="s">
        <v>91</v>
      </c>
      <c r="K534" t="s">
        <v>36</v>
      </c>
      <c r="L534" t="s">
        <v>36</v>
      </c>
      <c r="M534" t="s">
        <v>36</v>
      </c>
      <c r="N534" t="s">
        <v>36</v>
      </c>
      <c r="O534" t="s">
        <v>188</v>
      </c>
      <c r="P534" t="s">
        <v>89</v>
      </c>
      <c r="Q534" t="s">
        <v>89</v>
      </c>
      <c r="R534" t="s">
        <v>89</v>
      </c>
      <c r="S534" t="s">
        <v>135</v>
      </c>
      <c r="T534" t="s">
        <v>148</v>
      </c>
      <c r="U534" t="s">
        <v>148</v>
      </c>
      <c r="V534" t="s">
        <v>148</v>
      </c>
      <c r="W534" t="s">
        <v>24</v>
      </c>
    </row>
    <row r="535" spans="1:23" x14ac:dyDescent="0.25">
      <c r="A535" t="s">
        <v>54</v>
      </c>
      <c r="B535" t="s">
        <v>36</v>
      </c>
      <c r="C535" t="s">
        <v>36</v>
      </c>
      <c r="D535" t="s">
        <v>36</v>
      </c>
      <c r="E535" t="s">
        <v>36</v>
      </c>
      <c r="F535" t="s">
        <v>36</v>
      </c>
      <c r="G535" t="s">
        <v>91</v>
      </c>
      <c r="H535" t="s">
        <v>91</v>
      </c>
      <c r="I535" t="s">
        <v>91</v>
      </c>
      <c r="J535" t="s">
        <v>91</v>
      </c>
      <c r="K535" t="s">
        <v>36</v>
      </c>
      <c r="L535" t="s">
        <v>36</v>
      </c>
      <c r="M535" t="s">
        <v>36</v>
      </c>
      <c r="N535" t="s">
        <v>36</v>
      </c>
      <c r="O535" t="s">
        <v>213</v>
      </c>
      <c r="P535" t="s">
        <v>213</v>
      </c>
      <c r="Q535" t="s">
        <v>213</v>
      </c>
      <c r="R535" t="s">
        <v>251</v>
      </c>
      <c r="S535" t="s">
        <v>36</v>
      </c>
      <c r="T535" t="s">
        <v>36</v>
      </c>
      <c r="U535" t="s">
        <v>36</v>
      </c>
      <c r="V535" t="s">
        <v>133</v>
      </c>
      <c r="W535" t="s">
        <v>24</v>
      </c>
    </row>
    <row r="536" spans="1:23" x14ac:dyDescent="0.25">
      <c r="A536" t="s">
        <v>282</v>
      </c>
      <c r="B536" t="s">
        <v>36</v>
      </c>
      <c r="C536" t="s">
        <v>36</v>
      </c>
      <c r="D536" t="s">
        <v>36</v>
      </c>
      <c r="E536" t="s">
        <v>36</v>
      </c>
      <c r="F536" t="s">
        <v>36</v>
      </c>
      <c r="G536" t="s">
        <v>91</v>
      </c>
      <c r="H536" t="s">
        <v>91</v>
      </c>
      <c r="I536" t="s">
        <v>91</v>
      </c>
      <c r="J536" t="s">
        <v>91</v>
      </c>
      <c r="K536" t="s">
        <v>36</v>
      </c>
      <c r="L536" t="s">
        <v>36</v>
      </c>
      <c r="M536" t="s">
        <v>36</v>
      </c>
      <c r="N536" t="s">
        <v>36</v>
      </c>
      <c r="O536" t="s">
        <v>213</v>
      </c>
      <c r="P536" t="s">
        <v>213</v>
      </c>
      <c r="Q536" t="s">
        <v>153</v>
      </c>
      <c r="R536" t="s">
        <v>153</v>
      </c>
      <c r="S536" t="s">
        <v>36</v>
      </c>
      <c r="T536" t="s">
        <v>36</v>
      </c>
      <c r="U536" t="s">
        <v>233</v>
      </c>
      <c r="V536" t="s">
        <v>233</v>
      </c>
      <c r="W536" t="s">
        <v>24</v>
      </c>
    </row>
    <row r="537" spans="1:23" x14ac:dyDescent="0.25">
      <c r="A537" t="s">
        <v>64</v>
      </c>
      <c r="B537" t="s">
        <v>36</v>
      </c>
      <c r="C537" t="s">
        <v>36</v>
      </c>
      <c r="D537" t="s">
        <v>36</v>
      </c>
      <c r="E537" t="s">
        <v>36</v>
      </c>
      <c r="F537" t="s">
        <v>36</v>
      </c>
      <c r="G537" t="s">
        <v>91</v>
      </c>
      <c r="H537" t="s">
        <v>91</v>
      </c>
      <c r="I537" t="s">
        <v>91</v>
      </c>
      <c r="J537" t="s">
        <v>91</v>
      </c>
      <c r="K537" t="s">
        <v>36</v>
      </c>
      <c r="L537" t="s">
        <v>36</v>
      </c>
      <c r="M537" t="s">
        <v>36</v>
      </c>
      <c r="N537" t="s">
        <v>36</v>
      </c>
      <c r="O537" t="s">
        <v>213</v>
      </c>
      <c r="P537" t="s">
        <v>213</v>
      </c>
      <c r="Q537" t="s">
        <v>36</v>
      </c>
      <c r="R537" t="s">
        <v>36</v>
      </c>
      <c r="S537" t="s">
        <v>36</v>
      </c>
      <c r="T537" t="s">
        <v>36</v>
      </c>
      <c r="U537" t="s">
        <v>213</v>
      </c>
      <c r="V537" t="s">
        <v>213</v>
      </c>
      <c r="W537" t="s">
        <v>24</v>
      </c>
    </row>
    <row r="538" spans="1:23" x14ac:dyDescent="0.25">
      <c r="A538" t="s">
        <v>65</v>
      </c>
      <c r="B538" t="s">
        <v>36</v>
      </c>
      <c r="C538" t="s">
        <v>36</v>
      </c>
      <c r="D538" t="s">
        <v>36</v>
      </c>
      <c r="E538" t="s">
        <v>36</v>
      </c>
      <c r="F538" t="s">
        <v>36</v>
      </c>
      <c r="G538" t="s">
        <v>91</v>
      </c>
      <c r="H538" t="s">
        <v>91</v>
      </c>
      <c r="I538" t="s">
        <v>91</v>
      </c>
      <c r="J538" t="s">
        <v>91</v>
      </c>
      <c r="K538" t="s">
        <v>36</v>
      </c>
      <c r="L538" t="s">
        <v>36</v>
      </c>
      <c r="M538" t="s">
        <v>36</v>
      </c>
      <c r="N538" t="s">
        <v>36</v>
      </c>
      <c r="O538" t="s">
        <v>213</v>
      </c>
      <c r="P538" t="s">
        <v>213</v>
      </c>
      <c r="Q538" t="s">
        <v>213</v>
      </c>
      <c r="R538" t="s">
        <v>213</v>
      </c>
      <c r="S538" t="s">
        <v>36</v>
      </c>
      <c r="T538" t="s">
        <v>36</v>
      </c>
      <c r="U538" t="s">
        <v>36</v>
      </c>
      <c r="V538" t="s">
        <v>36</v>
      </c>
      <c r="W538" t="s">
        <v>24</v>
      </c>
    </row>
    <row r="539" spans="1:23" x14ac:dyDescent="0.25">
      <c r="A539" t="s">
        <v>286</v>
      </c>
      <c r="B539" t="s">
        <v>36</v>
      </c>
      <c r="C539" t="s">
        <v>36</v>
      </c>
      <c r="D539" t="s">
        <v>36</v>
      </c>
      <c r="E539" t="s">
        <v>36</v>
      </c>
      <c r="F539" t="s">
        <v>36</v>
      </c>
      <c r="G539" t="s">
        <v>91</v>
      </c>
      <c r="H539" t="s">
        <v>91</v>
      </c>
      <c r="I539" t="s">
        <v>91</v>
      </c>
      <c r="J539" t="s">
        <v>91</v>
      </c>
      <c r="K539" t="s">
        <v>36</v>
      </c>
      <c r="L539" t="s">
        <v>36</v>
      </c>
      <c r="M539" t="s">
        <v>36</v>
      </c>
      <c r="N539" t="s">
        <v>36</v>
      </c>
      <c r="O539" t="s">
        <v>188</v>
      </c>
      <c r="P539" t="s">
        <v>213</v>
      </c>
      <c r="Q539" t="s">
        <v>213</v>
      </c>
      <c r="R539" t="s">
        <v>188</v>
      </c>
      <c r="S539" t="s">
        <v>135</v>
      </c>
      <c r="T539" t="s">
        <v>36</v>
      </c>
      <c r="U539" t="s">
        <v>36</v>
      </c>
      <c r="V539" t="s">
        <v>135</v>
      </c>
      <c r="W539" t="s">
        <v>24</v>
      </c>
    </row>
    <row r="540" spans="1:23" x14ac:dyDescent="0.25">
      <c r="A540" t="s">
        <v>287</v>
      </c>
      <c r="B540" t="s">
        <v>36</v>
      </c>
      <c r="C540" t="s">
        <v>36</v>
      </c>
      <c r="D540" t="s">
        <v>36</v>
      </c>
      <c r="E540" t="s">
        <v>36</v>
      </c>
      <c r="F540" t="s">
        <v>36</v>
      </c>
      <c r="G540" t="s">
        <v>242</v>
      </c>
      <c r="H540" t="s">
        <v>242</v>
      </c>
      <c r="I540" t="s">
        <v>242</v>
      </c>
      <c r="J540" t="s">
        <v>242</v>
      </c>
      <c r="K540" t="s">
        <v>134</v>
      </c>
      <c r="L540" t="s">
        <v>134</v>
      </c>
      <c r="M540" t="s">
        <v>134</v>
      </c>
      <c r="N540" t="s">
        <v>134</v>
      </c>
      <c r="O540" t="s">
        <v>153</v>
      </c>
      <c r="P540" t="s">
        <v>153</v>
      </c>
      <c r="Q540" t="s">
        <v>153</v>
      </c>
      <c r="R540" t="s">
        <v>153</v>
      </c>
      <c r="S540" t="s">
        <v>233</v>
      </c>
      <c r="T540" t="s">
        <v>233</v>
      </c>
      <c r="U540" t="s">
        <v>233</v>
      </c>
      <c r="V540" t="s">
        <v>233</v>
      </c>
      <c r="W540" t="s">
        <v>24</v>
      </c>
    </row>
    <row r="541" spans="1:23" x14ac:dyDescent="0.25">
      <c r="A541" t="s">
        <v>71</v>
      </c>
      <c r="B541" t="s">
        <v>36</v>
      </c>
      <c r="C541" t="s">
        <v>36</v>
      </c>
      <c r="D541" t="s">
        <v>36</v>
      </c>
      <c r="E541" t="s">
        <v>36</v>
      </c>
      <c r="F541" t="s">
        <v>36</v>
      </c>
      <c r="G541" t="s">
        <v>341</v>
      </c>
      <c r="H541" t="s">
        <v>341</v>
      </c>
      <c r="I541" t="s">
        <v>341</v>
      </c>
      <c r="J541" t="s">
        <v>341</v>
      </c>
      <c r="K541" t="s">
        <v>51</v>
      </c>
      <c r="L541" t="s">
        <v>51</v>
      </c>
      <c r="M541" t="s">
        <v>51</v>
      </c>
      <c r="N541" t="s">
        <v>51</v>
      </c>
      <c r="O541" t="s">
        <v>36</v>
      </c>
      <c r="P541" t="s">
        <v>36</v>
      </c>
      <c r="Q541" t="s">
        <v>36</v>
      </c>
      <c r="R541" t="s">
        <v>36</v>
      </c>
      <c r="S541" t="s">
        <v>213</v>
      </c>
      <c r="T541" t="s">
        <v>213</v>
      </c>
      <c r="U541" t="s">
        <v>213</v>
      </c>
      <c r="V541" t="s">
        <v>213</v>
      </c>
      <c r="W541" t="s">
        <v>24</v>
      </c>
    </row>
    <row r="542" spans="1:23" x14ac:dyDescent="0.25">
      <c r="A542" t="s">
        <v>72</v>
      </c>
      <c r="B542" t="s">
        <v>36</v>
      </c>
      <c r="C542" t="s">
        <v>36</v>
      </c>
      <c r="D542" t="s">
        <v>36</v>
      </c>
      <c r="E542" t="s">
        <v>36</v>
      </c>
      <c r="F542" t="s">
        <v>36</v>
      </c>
      <c r="G542" t="s">
        <v>91</v>
      </c>
      <c r="H542" t="s">
        <v>91</v>
      </c>
      <c r="I542" t="s">
        <v>91</v>
      </c>
      <c r="J542" t="s">
        <v>91</v>
      </c>
      <c r="K542" t="s">
        <v>36</v>
      </c>
      <c r="L542" t="s">
        <v>36</v>
      </c>
      <c r="M542" t="s">
        <v>36</v>
      </c>
      <c r="N542" t="s">
        <v>36</v>
      </c>
      <c r="O542" t="s">
        <v>213</v>
      </c>
      <c r="P542" t="s">
        <v>213</v>
      </c>
      <c r="Q542" t="s">
        <v>213</v>
      </c>
      <c r="R542" t="s">
        <v>213</v>
      </c>
      <c r="S542" t="s">
        <v>36</v>
      </c>
      <c r="T542" t="s">
        <v>36</v>
      </c>
      <c r="U542" t="s">
        <v>36</v>
      </c>
      <c r="V542" t="s">
        <v>36</v>
      </c>
      <c r="W542" t="s">
        <v>24</v>
      </c>
    </row>
    <row r="543" spans="1:23" x14ac:dyDescent="0.25">
      <c r="A543" t="s">
        <v>289</v>
      </c>
      <c r="B543" t="s">
        <v>36</v>
      </c>
      <c r="C543" t="s">
        <v>36</v>
      </c>
      <c r="D543" t="s">
        <v>36</v>
      </c>
      <c r="E543" t="s">
        <v>36</v>
      </c>
      <c r="F543" t="s">
        <v>36</v>
      </c>
      <c r="G543" t="s">
        <v>91</v>
      </c>
      <c r="H543" t="s">
        <v>91</v>
      </c>
      <c r="I543" t="s">
        <v>91</v>
      </c>
      <c r="J543" t="s">
        <v>91</v>
      </c>
      <c r="K543" t="s">
        <v>36</v>
      </c>
      <c r="L543" t="s">
        <v>36</v>
      </c>
      <c r="M543" t="s">
        <v>36</v>
      </c>
      <c r="N543" t="s">
        <v>36</v>
      </c>
      <c r="O543" t="s">
        <v>188</v>
      </c>
      <c r="P543" t="s">
        <v>188</v>
      </c>
      <c r="Q543" t="s">
        <v>188</v>
      </c>
      <c r="R543" t="s">
        <v>251</v>
      </c>
      <c r="S543" t="s">
        <v>135</v>
      </c>
      <c r="T543" t="s">
        <v>135</v>
      </c>
      <c r="U543" t="s">
        <v>135</v>
      </c>
      <c r="V543" t="s">
        <v>133</v>
      </c>
      <c r="W543" t="s">
        <v>24</v>
      </c>
    </row>
    <row r="544" spans="1:23" x14ac:dyDescent="0.25">
      <c r="A544" t="s">
        <v>290</v>
      </c>
      <c r="B544" t="s">
        <v>36</v>
      </c>
      <c r="C544" t="s">
        <v>36</v>
      </c>
      <c r="D544" t="s">
        <v>36</v>
      </c>
      <c r="E544" t="s">
        <v>36</v>
      </c>
      <c r="F544" t="s">
        <v>36</v>
      </c>
      <c r="G544" t="s">
        <v>86</v>
      </c>
      <c r="H544" t="s">
        <v>86</v>
      </c>
      <c r="I544" t="s">
        <v>86</v>
      </c>
      <c r="J544" t="s">
        <v>86</v>
      </c>
      <c r="K544" t="s">
        <v>131</v>
      </c>
      <c r="L544" t="s">
        <v>131</v>
      </c>
      <c r="M544" t="s">
        <v>131</v>
      </c>
      <c r="N544" t="s">
        <v>131</v>
      </c>
      <c r="O544" t="s">
        <v>36</v>
      </c>
      <c r="P544" t="s">
        <v>36</v>
      </c>
      <c r="Q544" t="s">
        <v>36</v>
      </c>
      <c r="R544" t="s">
        <v>36</v>
      </c>
      <c r="S544" t="s">
        <v>213</v>
      </c>
      <c r="T544" t="s">
        <v>213</v>
      </c>
      <c r="U544" t="s">
        <v>213</v>
      </c>
      <c r="V544" t="s">
        <v>213</v>
      </c>
      <c r="W544" t="s">
        <v>24</v>
      </c>
    </row>
    <row r="545" spans="1:23" x14ac:dyDescent="0.25">
      <c r="A545" t="s">
        <v>291</v>
      </c>
      <c r="B545" t="s">
        <v>36</v>
      </c>
      <c r="C545" t="s">
        <v>36</v>
      </c>
      <c r="D545" t="s">
        <v>36</v>
      </c>
      <c r="E545" t="s">
        <v>36</v>
      </c>
      <c r="F545" t="s">
        <v>36</v>
      </c>
      <c r="G545" t="s">
        <v>91</v>
      </c>
      <c r="H545" t="s">
        <v>91</v>
      </c>
      <c r="I545" t="s">
        <v>91</v>
      </c>
      <c r="J545" t="s">
        <v>91</v>
      </c>
      <c r="K545" t="s">
        <v>36</v>
      </c>
      <c r="L545" t="s">
        <v>36</v>
      </c>
      <c r="M545" t="s">
        <v>36</v>
      </c>
      <c r="N545" t="s">
        <v>36</v>
      </c>
      <c r="O545" t="s">
        <v>213</v>
      </c>
      <c r="P545" t="s">
        <v>213</v>
      </c>
      <c r="Q545" t="s">
        <v>213</v>
      </c>
      <c r="R545" t="s">
        <v>153</v>
      </c>
      <c r="S545" t="s">
        <v>36</v>
      </c>
      <c r="T545" t="s">
        <v>36</v>
      </c>
      <c r="U545" t="s">
        <v>36</v>
      </c>
      <c r="V545" t="s">
        <v>233</v>
      </c>
      <c r="W545" t="s">
        <v>24</v>
      </c>
    </row>
    <row r="546" spans="1:23" x14ac:dyDescent="0.25">
      <c r="A546" t="s">
        <v>292</v>
      </c>
      <c r="B546" t="s">
        <v>36</v>
      </c>
      <c r="C546" t="s">
        <v>36</v>
      </c>
      <c r="D546" t="s">
        <v>36</v>
      </c>
      <c r="E546" t="s">
        <v>36</v>
      </c>
      <c r="F546" t="s">
        <v>36</v>
      </c>
      <c r="G546" t="s">
        <v>91</v>
      </c>
      <c r="H546" t="s">
        <v>91</v>
      </c>
      <c r="I546" t="s">
        <v>91</v>
      </c>
      <c r="J546" t="s">
        <v>91</v>
      </c>
      <c r="K546" t="s">
        <v>36</v>
      </c>
      <c r="L546" t="s">
        <v>36</v>
      </c>
      <c r="M546" t="s">
        <v>36</v>
      </c>
      <c r="N546" t="s">
        <v>36</v>
      </c>
      <c r="O546" t="s">
        <v>188</v>
      </c>
      <c r="P546" t="s">
        <v>188</v>
      </c>
      <c r="Q546" t="s">
        <v>153</v>
      </c>
      <c r="R546" t="s">
        <v>153</v>
      </c>
      <c r="S546" t="s">
        <v>135</v>
      </c>
      <c r="T546" t="s">
        <v>135</v>
      </c>
      <c r="U546" t="s">
        <v>233</v>
      </c>
      <c r="V546" t="s">
        <v>233</v>
      </c>
      <c r="W546" t="s">
        <v>24</v>
      </c>
    </row>
    <row r="547" spans="1:23" x14ac:dyDescent="0.25">
      <c r="A547" t="s">
        <v>77</v>
      </c>
      <c r="B547" t="s">
        <v>36</v>
      </c>
      <c r="C547" t="s">
        <v>36</v>
      </c>
      <c r="D547" t="s">
        <v>36</v>
      </c>
      <c r="E547" t="s">
        <v>36</v>
      </c>
      <c r="F547" t="s">
        <v>36</v>
      </c>
      <c r="G547" t="s">
        <v>91</v>
      </c>
      <c r="H547" t="s">
        <v>91</v>
      </c>
      <c r="I547" t="s">
        <v>91</v>
      </c>
      <c r="J547" t="s">
        <v>91</v>
      </c>
      <c r="K547" t="s">
        <v>36</v>
      </c>
      <c r="L547" t="s">
        <v>36</v>
      </c>
      <c r="M547" t="s">
        <v>36</v>
      </c>
      <c r="N547" t="s">
        <v>36</v>
      </c>
      <c r="O547" t="s">
        <v>213</v>
      </c>
      <c r="P547" t="s">
        <v>213</v>
      </c>
      <c r="Q547" t="s">
        <v>36</v>
      </c>
      <c r="R547" t="s">
        <v>36</v>
      </c>
      <c r="S547" t="s">
        <v>36</v>
      </c>
      <c r="T547" t="s">
        <v>36</v>
      </c>
      <c r="U547" t="s">
        <v>213</v>
      </c>
      <c r="V547" t="s">
        <v>213</v>
      </c>
      <c r="W547" t="s">
        <v>24</v>
      </c>
    </row>
    <row r="548" spans="1:23" x14ac:dyDescent="0.25">
      <c r="A548" t="s">
        <v>293</v>
      </c>
      <c r="B548" t="s">
        <v>36</v>
      </c>
      <c r="C548" t="s">
        <v>36</v>
      </c>
      <c r="D548" t="s">
        <v>36</v>
      </c>
      <c r="E548" t="s">
        <v>36</v>
      </c>
      <c r="F548" t="s">
        <v>36</v>
      </c>
      <c r="G548" t="s">
        <v>91</v>
      </c>
      <c r="H548" t="s">
        <v>91</v>
      </c>
      <c r="I548" t="s">
        <v>91</v>
      </c>
      <c r="J548" t="s">
        <v>91</v>
      </c>
      <c r="K548" t="s">
        <v>36</v>
      </c>
      <c r="L548" t="s">
        <v>36</v>
      </c>
      <c r="M548" t="s">
        <v>36</v>
      </c>
      <c r="N548" t="s">
        <v>36</v>
      </c>
      <c r="O548" t="s">
        <v>188</v>
      </c>
      <c r="P548" t="s">
        <v>188</v>
      </c>
      <c r="Q548" t="s">
        <v>36</v>
      </c>
      <c r="R548" t="s">
        <v>36</v>
      </c>
      <c r="S548" t="s">
        <v>135</v>
      </c>
      <c r="T548" t="s">
        <v>135</v>
      </c>
      <c r="U548" t="s">
        <v>213</v>
      </c>
      <c r="V548" t="s">
        <v>213</v>
      </c>
      <c r="W548" t="s">
        <v>24</v>
      </c>
    </row>
    <row r="549" spans="1:23" x14ac:dyDescent="0.25">
      <c r="A549" t="s">
        <v>294</v>
      </c>
      <c r="B549" t="s">
        <v>36</v>
      </c>
      <c r="C549" t="s">
        <v>36</v>
      </c>
      <c r="D549" t="s">
        <v>36</v>
      </c>
      <c r="E549" t="s">
        <v>36</v>
      </c>
      <c r="F549" t="s">
        <v>36</v>
      </c>
      <c r="G549" t="s">
        <v>91</v>
      </c>
      <c r="H549" t="s">
        <v>91</v>
      </c>
      <c r="I549" t="s">
        <v>91</v>
      </c>
      <c r="J549" t="s">
        <v>91</v>
      </c>
      <c r="K549" t="s">
        <v>36</v>
      </c>
      <c r="L549" t="s">
        <v>36</v>
      </c>
      <c r="M549" t="s">
        <v>36</v>
      </c>
      <c r="N549" t="s">
        <v>36</v>
      </c>
      <c r="O549" t="s">
        <v>188</v>
      </c>
      <c r="P549" t="s">
        <v>188</v>
      </c>
      <c r="Q549" t="s">
        <v>213</v>
      </c>
      <c r="R549" t="s">
        <v>213</v>
      </c>
      <c r="S549" t="s">
        <v>135</v>
      </c>
      <c r="T549" t="s">
        <v>135</v>
      </c>
      <c r="U549" t="s">
        <v>36</v>
      </c>
      <c r="V549" t="s">
        <v>36</v>
      </c>
      <c r="W549" t="s">
        <v>24</v>
      </c>
    </row>
    <row r="550" spans="1:23" x14ac:dyDescent="0.25">
      <c r="A550" t="s">
        <v>24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  <c r="V550" t="s">
        <v>24</v>
      </c>
      <c r="W550" t="s">
        <v>24</v>
      </c>
    </row>
    <row r="551" spans="1:23" x14ac:dyDescent="0.25">
      <c r="A551" t="s">
        <v>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  <c r="V551" t="s">
        <v>24</v>
      </c>
      <c r="W551" t="s">
        <v>24</v>
      </c>
    </row>
    <row r="552" spans="1:23" x14ac:dyDescent="0.25">
      <c r="A552" t="s">
        <v>216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  <c r="T552" t="s">
        <v>24</v>
      </c>
      <c r="U552" t="s">
        <v>24</v>
      </c>
      <c r="V552" t="s">
        <v>24</v>
      </c>
      <c r="W552" t="s">
        <v>24</v>
      </c>
    </row>
    <row r="553" spans="1:23" x14ac:dyDescent="0.25">
      <c r="A553" t="s">
        <v>25</v>
      </c>
      <c r="B553" t="s">
        <v>26</v>
      </c>
      <c r="C553" t="s">
        <v>27</v>
      </c>
      <c r="D553" t="s">
        <v>28</v>
      </c>
      <c r="E553" t="s">
        <v>29</v>
      </c>
      <c r="F553" t="s">
        <v>30</v>
      </c>
      <c r="G553" t="s">
        <v>31</v>
      </c>
      <c r="H553" t="s">
        <v>31</v>
      </c>
      <c r="I553" t="s">
        <v>31</v>
      </c>
      <c r="J553" t="s">
        <v>31</v>
      </c>
      <c r="K553" t="s">
        <v>32</v>
      </c>
      <c r="L553" t="s">
        <v>32</v>
      </c>
      <c r="M553" t="s">
        <v>32</v>
      </c>
      <c r="N553" t="s">
        <v>32</v>
      </c>
      <c r="O553" t="s">
        <v>33</v>
      </c>
      <c r="P553" t="s">
        <v>33</v>
      </c>
      <c r="Q553" t="s">
        <v>33</v>
      </c>
      <c r="R553" t="s">
        <v>33</v>
      </c>
      <c r="S553" t="s">
        <v>34</v>
      </c>
      <c r="T553" t="s">
        <v>34</v>
      </c>
      <c r="U553" t="s">
        <v>34</v>
      </c>
      <c r="V553" t="s">
        <v>34</v>
      </c>
      <c r="W553" t="s">
        <v>24</v>
      </c>
    </row>
    <row r="554" spans="1:23" x14ac:dyDescent="0.25">
      <c r="A554" t="s">
        <v>35</v>
      </c>
      <c r="B554" t="s">
        <v>36</v>
      </c>
      <c r="C554" t="s">
        <v>36</v>
      </c>
      <c r="D554" t="s">
        <v>36</v>
      </c>
      <c r="E554" t="s">
        <v>36</v>
      </c>
      <c r="F554" t="s">
        <v>36</v>
      </c>
      <c r="G554" t="s">
        <v>38</v>
      </c>
      <c r="H554" t="s">
        <v>38</v>
      </c>
      <c r="I554" t="s">
        <v>38</v>
      </c>
      <c r="J554" t="s">
        <v>38</v>
      </c>
      <c r="K554" t="s">
        <v>36</v>
      </c>
      <c r="L554" t="s">
        <v>36</v>
      </c>
      <c r="M554" t="s">
        <v>36</v>
      </c>
      <c r="N554" t="s">
        <v>36</v>
      </c>
      <c r="O554" t="s">
        <v>38</v>
      </c>
      <c r="P554" t="s">
        <v>38</v>
      </c>
      <c r="Q554" t="s">
        <v>38</v>
      </c>
      <c r="R554" t="s">
        <v>38</v>
      </c>
      <c r="S554" t="s">
        <v>128</v>
      </c>
      <c r="T554" t="s">
        <v>128</v>
      </c>
      <c r="U554" t="s">
        <v>128</v>
      </c>
      <c r="V554" t="s">
        <v>128</v>
      </c>
      <c r="W554" t="s">
        <v>24</v>
      </c>
    </row>
    <row r="555" spans="1:23" x14ac:dyDescent="0.25">
      <c r="A555" t="s">
        <v>45</v>
      </c>
      <c r="B555" t="s">
        <v>36</v>
      </c>
      <c r="C555" t="s">
        <v>36</v>
      </c>
      <c r="D555" t="s">
        <v>36</v>
      </c>
      <c r="E555" t="s">
        <v>36</v>
      </c>
      <c r="F555" t="s">
        <v>36</v>
      </c>
      <c r="G555" t="s">
        <v>38</v>
      </c>
      <c r="H555" t="s">
        <v>38</v>
      </c>
      <c r="I555" t="s">
        <v>38</v>
      </c>
      <c r="J555" t="s">
        <v>38</v>
      </c>
      <c r="K555" t="s">
        <v>36</v>
      </c>
      <c r="L555" t="s">
        <v>36</v>
      </c>
      <c r="M555" t="s">
        <v>36</v>
      </c>
      <c r="N555" t="s">
        <v>36</v>
      </c>
      <c r="O555" t="s">
        <v>60</v>
      </c>
      <c r="P555" t="s">
        <v>60</v>
      </c>
      <c r="Q555" t="s">
        <v>60</v>
      </c>
      <c r="R555" t="s">
        <v>129</v>
      </c>
      <c r="S555" t="s">
        <v>129</v>
      </c>
      <c r="T555" t="s">
        <v>129</v>
      </c>
      <c r="U555" t="s">
        <v>129</v>
      </c>
      <c r="V555" t="s">
        <v>60</v>
      </c>
      <c r="W555" t="s">
        <v>24</v>
      </c>
    </row>
    <row r="556" spans="1:23" x14ac:dyDescent="0.25">
      <c r="A556" t="s">
        <v>277</v>
      </c>
      <c r="B556" t="s">
        <v>36</v>
      </c>
      <c r="C556" t="s">
        <v>36</v>
      </c>
      <c r="D556" t="s">
        <v>36</v>
      </c>
      <c r="E556" t="s">
        <v>36</v>
      </c>
      <c r="F556" t="s">
        <v>36</v>
      </c>
      <c r="G556" t="s">
        <v>38</v>
      </c>
      <c r="H556" t="s">
        <v>38</v>
      </c>
      <c r="I556" t="s">
        <v>38</v>
      </c>
      <c r="J556" t="s">
        <v>38</v>
      </c>
      <c r="K556" t="s">
        <v>36</v>
      </c>
      <c r="L556" t="s">
        <v>36</v>
      </c>
      <c r="M556" t="s">
        <v>36</v>
      </c>
      <c r="N556" t="s">
        <v>36</v>
      </c>
      <c r="O556" t="s">
        <v>38</v>
      </c>
      <c r="P556" t="s">
        <v>38</v>
      </c>
      <c r="Q556" t="s">
        <v>38</v>
      </c>
      <c r="R556" t="s">
        <v>129</v>
      </c>
      <c r="S556" t="s">
        <v>128</v>
      </c>
      <c r="T556" t="s">
        <v>128</v>
      </c>
      <c r="U556" t="s">
        <v>128</v>
      </c>
      <c r="V556" t="s">
        <v>60</v>
      </c>
      <c r="W556" t="s">
        <v>24</v>
      </c>
    </row>
    <row r="557" spans="1:23" x14ac:dyDescent="0.25">
      <c r="A557" t="s">
        <v>47</v>
      </c>
      <c r="B557" t="s">
        <v>36</v>
      </c>
      <c r="C557" t="s">
        <v>36</v>
      </c>
      <c r="D557" t="s">
        <v>36</v>
      </c>
      <c r="E557" t="s">
        <v>36</v>
      </c>
      <c r="F557" t="s">
        <v>36</v>
      </c>
      <c r="G557" t="s">
        <v>38</v>
      </c>
      <c r="H557" t="s">
        <v>38</v>
      </c>
      <c r="I557" t="s">
        <v>38</v>
      </c>
      <c r="J557" t="s">
        <v>38</v>
      </c>
      <c r="K557" t="s">
        <v>36</v>
      </c>
      <c r="L557" t="s">
        <v>36</v>
      </c>
      <c r="M557" t="s">
        <v>36</v>
      </c>
      <c r="N557" t="s">
        <v>36</v>
      </c>
      <c r="O557" t="s">
        <v>129</v>
      </c>
      <c r="P557" t="s">
        <v>129</v>
      </c>
      <c r="Q557" t="s">
        <v>129</v>
      </c>
      <c r="R557" t="s">
        <v>129</v>
      </c>
      <c r="S557" t="s">
        <v>60</v>
      </c>
      <c r="T557" t="s">
        <v>60</v>
      </c>
      <c r="U557" t="s">
        <v>60</v>
      </c>
      <c r="V557" t="s">
        <v>60</v>
      </c>
      <c r="W557" t="s">
        <v>24</v>
      </c>
    </row>
    <row r="558" spans="1:23" x14ac:dyDescent="0.25">
      <c r="A558" t="s">
        <v>48</v>
      </c>
      <c r="B558" t="s">
        <v>36</v>
      </c>
      <c r="C558" t="s">
        <v>36</v>
      </c>
      <c r="D558" t="s">
        <v>36</v>
      </c>
      <c r="E558" t="s">
        <v>36</v>
      </c>
      <c r="F558" t="s">
        <v>36</v>
      </c>
      <c r="G558" t="s">
        <v>38</v>
      </c>
      <c r="H558" t="s">
        <v>38</v>
      </c>
      <c r="I558" t="s">
        <v>38</v>
      </c>
      <c r="J558" t="s">
        <v>38</v>
      </c>
      <c r="K558" t="s">
        <v>36</v>
      </c>
      <c r="L558" t="s">
        <v>36</v>
      </c>
      <c r="M558" t="s">
        <v>36</v>
      </c>
      <c r="N558" t="s">
        <v>36</v>
      </c>
      <c r="O558" t="s">
        <v>128</v>
      </c>
      <c r="P558" t="s">
        <v>128</v>
      </c>
      <c r="Q558" t="s">
        <v>128</v>
      </c>
      <c r="R558" t="s">
        <v>129</v>
      </c>
      <c r="S558" t="s">
        <v>38</v>
      </c>
      <c r="T558" t="s">
        <v>38</v>
      </c>
      <c r="U558" t="s">
        <v>38</v>
      </c>
      <c r="V558" t="s">
        <v>60</v>
      </c>
      <c r="W558" t="s">
        <v>24</v>
      </c>
    </row>
    <row r="559" spans="1:23" x14ac:dyDescent="0.25">
      <c r="A559" t="s">
        <v>278</v>
      </c>
      <c r="B559" t="s">
        <v>36</v>
      </c>
      <c r="C559" t="s">
        <v>36</v>
      </c>
      <c r="D559" t="s">
        <v>36</v>
      </c>
      <c r="E559" t="s">
        <v>36</v>
      </c>
      <c r="F559" t="s">
        <v>36</v>
      </c>
      <c r="G559" t="s">
        <v>38</v>
      </c>
      <c r="H559" t="s">
        <v>38</v>
      </c>
      <c r="I559" t="s">
        <v>38</v>
      </c>
      <c r="J559" t="s">
        <v>38</v>
      </c>
      <c r="K559" t="s">
        <v>36</v>
      </c>
      <c r="L559" t="s">
        <v>36</v>
      </c>
      <c r="M559" t="s">
        <v>36</v>
      </c>
      <c r="N559" t="s">
        <v>36</v>
      </c>
      <c r="O559" t="s">
        <v>132</v>
      </c>
      <c r="P559" t="s">
        <v>132</v>
      </c>
      <c r="Q559" t="s">
        <v>132</v>
      </c>
      <c r="R559" t="s">
        <v>129</v>
      </c>
      <c r="S559" t="s">
        <v>62</v>
      </c>
      <c r="T559" t="s">
        <v>62</v>
      </c>
      <c r="U559" t="s">
        <v>62</v>
      </c>
      <c r="V559" t="s">
        <v>60</v>
      </c>
      <c r="W559" t="s">
        <v>24</v>
      </c>
    </row>
    <row r="560" spans="1:23" x14ac:dyDescent="0.25">
      <c r="A560" t="s">
        <v>54</v>
      </c>
      <c r="B560" t="s">
        <v>36</v>
      </c>
      <c r="C560" t="s">
        <v>36</v>
      </c>
      <c r="D560" t="s">
        <v>36</v>
      </c>
      <c r="E560" t="s">
        <v>36</v>
      </c>
      <c r="F560" t="s">
        <v>36</v>
      </c>
      <c r="G560" t="s">
        <v>38</v>
      </c>
      <c r="H560" t="s">
        <v>38</v>
      </c>
      <c r="I560" t="s">
        <v>38</v>
      </c>
      <c r="J560" t="s">
        <v>38</v>
      </c>
      <c r="K560" t="s">
        <v>36</v>
      </c>
      <c r="L560" t="s">
        <v>36</v>
      </c>
      <c r="M560" t="s">
        <v>36</v>
      </c>
      <c r="N560" t="s">
        <v>36</v>
      </c>
      <c r="O560" t="s">
        <v>38</v>
      </c>
      <c r="P560" t="s">
        <v>38</v>
      </c>
      <c r="Q560" t="s">
        <v>38</v>
      </c>
      <c r="R560" t="s">
        <v>38</v>
      </c>
      <c r="S560" t="s">
        <v>128</v>
      </c>
      <c r="T560" t="s">
        <v>128</v>
      </c>
      <c r="U560" t="s">
        <v>128</v>
      </c>
      <c r="V560" t="s">
        <v>128</v>
      </c>
      <c r="W560" t="s">
        <v>24</v>
      </c>
    </row>
    <row r="561" spans="1:23" x14ac:dyDescent="0.25">
      <c r="A561" t="s">
        <v>282</v>
      </c>
      <c r="B561" t="s">
        <v>36</v>
      </c>
      <c r="C561" t="s">
        <v>36</v>
      </c>
      <c r="D561" t="s">
        <v>36</v>
      </c>
      <c r="E561" t="s">
        <v>36</v>
      </c>
      <c r="F561" t="s">
        <v>36</v>
      </c>
      <c r="G561" t="s">
        <v>38</v>
      </c>
      <c r="H561" t="s">
        <v>38</v>
      </c>
      <c r="I561" t="s">
        <v>38</v>
      </c>
      <c r="J561" t="s">
        <v>38</v>
      </c>
      <c r="K561" t="s">
        <v>36</v>
      </c>
      <c r="L561" t="s">
        <v>36</v>
      </c>
      <c r="M561" t="s">
        <v>36</v>
      </c>
      <c r="N561" t="s">
        <v>36</v>
      </c>
      <c r="O561" t="s">
        <v>38</v>
      </c>
      <c r="P561" t="s">
        <v>38</v>
      </c>
      <c r="Q561" t="s">
        <v>38</v>
      </c>
      <c r="R561" t="s">
        <v>38</v>
      </c>
      <c r="S561" t="s">
        <v>128</v>
      </c>
      <c r="T561" t="s">
        <v>128</v>
      </c>
      <c r="U561" t="s">
        <v>128</v>
      </c>
      <c r="V561" t="s">
        <v>128</v>
      </c>
      <c r="W561" t="s">
        <v>24</v>
      </c>
    </row>
    <row r="562" spans="1:23" x14ac:dyDescent="0.25">
      <c r="A562" t="s">
        <v>64</v>
      </c>
      <c r="B562" t="s">
        <v>36</v>
      </c>
      <c r="C562" t="s">
        <v>36</v>
      </c>
      <c r="D562" t="s">
        <v>36</v>
      </c>
      <c r="E562" t="s">
        <v>36</v>
      </c>
      <c r="F562" t="s">
        <v>36</v>
      </c>
      <c r="G562" t="s">
        <v>38</v>
      </c>
      <c r="H562" t="s">
        <v>38</v>
      </c>
      <c r="I562" t="s">
        <v>38</v>
      </c>
      <c r="J562" t="s">
        <v>38</v>
      </c>
      <c r="K562" t="s">
        <v>36</v>
      </c>
      <c r="L562" t="s">
        <v>36</v>
      </c>
      <c r="M562" t="s">
        <v>36</v>
      </c>
      <c r="N562" t="s">
        <v>36</v>
      </c>
      <c r="O562" t="s">
        <v>38</v>
      </c>
      <c r="P562" t="s">
        <v>38</v>
      </c>
      <c r="Q562" t="s">
        <v>38</v>
      </c>
      <c r="R562" t="s">
        <v>38</v>
      </c>
      <c r="S562" t="s">
        <v>128</v>
      </c>
      <c r="T562" t="s">
        <v>128</v>
      </c>
      <c r="U562" t="s">
        <v>128</v>
      </c>
      <c r="V562" t="s">
        <v>128</v>
      </c>
      <c r="W562" t="s">
        <v>24</v>
      </c>
    </row>
    <row r="563" spans="1:23" x14ac:dyDescent="0.25">
      <c r="A563" t="s">
        <v>65</v>
      </c>
      <c r="B563" t="s">
        <v>36</v>
      </c>
      <c r="C563" t="s">
        <v>36</v>
      </c>
      <c r="D563" t="s">
        <v>36</v>
      </c>
      <c r="E563" t="s">
        <v>36</v>
      </c>
      <c r="F563" t="s">
        <v>36</v>
      </c>
      <c r="G563" t="s">
        <v>38</v>
      </c>
      <c r="H563" t="s">
        <v>38</v>
      </c>
      <c r="I563" t="s">
        <v>38</v>
      </c>
      <c r="J563" t="s">
        <v>38</v>
      </c>
      <c r="K563" t="s">
        <v>36</v>
      </c>
      <c r="L563" t="s">
        <v>36</v>
      </c>
      <c r="M563" t="s">
        <v>36</v>
      </c>
      <c r="N563" t="s">
        <v>36</v>
      </c>
      <c r="O563" t="s">
        <v>38</v>
      </c>
      <c r="P563" t="s">
        <v>38</v>
      </c>
      <c r="Q563" t="s">
        <v>38</v>
      </c>
      <c r="R563" t="s">
        <v>38</v>
      </c>
      <c r="S563" t="s">
        <v>128</v>
      </c>
      <c r="T563" t="s">
        <v>128</v>
      </c>
      <c r="U563" t="s">
        <v>128</v>
      </c>
      <c r="V563" t="s">
        <v>128</v>
      </c>
      <c r="W563" t="s">
        <v>24</v>
      </c>
    </row>
    <row r="564" spans="1:23" x14ac:dyDescent="0.25">
      <c r="A564" t="s">
        <v>286</v>
      </c>
      <c r="B564" t="s">
        <v>36</v>
      </c>
      <c r="C564" t="s">
        <v>36</v>
      </c>
      <c r="D564" t="s">
        <v>36</v>
      </c>
      <c r="E564" t="s">
        <v>36</v>
      </c>
      <c r="F564" t="s">
        <v>36</v>
      </c>
      <c r="G564" t="s">
        <v>38</v>
      </c>
      <c r="H564" t="s">
        <v>38</v>
      </c>
      <c r="I564" t="s">
        <v>38</v>
      </c>
      <c r="J564" t="s">
        <v>38</v>
      </c>
      <c r="K564" t="s">
        <v>36</v>
      </c>
      <c r="L564" t="s">
        <v>36</v>
      </c>
      <c r="M564" t="s">
        <v>36</v>
      </c>
      <c r="N564" t="s">
        <v>36</v>
      </c>
      <c r="O564" t="s">
        <v>38</v>
      </c>
      <c r="P564" t="s">
        <v>38</v>
      </c>
      <c r="Q564" t="s">
        <v>38</v>
      </c>
      <c r="R564" t="s">
        <v>38</v>
      </c>
      <c r="S564" t="s">
        <v>128</v>
      </c>
      <c r="T564" t="s">
        <v>128</v>
      </c>
      <c r="U564" t="s">
        <v>128</v>
      </c>
      <c r="V564" t="s">
        <v>128</v>
      </c>
      <c r="W564" t="s">
        <v>24</v>
      </c>
    </row>
    <row r="565" spans="1:23" x14ac:dyDescent="0.25">
      <c r="A565" t="s">
        <v>287</v>
      </c>
      <c r="B565" t="s">
        <v>36</v>
      </c>
      <c r="C565" t="s">
        <v>36</v>
      </c>
      <c r="D565" t="s">
        <v>36</v>
      </c>
      <c r="E565" t="s">
        <v>36</v>
      </c>
      <c r="F565" t="s">
        <v>36</v>
      </c>
      <c r="G565" t="s">
        <v>38</v>
      </c>
      <c r="H565" t="s">
        <v>38</v>
      </c>
      <c r="I565" t="s">
        <v>38</v>
      </c>
      <c r="J565" t="s">
        <v>38</v>
      </c>
      <c r="K565" t="s">
        <v>36</v>
      </c>
      <c r="L565" t="s">
        <v>36</v>
      </c>
      <c r="M565" t="s">
        <v>36</v>
      </c>
      <c r="N565" t="s">
        <v>36</v>
      </c>
      <c r="O565" t="s">
        <v>38</v>
      </c>
      <c r="P565" t="s">
        <v>38</v>
      </c>
      <c r="Q565" t="s">
        <v>38</v>
      </c>
      <c r="R565" t="s">
        <v>38</v>
      </c>
      <c r="S565" t="s">
        <v>128</v>
      </c>
      <c r="T565" t="s">
        <v>128</v>
      </c>
      <c r="U565" t="s">
        <v>128</v>
      </c>
      <c r="V565" t="s">
        <v>128</v>
      </c>
      <c r="W565" t="s">
        <v>24</v>
      </c>
    </row>
    <row r="566" spans="1:23" x14ac:dyDescent="0.25">
      <c r="A566" t="s">
        <v>71</v>
      </c>
      <c r="B566" t="s">
        <v>36</v>
      </c>
      <c r="C566" t="s">
        <v>36</v>
      </c>
      <c r="D566" t="s">
        <v>36</v>
      </c>
      <c r="E566" t="s">
        <v>36</v>
      </c>
      <c r="F566" t="s">
        <v>36</v>
      </c>
      <c r="G566" t="s">
        <v>38</v>
      </c>
      <c r="H566" t="s">
        <v>38</v>
      </c>
      <c r="I566" t="s">
        <v>38</v>
      </c>
      <c r="J566" t="s">
        <v>38</v>
      </c>
      <c r="K566" t="s">
        <v>36</v>
      </c>
      <c r="L566" t="s">
        <v>36</v>
      </c>
      <c r="M566" t="s">
        <v>36</v>
      </c>
      <c r="N566" t="s">
        <v>36</v>
      </c>
      <c r="O566" t="s">
        <v>60</v>
      </c>
      <c r="P566" t="s">
        <v>60</v>
      </c>
      <c r="Q566" t="s">
        <v>60</v>
      </c>
      <c r="R566" t="s">
        <v>106</v>
      </c>
      <c r="S566" t="s">
        <v>129</v>
      </c>
      <c r="T566" t="s">
        <v>129</v>
      </c>
      <c r="U566" t="s">
        <v>129</v>
      </c>
      <c r="V566" t="s">
        <v>36</v>
      </c>
      <c r="W566" t="s">
        <v>24</v>
      </c>
    </row>
    <row r="567" spans="1:23" x14ac:dyDescent="0.25">
      <c r="A567" t="s">
        <v>72</v>
      </c>
      <c r="B567" t="s">
        <v>36</v>
      </c>
      <c r="C567" t="s">
        <v>36</v>
      </c>
      <c r="D567" t="s">
        <v>36</v>
      </c>
      <c r="E567" t="s">
        <v>36</v>
      </c>
      <c r="F567" t="s">
        <v>36</v>
      </c>
      <c r="G567" t="s">
        <v>38</v>
      </c>
      <c r="H567" t="s">
        <v>38</v>
      </c>
      <c r="I567" t="s">
        <v>38</v>
      </c>
      <c r="J567" t="s">
        <v>38</v>
      </c>
      <c r="K567" t="s">
        <v>36</v>
      </c>
      <c r="L567" t="s">
        <v>36</v>
      </c>
      <c r="M567" t="s">
        <v>36</v>
      </c>
      <c r="N567" t="s">
        <v>36</v>
      </c>
      <c r="O567" t="s">
        <v>128</v>
      </c>
      <c r="P567" t="s">
        <v>128</v>
      </c>
      <c r="Q567" t="s">
        <v>128</v>
      </c>
      <c r="R567" t="s">
        <v>128</v>
      </c>
      <c r="S567" t="s">
        <v>38</v>
      </c>
      <c r="T567" t="s">
        <v>38</v>
      </c>
      <c r="U567" t="s">
        <v>38</v>
      </c>
      <c r="V567" t="s">
        <v>38</v>
      </c>
      <c r="W567" t="s">
        <v>24</v>
      </c>
    </row>
    <row r="568" spans="1:23" x14ac:dyDescent="0.25">
      <c r="A568" t="s">
        <v>289</v>
      </c>
      <c r="B568" t="s">
        <v>36</v>
      </c>
      <c r="C568" t="s">
        <v>36</v>
      </c>
      <c r="D568" t="s">
        <v>36</v>
      </c>
      <c r="E568" t="s">
        <v>36</v>
      </c>
      <c r="F568" t="s">
        <v>36</v>
      </c>
      <c r="G568" t="s">
        <v>38</v>
      </c>
      <c r="H568" t="s">
        <v>38</v>
      </c>
      <c r="I568" t="s">
        <v>38</v>
      </c>
      <c r="J568" t="s">
        <v>38</v>
      </c>
      <c r="K568" t="s">
        <v>36</v>
      </c>
      <c r="L568" t="s">
        <v>36</v>
      </c>
      <c r="M568" t="s">
        <v>36</v>
      </c>
      <c r="N568" t="s">
        <v>36</v>
      </c>
      <c r="O568" t="s">
        <v>132</v>
      </c>
      <c r="P568" t="s">
        <v>132</v>
      </c>
      <c r="Q568" t="s">
        <v>132</v>
      </c>
      <c r="R568" t="s">
        <v>132</v>
      </c>
      <c r="S568" t="s">
        <v>62</v>
      </c>
      <c r="T568" t="s">
        <v>62</v>
      </c>
      <c r="U568" t="s">
        <v>62</v>
      </c>
      <c r="V568" t="s">
        <v>62</v>
      </c>
      <c r="W568" t="s">
        <v>24</v>
      </c>
    </row>
    <row r="569" spans="1:23" x14ac:dyDescent="0.25">
      <c r="A569" t="s">
        <v>290</v>
      </c>
      <c r="B569" t="s">
        <v>36</v>
      </c>
      <c r="C569" t="s">
        <v>36</v>
      </c>
      <c r="D569" t="s">
        <v>36</v>
      </c>
      <c r="E569" t="s">
        <v>36</v>
      </c>
      <c r="F569" t="s">
        <v>36</v>
      </c>
      <c r="G569" t="s">
        <v>38</v>
      </c>
      <c r="H569" t="s">
        <v>38</v>
      </c>
      <c r="I569" t="s">
        <v>38</v>
      </c>
      <c r="J569" t="s">
        <v>38</v>
      </c>
      <c r="K569" t="s">
        <v>36</v>
      </c>
      <c r="L569" t="s">
        <v>36</v>
      </c>
      <c r="M569" t="s">
        <v>36</v>
      </c>
      <c r="N569" t="s">
        <v>36</v>
      </c>
      <c r="O569" t="s">
        <v>38</v>
      </c>
      <c r="P569" t="s">
        <v>38</v>
      </c>
      <c r="Q569" t="s">
        <v>38</v>
      </c>
      <c r="R569" t="s">
        <v>106</v>
      </c>
      <c r="S569" t="s">
        <v>128</v>
      </c>
      <c r="T569" t="s">
        <v>128</v>
      </c>
      <c r="U569" t="s">
        <v>128</v>
      </c>
      <c r="V569" t="s">
        <v>36</v>
      </c>
      <c r="W569" t="s">
        <v>24</v>
      </c>
    </row>
    <row r="570" spans="1:23" x14ac:dyDescent="0.25">
      <c r="A570" t="s">
        <v>291</v>
      </c>
      <c r="B570" t="s">
        <v>36</v>
      </c>
      <c r="C570" t="s">
        <v>36</v>
      </c>
      <c r="D570" t="s">
        <v>36</v>
      </c>
      <c r="E570" t="s">
        <v>36</v>
      </c>
      <c r="F570" t="s">
        <v>36</v>
      </c>
      <c r="G570" t="s">
        <v>38</v>
      </c>
      <c r="H570" t="s">
        <v>38</v>
      </c>
      <c r="I570" t="s">
        <v>38</v>
      </c>
      <c r="J570" t="s">
        <v>38</v>
      </c>
      <c r="K570" t="s">
        <v>36</v>
      </c>
      <c r="L570" t="s">
        <v>36</v>
      </c>
      <c r="M570" t="s">
        <v>36</v>
      </c>
      <c r="N570" t="s">
        <v>36</v>
      </c>
      <c r="O570" t="s">
        <v>128</v>
      </c>
      <c r="P570" t="s">
        <v>128</v>
      </c>
      <c r="Q570" t="s">
        <v>128</v>
      </c>
      <c r="R570" t="s">
        <v>128</v>
      </c>
      <c r="S570" t="s">
        <v>38</v>
      </c>
      <c r="T570" t="s">
        <v>38</v>
      </c>
      <c r="U570" t="s">
        <v>38</v>
      </c>
      <c r="V570" t="s">
        <v>38</v>
      </c>
      <c r="W570" t="s">
        <v>24</v>
      </c>
    </row>
    <row r="571" spans="1:23" x14ac:dyDescent="0.25">
      <c r="A571" t="s">
        <v>292</v>
      </c>
      <c r="B571" t="s">
        <v>36</v>
      </c>
      <c r="C571" t="s">
        <v>36</v>
      </c>
      <c r="D571" t="s">
        <v>36</v>
      </c>
      <c r="E571" t="s">
        <v>36</v>
      </c>
      <c r="F571" t="s">
        <v>36</v>
      </c>
      <c r="G571" t="s">
        <v>38</v>
      </c>
      <c r="H571" t="s">
        <v>38</v>
      </c>
      <c r="I571" t="s">
        <v>38</v>
      </c>
      <c r="J571" t="s">
        <v>38</v>
      </c>
      <c r="K571" t="s">
        <v>36</v>
      </c>
      <c r="L571" t="s">
        <v>36</v>
      </c>
      <c r="M571" t="s">
        <v>36</v>
      </c>
      <c r="N571" t="s">
        <v>36</v>
      </c>
      <c r="O571" t="s">
        <v>132</v>
      </c>
      <c r="P571" t="s">
        <v>132</v>
      </c>
      <c r="Q571" t="s">
        <v>38</v>
      </c>
      <c r="R571" t="s">
        <v>38</v>
      </c>
      <c r="S571" t="s">
        <v>62</v>
      </c>
      <c r="T571" t="s">
        <v>62</v>
      </c>
      <c r="U571" t="s">
        <v>128</v>
      </c>
      <c r="V571" t="s">
        <v>128</v>
      </c>
      <c r="W571" t="s">
        <v>24</v>
      </c>
    </row>
    <row r="572" spans="1:23" x14ac:dyDescent="0.25">
      <c r="A572" t="s">
        <v>77</v>
      </c>
      <c r="B572" t="s">
        <v>36</v>
      </c>
      <c r="C572" t="s">
        <v>36</v>
      </c>
      <c r="D572" t="s">
        <v>36</v>
      </c>
      <c r="E572" t="s">
        <v>36</v>
      </c>
      <c r="F572" t="s">
        <v>36</v>
      </c>
      <c r="G572" t="s">
        <v>38</v>
      </c>
      <c r="H572" t="s">
        <v>38</v>
      </c>
      <c r="I572" t="s">
        <v>38</v>
      </c>
      <c r="J572" t="s">
        <v>38</v>
      </c>
      <c r="K572" t="s">
        <v>36</v>
      </c>
      <c r="L572" t="s">
        <v>36</v>
      </c>
      <c r="M572" t="s">
        <v>36</v>
      </c>
      <c r="N572" t="s">
        <v>36</v>
      </c>
      <c r="O572" t="s">
        <v>128</v>
      </c>
      <c r="P572" t="s">
        <v>128</v>
      </c>
      <c r="Q572" t="s">
        <v>128</v>
      </c>
      <c r="R572" t="s">
        <v>128</v>
      </c>
      <c r="S572" t="s">
        <v>38</v>
      </c>
      <c r="T572" t="s">
        <v>38</v>
      </c>
      <c r="U572" t="s">
        <v>38</v>
      </c>
      <c r="V572" t="s">
        <v>38</v>
      </c>
      <c r="W572" t="s">
        <v>24</v>
      </c>
    </row>
    <row r="573" spans="1:23" x14ac:dyDescent="0.25">
      <c r="A573" t="s">
        <v>293</v>
      </c>
      <c r="B573" t="s">
        <v>36</v>
      </c>
      <c r="C573" t="s">
        <v>36</v>
      </c>
      <c r="D573" t="s">
        <v>36</v>
      </c>
      <c r="E573" t="s">
        <v>36</v>
      </c>
      <c r="F573" t="s">
        <v>36</v>
      </c>
      <c r="G573" t="s">
        <v>38</v>
      </c>
      <c r="H573" t="s">
        <v>38</v>
      </c>
      <c r="I573" t="s">
        <v>38</v>
      </c>
      <c r="J573" t="s">
        <v>38</v>
      </c>
      <c r="K573" t="s">
        <v>36</v>
      </c>
      <c r="L573" t="s">
        <v>36</v>
      </c>
      <c r="M573" t="s">
        <v>36</v>
      </c>
      <c r="N573" t="s">
        <v>36</v>
      </c>
      <c r="O573" t="s">
        <v>132</v>
      </c>
      <c r="P573" t="s">
        <v>132</v>
      </c>
      <c r="Q573" t="s">
        <v>132</v>
      </c>
      <c r="R573" t="s">
        <v>106</v>
      </c>
      <c r="S573" t="s">
        <v>62</v>
      </c>
      <c r="T573" t="s">
        <v>62</v>
      </c>
      <c r="U573" t="s">
        <v>62</v>
      </c>
      <c r="V573" t="s">
        <v>36</v>
      </c>
      <c r="W573" t="s">
        <v>24</v>
      </c>
    </row>
    <row r="574" spans="1:23" x14ac:dyDescent="0.25">
      <c r="A574" t="s">
        <v>294</v>
      </c>
      <c r="B574" t="s">
        <v>36</v>
      </c>
      <c r="C574" t="s">
        <v>36</v>
      </c>
      <c r="D574" t="s">
        <v>36</v>
      </c>
      <c r="E574" t="s">
        <v>36</v>
      </c>
      <c r="F574" t="s">
        <v>36</v>
      </c>
      <c r="G574" t="s">
        <v>38</v>
      </c>
      <c r="H574" t="s">
        <v>38</v>
      </c>
      <c r="I574" t="s">
        <v>38</v>
      </c>
      <c r="J574" t="s">
        <v>38</v>
      </c>
      <c r="K574" t="s">
        <v>36</v>
      </c>
      <c r="L574" t="s">
        <v>36</v>
      </c>
      <c r="M574" t="s">
        <v>36</v>
      </c>
      <c r="N574" t="s">
        <v>36</v>
      </c>
      <c r="O574" t="s">
        <v>132</v>
      </c>
      <c r="P574" t="s">
        <v>132</v>
      </c>
      <c r="Q574" t="s">
        <v>128</v>
      </c>
      <c r="R574" t="s">
        <v>128</v>
      </c>
      <c r="S574" t="s">
        <v>62</v>
      </c>
      <c r="T574" t="s">
        <v>62</v>
      </c>
      <c r="U574" t="s">
        <v>38</v>
      </c>
      <c r="V574" t="s">
        <v>38</v>
      </c>
      <c r="W574" t="s">
        <v>24</v>
      </c>
    </row>
    <row r="575" spans="1:23" x14ac:dyDescent="0.25">
      <c r="A575" t="s">
        <v>24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 t="s">
        <v>24</v>
      </c>
      <c r="K575" t="s">
        <v>24</v>
      </c>
      <c r="L575" t="s">
        <v>24</v>
      </c>
      <c r="M575" t="s">
        <v>24</v>
      </c>
      <c r="N575" t="s">
        <v>24</v>
      </c>
      <c r="O575" t="s">
        <v>24</v>
      </c>
      <c r="P575" t="s">
        <v>24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  <c r="V575" t="s">
        <v>24</v>
      </c>
      <c r="W575" t="s">
        <v>24</v>
      </c>
    </row>
    <row r="576" spans="1:23" x14ac:dyDescent="0.25">
      <c r="A576" t="s">
        <v>24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  <c r="V576" t="s">
        <v>24</v>
      </c>
      <c r="W576" t="s">
        <v>24</v>
      </c>
    </row>
    <row r="577" spans="1:23" x14ac:dyDescent="0.25">
      <c r="A577" t="s">
        <v>217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  <c r="K577" t="s">
        <v>24</v>
      </c>
      <c r="L577" t="s">
        <v>24</v>
      </c>
      <c r="M577" t="s">
        <v>24</v>
      </c>
      <c r="N577" t="s">
        <v>24</v>
      </c>
      <c r="O577" t="s">
        <v>24</v>
      </c>
      <c r="P577" t="s">
        <v>24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  <c r="V577" t="s">
        <v>24</v>
      </c>
      <c r="W577" t="s">
        <v>24</v>
      </c>
    </row>
    <row r="578" spans="1:23" x14ac:dyDescent="0.25">
      <c r="A578" t="s">
        <v>25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31</v>
      </c>
      <c r="H578" t="s">
        <v>31</v>
      </c>
      <c r="I578" t="s">
        <v>31</v>
      </c>
      <c r="J578" t="s">
        <v>31</v>
      </c>
      <c r="K578" t="s">
        <v>32</v>
      </c>
      <c r="L578" t="s">
        <v>32</v>
      </c>
      <c r="M578" t="s">
        <v>32</v>
      </c>
      <c r="N578" t="s">
        <v>32</v>
      </c>
      <c r="O578" t="s">
        <v>33</v>
      </c>
      <c r="P578" t="s">
        <v>33</v>
      </c>
      <c r="Q578" t="s">
        <v>33</v>
      </c>
      <c r="R578" t="s">
        <v>33</v>
      </c>
      <c r="S578" t="s">
        <v>34</v>
      </c>
      <c r="T578" t="s">
        <v>34</v>
      </c>
      <c r="U578" t="s">
        <v>34</v>
      </c>
      <c r="V578" t="s">
        <v>34</v>
      </c>
      <c r="W578" t="s">
        <v>24</v>
      </c>
    </row>
    <row r="579" spans="1:23" x14ac:dyDescent="0.25">
      <c r="A579" t="s">
        <v>35</v>
      </c>
      <c r="B579" t="s">
        <v>36</v>
      </c>
      <c r="C579" t="s">
        <v>36</v>
      </c>
      <c r="D579" t="s">
        <v>36</v>
      </c>
      <c r="E579" t="s">
        <v>36</v>
      </c>
      <c r="F579" t="s">
        <v>36</v>
      </c>
      <c r="G579" t="s">
        <v>36</v>
      </c>
      <c r="H579" t="s">
        <v>36</v>
      </c>
      <c r="I579" t="s">
        <v>36</v>
      </c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24</v>
      </c>
    </row>
    <row r="580" spans="1:23" x14ac:dyDescent="0.25">
      <c r="A580" t="s">
        <v>45</v>
      </c>
      <c r="B580" t="s">
        <v>36</v>
      </c>
      <c r="C580" t="s">
        <v>36</v>
      </c>
      <c r="D580" t="s">
        <v>36</v>
      </c>
      <c r="E580" t="s">
        <v>36</v>
      </c>
      <c r="F580" t="s">
        <v>36</v>
      </c>
      <c r="G580" t="s">
        <v>36</v>
      </c>
      <c r="H580" t="s">
        <v>36</v>
      </c>
      <c r="I580" t="s">
        <v>36</v>
      </c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24</v>
      </c>
    </row>
    <row r="581" spans="1:23" x14ac:dyDescent="0.25">
      <c r="A581" t="s">
        <v>277</v>
      </c>
      <c r="B581" t="s">
        <v>36</v>
      </c>
      <c r="C581" t="s">
        <v>36</v>
      </c>
      <c r="D581" t="s">
        <v>36</v>
      </c>
      <c r="E581" t="s">
        <v>36</v>
      </c>
      <c r="F581" t="s">
        <v>36</v>
      </c>
      <c r="G581" t="s">
        <v>36</v>
      </c>
      <c r="H581" t="s">
        <v>36</v>
      </c>
      <c r="I581" t="s">
        <v>36</v>
      </c>
      <c r="J581" t="s">
        <v>36</v>
      </c>
      <c r="K581" t="s">
        <v>36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24</v>
      </c>
    </row>
    <row r="582" spans="1:23" x14ac:dyDescent="0.25">
      <c r="A582" t="s">
        <v>47</v>
      </c>
      <c r="B582" t="s">
        <v>36</v>
      </c>
      <c r="C582" t="s">
        <v>36</v>
      </c>
      <c r="D582" t="s">
        <v>36</v>
      </c>
      <c r="E582" t="s">
        <v>36</v>
      </c>
      <c r="F582" t="s">
        <v>36</v>
      </c>
      <c r="G582" t="s">
        <v>36</v>
      </c>
      <c r="H582" t="s">
        <v>36</v>
      </c>
      <c r="I582" t="s">
        <v>36</v>
      </c>
      <c r="J582" t="s">
        <v>36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24</v>
      </c>
    </row>
    <row r="583" spans="1:23" x14ac:dyDescent="0.25">
      <c r="A583" t="s">
        <v>48</v>
      </c>
      <c r="B583" t="s">
        <v>36</v>
      </c>
      <c r="C583" t="s">
        <v>36</v>
      </c>
      <c r="D583" t="s">
        <v>36</v>
      </c>
      <c r="E583" t="s">
        <v>36</v>
      </c>
      <c r="F583" t="s">
        <v>36</v>
      </c>
      <c r="G583" t="s">
        <v>36</v>
      </c>
      <c r="H583" t="s">
        <v>36</v>
      </c>
      <c r="I583" t="s">
        <v>36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24</v>
      </c>
    </row>
    <row r="584" spans="1:23" x14ac:dyDescent="0.25">
      <c r="A584" t="s">
        <v>278</v>
      </c>
      <c r="B584" t="s">
        <v>36</v>
      </c>
      <c r="C584" t="s">
        <v>36</v>
      </c>
      <c r="D584" t="s">
        <v>36</v>
      </c>
      <c r="E584" t="s">
        <v>36</v>
      </c>
      <c r="F584" t="s">
        <v>36</v>
      </c>
      <c r="G584" t="s">
        <v>36</v>
      </c>
      <c r="H584" t="s">
        <v>36</v>
      </c>
      <c r="I584" t="s">
        <v>36</v>
      </c>
      <c r="J584" t="s">
        <v>36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24</v>
      </c>
    </row>
    <row r="585" spans="1:23" x14ac:dyDescent="0.25">
      <c r="A585" t="s">
        <v>54</v>
      </c>
      <c r="B585" t="s">
        <v>36</v>
      </c>
      <c r="C585" t="s">
        <v>36</v>
      </c>
      <c r="D585" t="s">
        <v>36</v>
      </c>
      <c r="E585" t="s">
        <v>36</v>
      </c>
      <c r="F585" t="s">
        <v>36</v>
      </c>
      <c r="G585" t="s">
        <v>36</v>
      </c>
      <c r="H585" t="s">
        <v>36</v>
      </c>
      <c r="I585" t="s">
        <v>36</v>
      </c>
      <c r="J585" t="s">
        <v>36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24</v>
      </c>
    </row>
    <row r="586" spans="1:23" x14ac:dyDescent="0.25">
      <c r="A586" t="s">
        <v>282</v>
      </c>
      <c r="B586" t="s">
        <v>36</v>
      </c>
      <c r="C586" t="s">
        <v>36</v>
      </c>
      <c r="D586" t="s">
        <v>36</v>
      </c>
      <c r="E586" t="s">
        <v>36</v>
      </c>
      <c r="F586" t="s">
        <v>36</v>
      </c>
      <c r="G586" t="s">
        <v>36</v>
      </c>
      <c r="H586" t="s">
        <v>36</v>
      </c>
      <c r="I586" t="s">
        <v>36</v>
      </c>
      <c r="J586" t="s">
        <v>36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24</v>
      </c>
    </row>
    <row r="587" spans="1:23" x14ac:dyDescent="0.25">
      <c r="A587" t="s">
        <v>64</v>
      </c>
      <c r="B587" t="s">
        <v>36</v>
      </c>
      <c r="C587" t="s">
        <v>36</v>
      </c>
      <c r="D587" t="s">
        <v>36</v>
      </c>
      <c r="E587" t="s">
        <v>36</v>
      </c>
      <c r="F587" t="s">
        <v>36</v>
      </c>
      <c r="G587" t="s">
        <v>36</v>
      </c>
      <c r="H587" t="s">
        <v>36</v>
      </c>
      <c r="I587" t="s">
        <v>36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24</v>
      </c>
    </row>
    <row r="588" spans="1:23" x14ac:dyDescent="0.25">
      <c r="A588" t="s">
        <v>65</v>
      </c>
      <c r="B588" t="s">
        <v>36</v>
      </c>
      <c r="C588" t="s">
        <v>36</v>
      </c>
      <c r="D588" t="s">
        <v>36</v>
      </c>
      <c r="E588" t="s">
        <v>36</v>
      </c>
      <c r="F588" t="s">
        <v>36</v>
      </c>
      <c r="G588" t="s">
        <v>36</v>
      </c>
      <c r="H588" t="s">
        <v>36</v>
      </c>
      <c r="I588" t="s">
        <v>36</v>
      </c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24</v>
      </c>
    </row>
    <row r="589" spans="1:23" x14ac:dyDescent="0.25">
      <c r="A589" t="s">
        <v>286</v>
      </c>
      <c r="B589" t="s">
        <v>36</v>
      </c>
      <c r="C589" t="s">
        <v>36</v>
      </c>
      <c r="D589" t="s">
        <v>36</v>
      </c>
      <c r="E589" t="s">
        <v>36</v>
      </c>
      <c r="F589" t="s">
        <v>36</v>
      </c>
      <c r="G589" t="s">
        <v>36</v>
      </c>
      <c r="H589" t="s">
        <v>36</v>
      </c>
      <c r="I589" t="s">
        <v>36</v>
      </c>
      <c r="J589" t="s">
        <v>36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24</v>
      </c>
    </row>
    <row r="590" spans="1:23" x14ac:dyDescent="0.25">
      <c r="A590" t="s">
        <v>287</v>
      </c>
      <c r="B590" t="s">
        <v>36</v>
      </c>
      <c r="C590" t="s">
        <v>36</v>
      </c>
      <c r="D590" t="s">
        <v>36</v>
      </c>
      <c r="E590" t="s">
        <v>36</v>
      </c>
      <c r="F590" t="s">
        <v>36</v>
      </c>
      <c r="G590" t="s">
        <v>36</v>
      </c>
      <c r="H590" t="s">
        <v>36</v>
      </c>
      <c r="I590" t="s">
        <v>36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24</v>
      </c>
    </row>
    <row r="591" spans="1:23" x14ac:dyDescent="0.25">
      <c r="A591" t="s">
        <v>71</v>
      </c>
      <c r="B591" t="s">
        <v>36</v>
      </c>
      <c r="C591" t="s">
        <v>36</v>
      </c>
      <c r="D591" t="s">
        <v>36</v>
      </c>
      <c r="E591" t="s">
        <v>36</v>
      </c>
      <c r="F591" t="s">
        <v>36</v>
      </c>
      <c r="G591" t="s">
        <v>36</v>
      </c>
      <c r="H591" t="s">
        <v>36</v>
      </c>
      <c r="I591" t="s">
        <v>36</v>
      </c>
      <c r="J591" t="s">
        <v>36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24</v>
      </c>
    </row>
    <row r="592" spans="1:23" x14ac:dyDescent="0.25">
      <c r="A592" t="s">
        <v>72</v>
      </c>
      <c r="B592" t="s">
        <v>36</v>
      </c>
      <c r="C592" t="s">
        <v>36</v>
      </c>
      <c r="D592" t="s">
        <v>36</v>
      </c>
      <c r="E592" t="s">
        <v>36</v>
      </c>
      <c r="F592" t="s">
        <v>36</v>
      </c>
      <c r="G592" t="s">
        <v>36</v>
      </c>
      <c r="H592" t="s">
        <v>36</v>
      </c>
      <c r="I592" t="s">
        <v>36</v>
      </c>
      <c r="J592" t="s">
        <v>36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24</v>
      </c>
    </row>
    <row r="593" spans="1:23" x14ac:dyDescent="0.25">
      <c r="A593" t="s">
        <v>289</v>
      </c>
      <c r="B593" t="s">
        <v>36</v>
      </c>
      <c r="C593" t="s">
        <v>36</v>
      </c>
      <c r="D593" t="s">
        <v>36</v>
      </c>
      <c r="E593" t="s">
        <v>36</v>
      </c>
      <c r="F593" t="s">
        <v>36</v>
      </c>
      <c r="G593" t="s">
        <v>36</v>
      </c>
      <c r="H593" t="s">
        <v>36</v>
      </c>
      <c r="I593" t="s">
        <v>36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24</v>
      </c>
    </row>
    <row r="594" spans="1:23" x14ac:dyDescent="0.25">
      <c r="A594" t="s">
        <v>290</v>
      </c>
      <c r="B594" t="s">
        <v>36</v>
      </c>
      <c r="C594" t="s">
        <v>36</v>
      </c>
      <c r="D594" t="s">
        <v>36</v>
      </c>
      <c r="E594" t="s">
        <v>36</v>
      </c>
      <c r="F594" t="s">
        <v>36</v>
      </c>
      <c r="G594" t="s">
        <v>36</v>
      </c>
      <c r="H594" t="s">
        <v>36</v>
      </c>
      <c r="I594" t="s">
        <v>36</v>
      </c>
      <c r="J594" t="s">
        <v>36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24</v>
      </c>
    </row>
    <row r="595" spans="1:23" x14ac:dyDescent="0.25">
      <c r="A595" t="s">
        <v>291</v>
      </c>
      <c r="B595" t="s">
        <v>36</v>
      </c>
      <c r="C595" t="s">
        <v>36</v>
      </c>
      <c r="D595" t="s">
        <v>36</v>
      </c>
      <c r="E595" t="s">
        <v>36</v>
      </c>
      <c r="F595" t="s">
        <v>36</v>
      </c>
      <c r="G595" t="s">
        <v>36</v>
      </c>
      <c r="H595" t="s">
        <v>36</v>
      </c>
      <c r="I595" t="s">
        <v>36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24</v>
      </c>
    </row>
    <row r="596" spans="1:23" x14ac:dyDescent="0.25">
      <c r="A596" t="s">
        <v>292</v>
      </c>
      <c r="B596" t="s">
        <v>36</v>
      </c>
      <c r="C596" t="s">
        <v>36</v>
      </c>
      <c r="D596" t="s">
        <v>36</v>
      </c>
      <c r="E596" t="s">
        <v>36</v>
      </c>
      <c r="F596" t="s">
        <v>36</v>
      </c>
      <c r="G596" t="s">
        <v>36</v>
      </c>
      <c r="H596" t="s">
        <v>36</v>
      </c>
      <c r="I596" t="s">
        <v>36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24</v>
      </c>
    </row>
    <row r="597" spans="1:23" x14ac:dyDescent="0.25">
      <c r="A597" t="s">
        <v>77</v>
      </c>
      <c r="B597" t="s">
        <v>36</v>
      </c>
      <c r="C597" t="s">
        <v>36</v>
      </c>
      <c r="D597" t="s">
        <v>36</v>
      </c>
      <c r="E597" t="s">
        <v>36</v>
      </c>
      <c r="F597" t="s">
        <v>36</v>
      </c>
      <c r="G597" t="s">
        <v>36</v>
      </c>
      <c r="H597" t="s">
        <v>36</v>
      </c>
      <c r="I597" t="s">
        <v>36</v>
      </c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24</v>
      </c>
    </row>
    <row r="598" spans="1:23" x14ac:dyDescent="0.25">
      <c r="A598" t="s">
        <v>293</v>
      </c>
      <c r="B598" t="s">
        <v>36</v>
      </c>
      <c r="C598" t="s">
        <v>36</v>
      </c>
      <c r="D598" t="s">
        <v>36</v>
      </c>
      <c r="E598" t="s">
        <v>36</v>
      </c>
      <c r="F598" t="s">
        <v>36</v>
      </c>
      <c r="G598" t="s">
        <v>36</v>
      </c>
      <c r="H598" t="s">
        <v>36</v>
      </c>
      <c r="I598" t="s">
        <v>36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24</v>
      </c>
    </row>
    <row r="599" spans="1:23" x14ac:dyDescent="0.25">
      <c r="A599" t="s">
        <v>294</v>
      </c>
      <c r="B599" t="s">
        <v>36</v>
      </c>
      <c r="C599" t="s">
        <v>36</v>
      </c>
      <c r="D599" t="s">
        <v>36</v>
      </c>
      <c r="E599" t="s">
        <v>36</v>
      </c>
      <c r="F599" t="s">
        <v>36</v>
      </c>
      <c r="G599" t="s">
        <v>36</v>
      </c>
      <c r="H599" t="s">
        <v>36</v>
      </c>
      <c r="I599" t="s">
        <v>36</v>
      </c>
      <c r="J599" t="s">
        <v>36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24</v>
      </c>
    </row>
    <row r="600" spans="1:23" x14ac:dyDescent="0.25">
      <c r="A600" t="s">
        <v>24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  <c r="V600" t="s">
        <v>24</v>
      </c>
      <c r="W600" t="s">
        <v>24</v>
      </c>
    </row>
    <row r="601" spans="1:23" x14ac:dyDescent="0.25">
      <c r="A601" t="s">
        <v>24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  <c r="K601" t="s">
        <v>24</v>
      </c>
      <c r="L601" t="s">
        <v>24</v>
      </c>
      <c r="M601" t="s">
        <v>24</v>
      </c>
      <c r="N601" t="s">
        <v>24</v>
      </c>
      <c r="O601" t="s">
        <v>24</v>
      </c>
      <c r="P601" t="s">
        <v>24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  <c r="V601" t="s">
        <v>24</v>
      </c>
      <c r="W601" t="s">
        <v>24</v>
      </c>
    </row>
    <row r="602" spans="1:23" x14ac:dyDescent="0.25">
      <c r="A602" t="s">
        <v>218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  <c r="T602" t="s">
        <v>24</v>
      </c>
      <c r="U602" t="s">
        <v>24</v>
      </c>
      <c r="V602" t="s">
        <v>24</v>
      </c>
      <c r="W602" t="s">
        <v>24</v>
      </c>
    </row>
    <row r="603" spans="1:23" x14ac:dyDescent="0.25">
      <c r="A603" t="s">
        <v>25</v>
      </c>
      <c r="B603" t="s">
        <v>26</v>
      </c>
      <c r="C603" t="s">
        <v>27</v>
      </c>
      <c r="D603" t="s">
        <v>28</v>
      </c>
      <c r="E603" t="s">
        <v>29</v>
      </c>
      <c r="F603" t="s">
        <v>30</v>
      </c>
      <c r="G603" t="s">
        <v>31</v>
      </c>
      <c r="H603" t="s">
        <v>31</v>
      </c>
      <c r="I603" t="s">
        <v>31</v>
      </c>
      <c r="J603" t="s">
        <v>31</v>
      </c>
      <c r="K603" t="s">
        <v>32</v>
      </c>
      <c r="L603" t="s">
        <v>32</v>
      </c>
      <c r="M603" t="s">
        <v>32</v>
      </c>
      <c r="N603" t="s">
        <v>32</v>
      </c>
      <c r="O603" t="s">
        <v>33</v>
      </c>
      <c r="P603" t="s">
        <v>33</v>
      </c>
      <c r="Q603" t="s">
        <v>33</v>
      </c>
      <c r="R603" t="s">
        <v>33</v>
      </c>
      <c r="S603" t="s">
        <v>34</v>
      </c>
      <c r="T603" t="s">
        <v>34</v>
      </c>
      <c r="U603" t="s">
        <v>34</v>
      </c>
      <c r="V603" t="s">
        <v>34</v>
      </c>
      <c r="W603" t="s">
        <v>24</v>
      </c>
    </row>
    <row r="604" spans="1:23" x14ac:dyDescent="0.25">
      <c r="A604" t="s">
        <v>35</v>
      </c>
      <c r="B604" t="s">
        <v>36</v>
      </c>
      <c r="C604" t="s">
        <v>36</v>
      </c>
      <c r="D604" t="s">
        <v>36</v>
      </c>
      <c r="E604" t="s">
        <v>36</v>
      </c>
      <c r="F604" t="s">
        <v>36</v>
      </c>
      <c r="G604" t="s">
        <v>172</v>
      </c>
      <c r="H604" t="s">
        <v>172</v>
      </c>
      <c r="I604" t="s">
        <v>172</v>
      </c>
      <c r="J604" t="s">
        <v>172</v>
      </c>
      <c r="K604" t="s">
        <v>129</v>
      </c>
      <c r="L604" t="s">
        <v>129</v>
      </c>
      <c r="M604" t="s">
        <v>129</v>
      </c>
      <c r="N604" t="s">
        <v>129</v>
      </c>
      <c r="O604" t="s">
        <v>137</v>
      </c>
      <c r="P604" t="s">
        <v>137</v>
      </c>
      <c r="Q604" t="s">
        <v>137</v>
      </c>
      <c r="R604" t="s">
        <v>137</v>
      </c>
      <c r="S604" t="s">
        <v>342</v>
      </c>
      <c r="T604" t="s">
        <v>342</v>
      </c>
      <c r="U604" t="s">
        <v>342</v>
      </c>
      <c r="V604" t="s">
        <v>342</v>
      </c>
      <c r="W604" t="s">
        <v>24</v>
      </c>
    </row>
    <row r="605" spans="1:23" x14ac:dyDescent="0.25">
      <c r="A605" t="s">
        <v>45</v>
      </c>
      <c r="B605" t="s">
        <v>36</v>
      </c>
      <c r="C605" t="s">
        <v>36</v>
      </c>
      <c r="D605" t="s">
        <v>36</v>
      </c>
      <c r="E605" t="s">
        <v>36</v>
      </c>
      <c r="F605" t="s">
        <v>36</v>
      </c>
      <c r="G605" t="s">
        <v>170</v>
      </c>
      <c r="H605" t="s">
        <v>170</v>
      </c>
      <c r="I605" t="s">
        <v>170</v>
      </c>
      <c r="J605" t="s">
        <v>170</v>
      </c>
      <c r="K605" t="s">
        <v>62</v>
      </c>
      <c r="L605" t="s">
        <v>62</v>
      </c>
      <c r="M605" t="s">
        <v>62</v>
      </c>
      <c r="N605" t="s">
        <v>62</v>
      </c>
      <c r="O605" t="s">
        <v>137</v>
      </c>
      <c r="P605" t="s">
        <v>137</v>
      </c>
      <c r="Q605" t="s">
        <v>137</v>
      </c>
      <c r="R605" t="s">
        <v>137</v>
      </c>
      <c r="S605" t="s">
        <v>342</v>
      </c>
      <c r="T605" t="s">
        <v>342</v>
      </c>
      <c r="U605" t="s">
        <v>342</v>
      </c>
      <c r="V605" t="s">
        <v>342</v>
      </c>
      <c r="W605" t="s">
        <v>24</v>
      </c>
    </row>
    <row r="606" spans="1:23" x14ac:dyDescent="0.25">
      <c r="A606" t="s">
        <v>277</v>
      </c>
      <c r="B606" t="s">
        <v>36</v>
      </c>
      <c r="C606" t="s">
        <v>36</v>
      </c>
      <c r="D606" t="s">
        <v>36</v>
      </c>
      <c r="E606" t="s">
        <v>36</v>
      </c>
      <c r="F606" t="s">
        <v>36</v>
      </c>
      <c r="G606" t="s">
        <v>81</v>
      </c>
      <c r="H606" t="s">
        <v>81</v>
      </c>
      <c r="I606" t="s">
        <v>81</v>
      </c>
      <c r="J606" t="s">
        <v>81</v>
      </c>
      <c r="K606" t="s">
        <v>36</v>
      </c>
      <c r="L606" t="s">
        <v>36</v>
      </c>
      <c r="M606" t="s">
        <v>36</v>
      </c>
      <c r="N606" t="s">
        <v>36</v>
      </c>
      <c r="O606" t="s">
        <v>67</v>
      </c>
      <c r="P606" t="s">
        <v>67</v>
      </c>
      <c r="Q606" t="s">
        <v>67</v>
      </c>
      <c r="R606" t="s">
        <v>137</v>
      </c>
      <c r="S606" t="s">
        <v>343</v>
      </c>
      <c r="T606" t="s">
        <v>343</v>
      </c>
      <c r="U606" t="s">
        <v>343</v>
      </c>
      <c r="V606" t="s">
        <v>342</v>
      </c>
      <c r="W606" t="s">
        <v>24</v>
      </c>
    </row>
    <row r="607" spans="1:23" x14ac:dyDescent="0.25">
      <c r="A607" t="s">
        <v>47</v>
      </c>
      <c r="B607" t="s">
        <v>36</v>
      </c>
      <c r="C607" t="s">
        <v>36</v>
      </c>
      <c r="D607" t="s">
        <v>36</v>
      </c>
      <c r="E607" t="s">
        <v>36</v>
      </c>
      <c r="F607" t="s">
        <v>36</v>
      </c>
      <c r="G607" t="s">
        <v>172</v>
      </c>
      <c r="H607" t="s">
        <v>172</v>
      </c>
      <c r="I607" t="s">
        <v>172</v>
      </c>
      <c r="J607" t="s">
        <v>172</v>
      </c>
      <c r="K607" t="s">
        <v>129</v>
      </c>
      <c r="L607" t="s">
        <v>129</v>
      </c>
      <c r="M607" t="s">
        <v>129</v>
      </c>
      <c r="N607" t="s">
        <v>129</v>
      </c>
      <c r="O607" t="s">
        <v>137</v>
      </c>
      <c r="P607" t="s">
        <v>137</v>
      </c>
      <c r="Q607" t="s">
        <v>137</v>
      </c>
      <c r="R607" t="s">
        <v>137</v>
      </c>
      <c r="S607" t="s">
        <v>342</v>
      </c>
      <c r="T607" t="s">
        <v>342</v>
      </c>
      <c r="U607" t="s">
        <v>342</v>
      </c>
      <c r="V607" t="s">
        <v>342</v>
      </c>
      <c r="W607" t="s">
        <v>24</v>
      </c>
    </row>
    <row r="608" spans="1:23" x14ac:dyDescent="0.25">
      <c r="A608" t="s">
        <v>48</v>
      </c>
      <c r="B608" t="s">
        <v>36</v>
      </c>
      <c r="C608" t="s">
        <v>36</v>
      </c>
      <c r="D608" t="s">
        <v>36</v>
      </c>
      <c r="E608" t="s">
        <v>36</v>
      </c>
      <c r="F608" t="s">
        <v>36</v>
      </c>
      <c r="G608" t="s">
        <v>170</v>
      </c>
      <c r="H608" t="s">
        <v>170</v>
      </c>
      <c r="I608" t="s">
        <v>170</v>
      </c>
      <c r="J608" t="s">
        <v>170</v>
      </c>
      <c r="K608" t="s">
        <v>62</v>
      </c>
      <c r="L608" t="s">
        <v>62</v>
      </c>
      <c r="M608" t="s">
        <v>62</v>
      </c>
      <c r="N608" t="s">
        <v>62</v>
      </c>
      <c r="O608" t="s">
        <v>137</v>
      </c>
      <c r="P608" t="s">
        <v>137</v>
      </c>
      <c r="Q608" t="s">
        <v>137</v>
      </c>
      <c r="R608" t="s">
        <v>137</v>
      </c>
      <c r="S608" t="s">
        <v>342</v>
      </c>
      <c r="T608" t="s">
        <v>342</v>
      </c>
      <c r="U608" t="s">
        <v>342</v>
      </c>
      <c r="V608" t="s">
        <v>342</v>
      </c>
      <c r="W608" t="s">
        <v>24</v>
      </c>
    </row>
    <row r="609" spans="1:23" x14ac:dyDescent="0.25">
      <c r="A609" t="s">
        <v>278</v>
      </c>
      <c r="B609" t="s">
        <v>36</v>
      </c>
      <c r="C609" t="s">
        <v>36</v>
      </c>
      <c r="D609" t="s">
        <v>36</v>
      </c>
      <c r="E609" t="s">
        <v>36</v>
      </c>
      <c r="F609" t="s">
        <v>36</v>
      </c>
      <c r="G609" t="s">
        <v>81</v>
      </c>
      <c r="H609" t="s">
        <v>81</v>
      </c>
      <c r="I609" t="s">
        <v>81</v>
      </c>
      <c r="J609" t="s">
        <v>81</v>
      </c>
      <c r="K609" t="s">
        <v>36</v>
      </c>
      <c r="L609" t="s">
        <v>36</v>
      </c>
      <c r="M609" t="s">
        <v>36</v>
      </c>
      <c r="N609" t="s">
        <v>36</v>
      </c>
      <c r="O609" t="s">
        <v>39</v>
      </c>
      <c r="P609" t="s">
        <v>39</v>
      </c>
      <c r="Q609" t="s">
        <v>39</v>
      </c>
      <c r="R609" t="s">
        <v>137</v>
      </c>
      <c r="S609" t="s">
        <v>344</v>
      </c>
      <c r="T609" t="s">
        <v>344</v>
      </c>
      <c r="U609" t="s">
        <v>344</v>
      </c>
      <c r="V609" t="s">
        <v>342</v>
      </c>
      <c r="W609" t="s">
        <v>24</v>
      </c>
    </row>
    <row r="610" spans="1:23" x14ac:dyDescent="0.25">
      <c r="A610" t="s">
        <v>54</v>
      </c>
      <c r="B610" t="s">
        <v>36</v>
      </c>
      <c r="C610" t="s">
        <v>36</v>
      </c>
      <c r="D610" t="s">
        <v>36</v>
      </c>
      <c r="E610" t="s">
        <v>36</v>
      </c>
      <c r="F610" t="s">
        <v>36</v>
      </c>
      <c r="G610" t="s">
        <v>184</v>
      </c>
      <c r="H610" t="s">
        <v>184</v>
      </c>
      <c r="I610" t="s">
        <v>184</v>
      </c>
      <c r="J610" t="s">
        <v>184</v>
      </c>
      <c r="K610" t="s">
        <v>141</v>
      </c>
      <c r="L610" t="s">
        <v>141</v>
      </c>
      <c r="M610" t="s">
        <v>141</v>
      </c>
      <c r="N610" t="s">
        <v>141</v>
      </c>
      <c r="O610" t="s">
        <v>140</v>
      </c>
      <c r="P610" t="s">
        <v>140</v>
      </c>
      <c r="Q610" t="s">
        <v>140</v>
      </c>
      <c r="R610" t="s">
        <v>140</v>
      </c>
      <c r="S610" t="s">
        <v>345</v>
      </c>
      <c r="T610" t="s">
        <v>345</v>
      </c>
      <c r="U610" t="s">
        <v>345</v>
      </c>
      <c r="V610" t="s">
        <v>345</v>
      </c>
      <c r="W610" t="s">
        <v>24</v>
      </c>
    </row>
    <row r="611" spans="1:23" x14ac:dyDescent="0.25">
      <c r="A611" t="s">
        <v>282</v>
      </c>
      <c r="B611" t="s">
        <v>36</v>
      </c>
      <c r="C611" t="s">
        <v>36</v>
      </c>
      <c r="D611" t="s">
        <v>36</v>
      </c>
      <c r="E611" t="s">
        <v>36</v>
      </c>
      <c r="F611" t="s">
        <v>36</v>
      </c>
      <c r="G611" t="s">
        <v>81</v>
      </c>
      <c r="H611" t="s">
        <v>81</v>
      </c>
      <c r="I611" t="s">
        <v>81</v>
      </c>
      <c r="J611" t="s">
        <v>81</v>
      </c>
      <c r="K611" t="s">
        <v>36</v>
      </c>
      <c r="L611" t="s">
        <v>36</v>
      </c>
      <c r="M611" t="s">
        <v>36</v>
      </c>
      <c r="N611" t="s">
        <v>36</v>
      </c>
      <c r="O611" t="s">
        <v>67</v>
      </c>
      <c r="P611" t="s">
        <v>67</v>
      </c>
      <c r="Q611" t="s">
        <v>67</v>
      </c>
      <c r="R611" t="s">
        <v>67</v>
      </c>
      <c r="S611" t="s">
        <v>343</v>
      </c>
      <c r="T611" t="s">
        <v>343</v>
      </c>
      <c r="U611" t="s">
        <v>343</v>
      </c>
      <c r="V611" t="s">
        <v>343</v>
      </c>
      <c r="W611" t="s">
        <v>24</v>
      </c>
    </row>
    <row r="612" spans="1:23" x14ac:dyDescent="0.25">
      <c r="A612" t="s">
        <v>64</v>
      </c>
      <c r="B612" t="s">
        <v>36</v>
      </c>
      <c r="C612" t="s">
        <v>36</v>
      </c>
      <c r="D612" t="s">
        <v>36</v>
      </c>
      <c r="E612" t="s">
        <v>36</v>
      </c>
      <c r="F612" t="s">
        <v>36</v>
      </c>
      <c r="G612" t="s">
        <v>178</v>
      </c>
      <c r="H612" t="s">
        <v>178</v>
      </c>
      <c r="I612" t="s">
        <v>178</v>
      </c>
      <c r="J612" t="s">
        <v>178</v>
      </c>
      <c r="K612" t="s">
        <v>146</v>
      </c>
      <c r="L612" t="s">
        <v>146</v>
      </c>
      <c r="M612" t="s">
        <v>146</v>
      </c>
      <c r="N612" t="s">
        <v>146</v>
      </c>
      <c r="O612" t="s">
        <v>114</v>
      </c>
      <c r="P612" t="s">
        <v>114</v>
      </c>
      <c r="Q612" t="s">
        <v>114</v>
      </c>
      <c r="R612" t="s">
        <v>114</v>
      </c>
      <c r="S612" t="s">
        <v>346</v>
      </c>
      <c r="T612" t="s">
        <v>346</v>
      </c>
      <c r="U612" t="s">
        <v>346</v>
      </c>
      <c r="V612" t="s">
        <v>346</v>
      </c>
      <c r="W612" t="s">
        <v>24</v>
      </c>
    </row>
    <row r="613" spans="1:23" x14ac:dyDescent="0.25">
      <c r="A613" t="s">
        <v>65</v>
      </c>
      <c r="B613" t="s">
        <v>36</v>
      </c>
      <c r="C613" t="s">
        <v>36</v>
      </c>
      <c r="D613" t="s">
        <v>36</v>
      </c>
      <c r="E613" t="s">
        <v>36</v>
      </c>
      <c r="F613" t="s">
        <v>36</v>
      </c>
      <c r="G613" t="s">
        <v>235</v>
      </c>
      <c r="H613" t="s">
        <v>235</v>
      </c>
      <c r="I613" t="s">
        <v>235</v>
      </c>
      <c r="J613" t="s">
        <v>235</v>
      </c>
      <c r="K613" t="s">
        <v>66</v>
      </c>
      <c r="L613" t="s">
        <v>66</v>
      </c>
      <c r="M613" t="s">
        <v>66</v>
      </c>
      <c r="N613" t="s">
        <v>66</v>
      </c>
      <c r="O613" t="s">
        <v>347</v>
      </c>
      <c r="P613" t="s">
        <v>347</v>
      </c>
      <c r="Q613" t="s">
        <v>114</v>
      </c>
      <c r="R613" t="s">
        <v>114</v>
      </c>
      <c r="S613" t="s">
        <v>166</v>
      </c>
      <c r="T613" t="s">
        <v>166</v>
      </c>
      <c r="U613" t="s">
        <v>346</v>
      </c>
      <c r="V613" t="s">
        <v>346</v>
      </c>
      <c r="W613" t="s">
        <v>24</v>
      </c>
    </row>
    <row r="614" spans="1:23" x14ac:dyDescent="0.25">
      <c r="A614" t="s">
        <v>286</v>
      </c>
      <c r="B614" t="s">
        <v>36</v>
      </c>
      <c r="C614" t="s">
        <v>36</v>
      </c>
      <c r="D614" t="s">
        <v>36</v>
      </c>
      <c r="E614" t="s">
        <v>36</v>
      </c>
      <c r="F614" t="s">
        <v>36</v>
      </c>
      <c r="G614" t="s">
        <v>81</v>
      </c>
      <c r="H614" t="s">
        <v>81</v>
      </c>
      <c r="I614" t="s">
        <v>81</v>
      </c>
      <c r="J614" t="s">
        <v>81</v>
      </c>
      <c r="K614" t="s">
        <v>36</v>
      </c>
      <c r="L614" t="s">
        <v>36</v>
      </c>
      <c r="M614" t="s">
        <v>36</v>
      </c>
      <c r="N614" t="s">
        <v>36</v>
      </c>
      <c r="O614" t="s">
        <v>39</v>
      </c>
      <c r="P614" t="s">
        <v>39</v>
      </c>
      <c r="Q614" t="s">
        <v>39</v>
      </c>
      <c r="R614" t="s">
        <v>114</v>
      </c>
      <c r="S614" t="s">
        <v>344</v>
      </c>
      <c r="T614" t="s">
        <v>344</v>
      </c>
      <c r="U614" t="s">
        <v>344</v>
      </c>
      <c r="V614" t="s">
        <v>346</v>
      </c>
      <c r="W614" t="s">
        <v>24</v>
      </c>
    </row>
    <row r="615" spans="1:23" x14ac:dyDescent="0.25">
      <c r="A615" t="s">
        <v>287</v>
      </c>
      <c r="B615" t="s">
        <v>36</v>
      </c>
      <c r="C615" t="s">
        <v>36</v>
      </c>
      <c r="D615" t="s">
        <v>36</v>
      </c>
      <c r="E615" t="s">
        <v>36</v>
      </c>
      <c r="F615" t="s">
        <v>36</v>
      </c>
      <c r="G615" t="s">
        <v>81</v>
      </c>
      <c r="H615" t="s">
        <v>81</v>
      </c>
      <c r="I615" t="s">
        <v>81</v>
      </c>
      <c r="J615" t="s">
        <v>81</v>
      </c>
      <c r="K615" t="s">
        <v>36</v>
      </c>
      <c r="L615" t="s">
        <v>36</v>
      </c>
      <c r="M615" t="s">
        <v>36</v>
      </c>
      <c r="N615" t="s">
        <v>36</v>
      </c>
      <c r="O615" t="s">
        <v>67</v>
      </c>
      <c r="P615" t="s">
        <v>67</v>
      </c>
      <c r="Q615" t="s">
        <v>67</v>
      </c>
      <c r="R615" t="s">
        <v>67</v>
      </c>
      <c r="S615" t="s">
        <v>343</v>
      </c>
      <c r="T615" t="s">
        <v>343</v>
      </c>
      <c r="U615" t="s">
        <v>343</v>
      </c>
      <c r="V615" t="s">
        <v>343</v>
      </c>
      <c r="W615" t="s">
        <v>24</v>
      </c>
    </row>
    <row r="616" spans="1:23" x14ac:dyDescent="0.25">
      <c r="A616" t="s">
        <v>71</v>
      </c>
      <c r="B616" t="s">
        <v>36</v>
      </c>
      <c r="C616" t="s">
        <v>36</v>
      </c>
      <c r="D616" t="s">
        <v>36</v>
      </c>
      <c r="E616" t="s">
        <v>36</v>
      </c>
      <c r="F616" t="s">
        <v>36</v>
      </c>
      <c r="G616" t="s">
        <v>182</v>
      </c>
      <c r="H616" t="s">
        <v>182</v>
      </c>
      <c r="I616" t="s">
        <v>182</v>
      </c>
      <c r="J616" t="s">
        <v>182</v>
      </c>
      <c r="K616" t="s">
        <v>135</v>
      </c>
      <c r="L616" t="s">
        <v>135</v>
      </c>
      <c r="M616" t="s">
        <v>135</v>
      </c>
      <c r="N616" t="s">
        <v>135</v>
      </c>
      <c r="O616" t="s">
        <v>140</v>
      </c>
      <c r="P616" t="s">
        <v>140</v>
      </c>
      <c r="Q616" t="s">
        <v>140</v>
      </c>
      <c r="R616" t="s">
        <v>140</v>
      </c>
      <c r="S616" t="s">
        <v>345</v>
      </c>
      <c r="T616" t="s">
        <v>345</v>
      </c>
      <c r="U616" t="s">
        <v>345</v>
      </c>
      <c r="V616" t="s">
        <v>345</v>
      </c>
      <c r="W616" t="s">
        <v>24</v>
      </c>
    </row>
    <row r="617" spans="1:23" x14ac:dyDescent="0.25">
      <c r="A617" t="s">
        <v>72</v>
      </c>
      <c r="B617" t="s">
        <v>36</v>
      </c>
      <c r="C617" t="s">
        <v>36</v>
      </c>
      <c r="D617" t="s">
        <v>36</v>
      </c>
      <c r="E617" t="s">
        <v>36</v>
      </c>
      <c r="F617" t="s">
        <v>36</v>
      </c>
      <c r="G617" t="s">
        <v>268</v>
      </c>
      <c r="H617" t="s">
        <v>268</v>
      </c>
      <c r="I617" t="s">
        <v>268</v>
      </c>
      <c r="J617" t="s">
        <v>268</v>
      </c>
      <c r="K617" t="s">
        <v>131</v>
      </c>
      <c r="L617" t="s">
        <v>131</v>
      </c>
      <c r="M617" t="s">
        <v>131</v>
      </c>
      <c r="N617" t="s">
        <v>131</v>
      </c>
      <c r="O617" t="s">
        <v>347</v>
      </c>
      <c r="P617" t="s">
        <v>140</v>
      </c>
      <c r="Q617" t="s">
        <v>140</v>
      </c>
      <c r="R617" t="s">
        <v>140</v>
      </c>
      <c r="S617" t="s">
        <v>166</v>
      </c>
      <c r="T617" t="s">
        <v>345</v>
      </c>
      <c r="U617" t="s">
        <v>345</v>
      </c>
      <c r="V617" t="s">
        <v>345</v>
      </c>
      <c r="W617" t="s">
        <v>24</v>
      </c>
    </row>
    <row r="618" spans="1:23" x14ac:dyDescent="0.25">
      <c r="A618" t="s">
        <v>289</v>
      </c>
      <c r="B618" t="s">
        <v>36</v>
      </c>
      <c r="C618" t="s">
        <v>36</v>
      </c>
      <c r="D618" t="s">
        <v>36</v>
      </c>
      <c r="E618" t="s">
        <v>36</v>
      </c>
      <c r="F618" t="s">
        <v>36</v>
      </c>
      <c r="G618" t="s">
        <v>81</v>
      </c>
      <c r="H618" t="s">
        <v>81</v>
      </c>
      <c r="I618" t="s">
        <v>81</v>
      </c>
      <c r="J618" t="s">
        <v>81</v>
      </c>
      <c r="K618" t="s">
        <v>36</v>
      </c>
      <c r="L618" t="s">
        <v>36</v>
      </c>
      <c r="M618" t="s">
        <v>36</v>
      </c>
      <c r="N618" t="s">
        <v>36</v>
      </c>
      <c r="O618" t="s">
        <v>39</v>
      </c>
      <c r="P618" t="s">
        <v>39</v>
      </c>
      <c r="Q618" t="s">
        <v>39</v>
      </c>
      <c r="R618" t="s">
        <v>140</v>
      </c>
      <c r="S618" t="s">
        <v>344</v>
      </c>
      <c r="T618" t="s">
        <v>344</v>
      </c>
      <c r="U618" t="s">
        <v>344</v>
      </c>
      <c r="V618" t="s">
        <v>345</v>
      </c>
      <c r="W618" t="s">
        <v>24</v>
      </c>
    </row>
    <row r="619" spans="1:23" x14ac:dyDescent="0.25">
      <c r="A619" t="s">
        <v>290</v>
      </c>
      <c r="B619" t="s">
        <v>36</v>
      </c>
      <c r="C619" t="s">
        <v>36</v>
      </c>
      <c r="D619" t="s">
        <v>36</v>
      </c>
      <c r="E619" t="s">
        <v>36</v>
      </c>
      <c r="F619" t="s">
        <v>36</v>
      </c>
      <c r="G619" t="s">
        <v>81</v>
      </c>
      <c r="H619" t="s">
        <v>81</v>
      </c>
      <c r="I619" t="s">
        <v>81</v>
      </c>
      <c r="J619" t="s">
        <v>81</v>
      </c>
      <c r="K619" t="s">
        <v>36</v>
      </c>
      <c r="L619" t="s">
        <v>36</v>
      </c>
      <c r="M619" t="s">
        <v>36</v>
      </c>
      <c r="N619" t="s">
        <v>36</v>
      </c>
      <c r="O619" t="s">
        <v>67</v>
      </c>
      <c r="P619" t="s">
        <v>67</v>
      </c>
      <c r="Q619" t="s">
        <v>67</v>
      </c>
      <c r="R619" t="s">
        <v>67</v>
      </c>
      <c r="S619" t="s">
        <v>343</v>
      </c>
      <c r="T619" t="s">
        <v>343</v>
      </c>
      <c r="U619" t="s">
        <v>343</v>
      </c>
      <c r="V619" t="s">
        <v>343</v>
      </c>
      <c r="W619" t="s">
        <v>24</v>
      </c>
    </row>
    <row r="620" spans="1:23" x14ac:dyDescent="0.25">
      <c r="A620" t="s">
        <v>291</v>
      </c>
      <c r="B620" t="s">
        <v>36</v>
      </c>
      <c r="C620" t="s">
        <v>36</v>
      </c>
      <c r="D620" t="s">
        <v>36</v>
      </c>
      <c r="E620" t="s">
        <v>36</v>
      </c>
      <c r="F620" t="s">
        <v>36</v>
      </c>
      <c r="G620" t="s">
        <v>81</v>
      </c>
      <c r="H620" t="s">
        <v>81</v>
      </c>
      <c r="I620" t="s">
        <v>81</v>
      </c>
      <c r="J620" t="s">
        <v>81</v>
      </c>
      <c r="K620" t="s">
        <v>36</v>
      </c>
      <c r="L620" t="s">
        <v>36</v>
      </c>
      <c r="M620" t="s">
        <v>36</v>
      </c>
      <c r="N620" t="s">
        <v>36</v>
      </c>
      <c r="O620" t="s">
        <v>67</v>
      </c>
      <c r="P620" t="s">
        <v>67</v>
      </c>
      <c r="Q620" t="s">
        <v>67</v>
      </c>
      <c r="R620" t="s">
        <v>67</v>
      </c>
      <c r="S620" t="s">
        <v>343</v>
      </c>
      <c r="T620" t="s">
        <v>343</v>
      </c>
      <c r="U620" t="s">
        <v>343</v>
      </c>
      <c r="V620" t="s">
        <v>343</v>
      </c>
      <c r="W620" t="s">
        <v>24</v>
      </c>
    </row>
    <row r="621" spans="1:23" x14ac:dyDescent="0.25">
      <c r="A621" t="s">
        <v>292</v>
      </c>
      <c r="B621" t="s">
        <v>36</v>
      </c>
      <c r="C621" t="s">
        <v>36</v>
      </c>
      <c r="D621" t="s">
        <v>36</v>
      </c>
      <c r="E621" t="s">
        <v>36</v>
      </c>
      <c r="F621" t="s">
        <v>36</v>
      </c>
      <c r="G621" t="s">
        <v>81</v>
      </c>
      <c r="H621" t="s">
        <v>81</v>
      </c>
      <c r="I621" t="s">
        <v>81</v>
      </c>
      <c r="J621" t="s">
        <v>81</v>
      </c>
      <c r="K621" t="s">
        <v>36</v>
      </c>
      <c r="L621" t="s">
        <v>36</v>
      </c>
      <c r="M621" t="s">
        <v>36</v>
      </c>
      <c r="N621" t="s">
        <v>36</v>
      </c>
      <c r="O621" t="s">
        <v>67</v>
      </c>
      <c r="P621" t="s">
        <v>67</v>
      </c>
      <c r="Q621" t="s">
        <v>67</v>
      </c>
      <c r="R621" t="s">
        <v>67</v>
      </c>
      <c r="S621" t="s">
        <v>343</v>
      </c>
      <c r="T621" t="s">
        <v>343</v>
      </c>
      <c r="U621" t="s">
        <v>343</v>
      </c>
      <c r="V621" t="s">
        <v>343</v>
      </c>
      <c r="W621" t="s">
        <v>24</v>
      </c>
    </row>
    <row r="622" spans="1:23" x14ac:dyDescent="0.25">
      <c r="A622" t="s">
        <v>77</v>
      </c>
      <c r="B622" t="s">
        <v>36</v>
      </c>
      <c r="C622" t="s">
        <v>36</v>
      </c>
      <c r="D622" t="s">
        <v>36</v>
      </c>
      <c r="E622" t="s">
        <v>36</v>
      </c>
      <c r="F622" t="s">
        <v>36</v>
      </c>
      <c r="G622" t="s">
        <v>268</v>
      </c>
      <c r="H622" t="s">
        <v>268</v>
      </c>
      <c r="I622" t="s">
        <v>268</v>
      </c>
      <c r="J622" t="s">
        <v>268</v>
      </c>
      <c r="K622" t="s">
        <v>131</v>
      </c>
      <c r="L622" t="s">
        <v>131</v>
      </c>
      <c r="M622" t="s">
        <v>131</v>
      </c>
      <c r="N622" t="s">
        <v>131</v>
      </c>
      <c r="O622" t="s">
        <v>347</v>
      </c>
      <c r="P622" t="s">
        <v>347</v>
      </c>
      <c r="Q622" t="s">
        <v>347</v>
      </c>
      <c r="R622" t="s">
        <v>347</v>
      </c>
      <c r="S622" t="s">
        <v>166</v>
      </c>
      <c r="T622" t="s">
        <v>166</v>
      </c>
      <c r="U622" t="s">
        <v>166</v>
      </c>
      <c r="V622" t="s">
        <v>166</v>
      </c>
      <c r="W622" t="s">
        <v>24</v>
      </c>
    </row>
    <row r="623" spans="1:23" x14ac:dyDescent="0.25">
      <c r="A623" t="s">
        <v>293</v>
      </c>
      <c r="B623" t="s">
        <v>36</v>
      </c>
      <c r="C623" t="s">
        <v>36</v>
      </c>
      <c r="D623" t="s">
        <v>36</v>
      </c>
      <c r="E623" t="s">
        <v>36</v>
      </c>
      <c r="F623" t="s">
        <v>36</v>
      </c>
      <c r="G623" t="s">
        <v>81</v>
      </c>
      <c r="H623" t="s">
        <v>81</v>
      </c>
      <c r="I623" t="s">
        <v>81</v>
      </c>
      <c r="J623" t="s">
        <v>81</v>
      </c>
      <c r="K623" t="s">
        <v>36</v>
      </c>
      <c r="L623" t="s">
        <v>36</v>
      </c>
      <c r="M623" t="s">
        <v>36</v>
      </c>
      <c r="N623" t="s">
        <v>36</v>
      </c>
      <c r="O623" t="s">
        <v>39</v>
      </c>
      <c r="P623" t="s">
        <v>39</v>
      </c>
      <c r="Q623" t="s">
        <v>39</v>
      </c>
      <c r="R623" t="s">
        <v>39</v>
      </c>
      <c r="S623" t="s">
        <v>344</v>
      </c>
      <c r="T623" t="s">
        <v>344</v>
      </c>
      <c r="U623" t="s">
        <v>344</v>
      </c>
      <c r="V623" t="s">
        <v>344</v>
      </c>
      <c r="W623" t="s">
        <v>24</v>
      </c>
    </row>
    <row r="624" spans="1:23" x14ac:dyDescent="0.25">
      <c r="A624" t="s">
        <v>294</v>
      </c>
      <c r="B624" t="s">
        <v>36</v>
      </c>
      <c r="C624" t="s">
        <v>36</v>
      </c>
      <c r="D624" t="s">
        <v>36</v>
      </c>
      <c r="E624" t="s">
        <v>36</v>
      </c>
      <c r="F624" t="s">
        <v>36</v>
      </c>
      <c r="G624" t="s">
        <v>81</v>
      </c>
      <c r="H624" t="s">
        <v>81</v>
      </c>
      <c r="I624" t="s">
        <v>81</v>
      </c>
      <c r="J624" t="s">
        <v>81</v>
      </c>
      <c r="K624" t="s">
        <v>36</v>
      </c>
      <c r="L624" t="s">
        <v>36</v>
      </c>
      <c r="M624" t="s">
        <v>36</v>
      </c>
      <c r="N624" t="s">
        <v>36</v>
      </c>
      <c r="O624" t="s">
        <v>39</v>
      </c>
      <c r="P624" t="s">
        <v>39</v>
      </c>
      <c r="Q624" t="s">
        <v>39</v>
      </c>
      <c r="R624" t="s">
        <v>39</v>
      </c>
      <c r="S624" t="s">
        <v>344</v>
      </c>
      <c r="T624" t="s">
        <v>344</v>
      </c>
      <c r="U624" t="s">
        <v>344</v>
      </c>
      <c r="V624" t="s">
        <v>344</v>
      </c>
      <c r="W624" t="s">
        <v>24</v>
      </c>
    </row>
    <row r="625" spans="1:23" x14ac:dyDescent="0.25">
      <c r="A625" t="s">
        <v>24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  <c r="K625" t="s">
        <v>24</v>
      </c>
      <c r="L625" t="s">
        <v>24</v>
      </c>
      <c r="M625" t="s">
        <v>24</v>
      </c>
      <c r="N625" t="s">
        <v>24</v>
      </c>
      <c r="O625" t="s">
        <v>24</v>
      </c>
      <c r="P625" t="s">
        <v>24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  <c r="V625" t="s">
        <v>24</v>
      </c>
      <c r="W625" t="s">
        <v>24</v>
      </c>
    </row>
    <row r="626" spans="1:23" x14ac:dyDescent="0.25">
      <c r="A626" t="s">
        <v>24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  <c r="V626" t="s">
        <v>24</v>
      </c>
      <c r="W626" t="s">
        <v>24</v>
      </c>
    </row>
    <row r="627" spans="1:23" x14ac:dyDescent="0.25">
      <c r="A627" t="s">
        <v>219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  <c r="K627" t="s">
        <v>24</v>
      </c>
      <c r="L627" t="s">
        <v>24</v>
      </c>
      <c r="M627" t="s">
        <v>24</v>
      </c>
      <c r="N627" t="s">
        <v>24</v>
      </c>
      <c r="O627" t="s">
        <v>24</v>
      </c>
      <c r="P627" t="s">
        <v>24</v>
      </c>
      <c r="Q627" t="s">
        <v>24</v>
      </c>
      <c r="R627" t="s">
        <v>24</v>
      </c>
      <c r="S627" t="s">
        <v>24</v>
      </c>
      <c r="T627" t="s">
        <v>24</v>
      </c>
      <c r="U627" t="s">
        <v>24</v>
      </c>
      <c r="V627" t="s">
        <v>24</v>
      </c>
      <c r="W627" t="s">
        <v>24</v>
      </c>
    </row>
    <row r="628" spans="1:23" x14ac:dyDescent="0.25">
      <c r="A628" t="s">
        <v>25</v>
      </c>
      <c r="B628" t="s">
        <v>26</v>
      </c>
      <c r="C628" t="s">
        <v>27</v>
      </c>
      <c r="D628" t="s">
        <v>28</v>
      </c>
      <c r="E628" t="s">
        <v>29</v>
      </c>
      <c r="F628" t="s">
        <v>30</v>
      </c>
      <c r="G628" t="s">
        <v>31</v>
      </c>
      <c r="H628" t="s">
        <v>31</v>
      </c>
      <c r="I628" t="s">
        <v>31</v>
      </c>
      <c r="J628" t="s">
        <v>31</v>
      </c>
      <c r="K628" t="s">
        <v>32</v>
      </c>
      <c r="L628" t="s">
        <v>32</v>
      </c>
      <c r="M628" t="s">
        <v>32</v>
      </c>
      <c r="N628" t="s">
        <v>32</v>
      </c>
      <c r="O628" t="s">
        <v>33</v>
      </c>
      <c r="P628" t="s">
        <v>33</v>
      </c>
      <c r="Q628" t="s">
        <v>33</v>
      </c>
      <c r="R628" t="s">
        <v>33</v>
      </c>
      <c r="S628" t="s">
        <v>34</v>
      </c>
      <c r="T628" t="s">
        <v>34</v>
      </c>
      <c r="U628" t="s">
        <v>34</v>
      </c>
      <c r="V628" t="s">
        <v>34</v>
      </c>
      <c r="W628" t="s">
        <v>24</v>
      </c>
    </row>
    <row r="629" spans="1:23" x14ac:dyDescent="0.25">
      <c r="A629" t="s">
        <v>35</v>
      </c>
      <c r="B629" t="s">
        <v>36</v>
      </c>
      <c r="C629" t="s">
        <v>36</v>
      </c>
      <c r="D629" t="s">
        <v>36</v>
      </c>
      <c r="E629" t="s">
        <v>36</v>
      </c>
      <c r="F629" t="s">
        <v>36</v>
      </c>
      <c r="G629" t="s">
        <v>36</v>
      </c>
      <c r="H629" t="s">
        <v>36</v>
      </c>
      <c r="I629" t="s">
        <v>36</v>
      </c>
      <c r="J629" t="s">
        <v>36</v>
      </c>
      <c r="K629" t="s">
        <v>36</v>
      </c>
      <c r="L629" t="s">
        <v>36</v>
      </c>
      <c r="M629" t="s">
        <v>36</v>
      </c>
      <c r="N629" t="s">
        <v>36</v>
      </c>
      <c r="O629" t="s">
        <v>36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24</v>
      </c>
    </row>
    <row r="630" spans="1:23" x14ac:dyDescent="0.25">
      <c r="A630" t="s">
        <v>45</v>
      </c>
      <c r="B630" t="s">
        <v>36</v>
      </c>
      <c r="C630" t="s">
        <v>36</v>
      </c>
      <c r="D630" t="s">
        <v>36</v>
      </c>
      <c r="E630" t="s">
        <v>36</v>
      </c>
      <c r="F630" t="s">
        <v>36</v>
      </c>
      <c r="G630" t="s">
        <v>36</v>
      </c>
      <c r="H630" t="s">
        <v>36</v>
      </c>
      <c r="I630" t="s">
        <v>36</v>
      </c>
      <c r="J630" t="s">
        <v>36</v>
      </c>
      <c r="K630" t="s">
        <v>36</v>
      </c>
      <c r="L630" t="s">
        <v>36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24</v>
      </c>
    </row>
    <row r="631" spans="1:23" x14ac:dyDescent="0.25">
      <c r="A631" t="s">
        <v>277</v>
      </c>
      <c r="B631" t="s">
        <v>36</v>
      </c>
      <c r="C631" t="s">
        <v>36</v>
      </c>
      <c r="D631" t="s">
        <v>36</v>
      </c>
      <c r="E631" t="s">
        <v>36</v>
      </c>
      <c r="F631" t="s">
        <v>36</v>
      </c>
      <c r="G631" t="s">
        <v>36</v>
      </c>
      <c r="H631" t="s">
        <v>36</v>
      </c>
      <c r="I631" t="s">
        <v>36</v>
      </c>
      <c r="J631" t="s">
        <v>36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24</v>
      </c>
    </row>
    <row r="632" spans="1:23" x14ac:dyDescent="0.25">
      <c r="A632" t="s">
        <v>47</v>
      </c>
      <c r="B632" t="s">
        <v>36</v>
      </c>
      <c r="C632" t="s">
        <v>36</v>
      </c>
      <c r="D632" t="s">
        <v>36</v>
      </c>
      <c r="E632" t="s">
        <v>36</v>
      </c>
      <c r="F632" t="s">
        <v>36</v>
      </c>
      <c r="G632" t="s">
        <v>36</v>
      </c>
      <c r="H632" t="s">
        <v>36</v>
      </c>
      <c r="I632" t="s">
        <v>36</v>
      </c>
      <c r="J632" t="s">
        <v>36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24</v>
      </c>
    </row>
    <row r="633" spans="1:23" x14ac:dyDescent="0.25">
      <c r="A633" t="s">
        <v>48</v>
      </c>
      <c r="B633" t="s">
        <v>36</v>
      </c>
      <c r="C633" t="s">
        <v>36</v>
      </c>
      <c r="D633" t="s">
        <v>36</v>
      </c>
      <c r="E633" t="s">
        <v>36</v>
      </c>
      <c r="F633" t="s">
        <v>36</v>
      </c>
      <c r="G633" t="s">
        <v>36</v>
      </c>
      <c r="H633" t="s">
        <v>36</v>
      </c>
      <c r="I633" t="s">
        <v>36</v>
      </c>
      <c r="J633" t="s">
        <v>36</v>
      </c>
      <c r="K633" t="s">
        <v>36</v>
      </c>
      <c r="L633" t="s">
        <v>36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24</v>
      </c>
    </row>
    <row r="634" spans="1:23" x14ac:dyDescent="0.25">
      <c r="A634" t="s">
        <v>278</v>
      </c>
      <c r="B634" t="s">
        <v>36</v>
      </c>
      <c r="C634" t="s">
        <v>36</v>
      </c>
      <c r="D634" t="s">
        <v>36</v>
      </c>
      <c r="E634" t="s">
        <v>36</v>
      </c>
      <c r="F634" t="s">
        <v>36</v>
      </c>
      <c r="G634" t="s">
        <v>36</v>
      </c>
      <c r="H634" t="s">
        <v>36</v>
      </c>
      <c r="I634" t="s">
        <v>36</v>
      </c>
      <c r="J634" t="s">
        <v>36</v>
      </c>
      <c r="K634" t="s">
        <v>36</v>
      </c>
      <c r="L634" t="s">
        <v>36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24</v>
      </c>
    </row>
    <row r="635" spans="1:23" x14ac:dyDescent="0.25">
      <c r="A635" t="s">
        <v>54</v>
      </c>
      <c r="B635" t="s">
        <v>36</v>
      </c>
      <c r="C635" t="s">
        <v>36</v>
      </c>
      <c r="D635" t="s">
        <v>36</v>
      </c>
      <c r="E635" t="s">
        <v>36</v>
      </c>
      <c r="F635" t="s">
        <v>36</v>
      </c>
      <c r="G635" t="s">
        <v>36</v>
      </c>
      <c r="H635" t="s">
        <v>36</v>
      </c>
      <c r="I635" t="s">
        <v>36</v>
      </c>
      <c r="J635" t="s">
        <v>36</v>
      </c>
      <c r="K635" t="s">
        <v>36</v>
      </c>
      <c r="L635" t="s">
        <v>36</v>
      </c>
      <c r="M635" t="s">
        <v>36</v>
      </c>
      <c r="N635" t="s">
        <v>36</v>
      </c>
      <c r="O635" t="s">
        <v>36</v>
      </c>
      <c r="P635" t="s">
        <v>36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24</v>
      </c>
    </row>
    <row r="636" spans="1:23" x14ac:dyDescent="0.25">
      <c r="A636" t="s">
        <v>282</v>
      </c>
      <c r="B636" t="s">
        <v>36</v>
      </c>
      <c r="C636" t="s">
        <v>36</v>
      </c>
      <c r="D636" t="s">
        <v>36</v>
      </c>
      <c r="E636" t="s">
        <v>36</v>
      </c>
      <c r="F636" t="s">
        <v>36</v>
      </c>
      <c r="G636" t="s">
        <v>36</v>
      </c>
      <c r="H636" t="s">
        <v>36</v>
      </c>
      <c r="I636" t="s">
        <v>36</v>
      </c>
      <c r="J636" t="s">
        <v>36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24</v>
      </c>
    </row>
    <row r="637" spans="1:23" x14ac:dyDescent="0.25">
      <c r="A637" t="s">
        <v>64</v>
      </c>
      <c r="B637" t="s">
        <v>36</v>
      </c>
      <c r="C637" t="s">
        <v>36</v>
      </c>
      <c r="D637" t="s">
        <v>36</v>
      </c>
      <c r="E637" t="s">
        <v>36</v>
      </c>
      <c r="F637" t="s">
        <v>36</v>
      </c>
      <c r="G637" t="s">
        <v>36</v>
      </c>
      <c r="H637" t="s">
        <v>36</v>
      </c>
      <c r="I637" t="s">
        <v>36</v>
      </c>
      <c r="J637" t="s">
        <v>36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24</v>
      </c>
    </row>
    <row r="638" spans="1:23" x14ac:dyDescent="0.25">
      <c r="A638" t="s">
        <v>65</v>
      </c>
      <c r="B638" t="s">
        <v>36</v>
      </c>
      <c r="C638" t="s">
        <v>36</v>
      </c>
      <c r="D638" t="s">
        <v>36</v>
      </c>
      <c r="E638" t="s">
        <v>36</v>
      </c>
      <c r="F638" t="s">
        <v>36</v>
      </c>
      <c r="G638" t="s">
        <v>36</v>
      </c>
      <c r="H638" t="s">
        <v>36</v>
      </c>
      <c r="I638" t="s">
        <v>36</v>
      </c>
      <c r="J638" t="s">
        <v>36</v>
      </c>
      <c r="K638" t="s">
        <v>36</v>
      </c>
      <c r="L638" t="s">
        <v>36</v>
      </c>
      <c r="M638" t="s">
        <v>36</v>
      </c>
      <c r="N638" t="s">
        <v>36</v>
      </c>
      <c r="O638" t="s">
        <v>36</v>
      </c>
      <c r="P638" t="s">
        <v>36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24</v>
      </c>
    </row>
    <row r="639" spans="1:23" x14ac:dyDescent="0.25">
      <c r="A639" t="s">
        <v>286</v>
      </c>
      <c r="B639" t="s">
        <v>36</v>
      </c>
      <c r="C639" t="s">
        <v>36</v>
      </c>
      <c r="D639" t="s">
        <v>36</v>
      </c>
      <c r="E639" t="s">
        <v>36</v>
      </c>
      <c r="F639" t="s">
        <v>36</v>
      </c>
      <c r="G639" t="s">
        <v>36</v>
      </c>
      <c r="H639" t="s">
        <v>36</v>
      </c>
      <c r="I639" t="s">
        <v>36</v>
      </c>
      <c r="J639" t="s">
        <v>36</v>
      </c>
      <c r="K639" t="s">
        <v>36</v>
      </c>
      <c r="L639" t="s">
        <v>36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24</v>
      </c>
    </row>
    <row r="640" spans="1:23" x14ac:dyDescent="0.25">
      <c r="A640" t="s">
        <v>287</v>
      </c>
      <c r="B640" t="s">
        <v>36</v>
      </c>
      <c r="C640" t="s">
        <v>36</v>
      </c>
      <c r="D640" t="s">
        <v>36</v>
      </c>
      <c r="E640" t="s">
        <v>36</v>
      </c>
      <c r="F640" t="s">
        <v>36</v>
      </c>
      <c r="G640" t="s">
        <v>36</v>
      </c>
      <c r="H640" t="s">
        <v>36</v>
      </c>
      <c r="I640" t="s">
        <v>36</v>
      </c>
      <c r="J640" t="s">
        <v>36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24</v>
      </c>
    </row>
    <row r="641" spans="1:23" x14ac:dyDescent="0.25">
      <c r="A641" t="s">
        <v>71</v>
      </c>
      <c r="B641" t="s">
        <v>36</v>
      </c>
      <c r="C641" t="s">
        <v>36</v>
      </c>
      <c r="D641" t="s">
        <v>36</v>
      </c>
      <c r="E641" t="s">
        <v>36</v>
      </c>
      <c r="F641" t="s">
        <v>36</v>
      </c>
      <c r="G641" t="s">
        <v>36</v>
      </c>
      <c r="H641" t="s">
        <v>36</v>
      </c>
      <c r="I641" t="s">
        <v>36</v>
      </c>
      <c r="J641" t="s">
        <v>36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24</v>
      </c>
    </row>
    <row r="642" spans="1:23" x14ac:dyDescent="0.25">
      <c r="A642" t="s">
        <v>72</v>
      </c>
      <c r="B642" t="s">
        <v>36</v>
      </c>
      <c r="C642" t="s">
        <v>36</v>
      </c>
      <c r="D642" t="s">
        <v>36</v>
      </c>
      <c r="E642" t="s">
        <v>36</v>
      </c>
      <c r="F642" t="s">
        <v>36</v>
      </c>
      <c r="G642" t="s">
        <v>36</v>
      </c>
      <c r="H642" t="s">
        <v>36</v>
      </c>
      <c r="I642" t="s">
        <v>36</v>
      </c>
      <c r="J642" t="s">
        <v>36</v>
      </c>
      <c r="K642" t="s">
        <v>36</v>
      </c>
      <c r="L642" t="s">
        <v>36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24</v>
      </c>
    </row>
    <row r="643" spans="1:23" x14ac:dyDescent="0.25">
      <c r="A643" t="s">
        <v>289</v>
      </c>
      <c r="B643" t="s">
        <v>36</v>
      </c>
      <c r="C643" t="s">
        <v>36</v>
      </c>
      <c r="D643" t="s">
        <v>36</v>
      </c>
      <c r="E643" t="s">
        <v>36</v>
      </c>
      <c r="F643" t="s">
        <v>36</v>
      </c>
      <c r="G643" t="s">
        <v>36</v>
      </c>
      <c r="H643" t="s">
        <v>36</v>
      </c>
      <c r="I643" t="s">
        <v>36</v>
      </c>
      <c r="J643" t="s">
        <v>36</v>
      </c>
      <c r="K643" t="s">
        <v>36</v>
      </c>
      <c r="L643" t="s">
        <v>36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24</v>
      </c>
    </row>
    <row r="644" spans="1:23" x14ac:dyDescent="0.25">
      <c r="A644" t="s">
        <v>290</v>
      </c>
      <c r="B644" t="s">
        <v>36</v>
      </c>
      <c r="C644" t="s">
        <v>36</v>
      </c>
      <c r="D644" t="s">
        <v>36</v>
      </c>
      <c r="E644" t="s">
        <v>36</v>
      </c>
      <c r="F644" t="s">
        <v>36</v>
      </c>
      <c r="G644" t="s">
        <v>36</v>
      </c>
      <c r="H644" t="s">
        <v>36</v>
      </c>
      <c r="I644" t="s">
        <v>36</v>
      </c>
      <c r="J644" t="s">
        <v>36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24</v>
      </c>
    </row>
    <row r="645" spans="1:23" x14ac:dyDescent="0.25">
      <c r="A645" t="s">
        <v>291</v>
      </c>
      <c r="B645" t="s">
        <v>36</v>
      </c>
      <c r="C645" t="s">
        <v>36</v>
      </c>
      <c r="D645" t="s">
        <v>36</v>
      </c>
      <c r="E645" t="s">
        <v>36</v>
      </c>
      <c r="F645" t="s">
        <v>36</v>
      </c>
      <c r="G645" t="s">
        <v>36</v>
      </c>
      <c r="H645" t="s">
        <v>36</v>
      </c>
      <c r="I645" t="s">
        <v>36</v>
      </c>
      <c r="J645" t="s">
        <v>36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24</v>
      </c>
    </row>
    <row r="646" spans="1:23" x14ac:dyDescent="0.25">
      <c r="A646" t="s">
        <v>292</v>
      </c>
      <c r="B646" t="s">
        <v>36</v>
      </c>
      <c r="C646" t="s">
        <v>36</v>
      </c>
      <c r="D646" t="s">
        <v>36</v>
      </c>
      <c r="E646" t="s">
        <v>36</v>
      </c>
      <c r="F646" t="s">
        <v>36</v>
      </c>
      <c r="G646" t="s">
        <v>36</v>
      </c>
      <c r="H646" t="s">
        <v>36</v>
      </c>
      <c r="I646" t="s">
        <v>36</v>
      </c>
      <c r="J646" t="s">
        <v>36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24</v>
      </c>
    </row>
    <row r="647" spans="1:23" x14ac:dyDescent="0.25">
      <c r="A647" t="s">
        <v>77</v>
      </c>
      <c r="B647" t="s">
        <v>36</v>
      </c>
      <c r="C647" t="s">
        <v>36</v>
      </c>
      <c r="D647" t="s">
        <v>36</v>
      </c>
      <c r="E647" t="s">
        <v>36</v>
      </c>
      <c r="F647" t="s">
        <v>36</v>
      </c>
      <c r="G647" t="s">
        <v>36</v>
      </c>
      <c r="H647" t="s">
        <v>36</v>
      </c>
      <c r="I647" t="s">
        <v>36</v>
      </c>
      <c r="J647" t="s">
        <v>36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24</v>
      </c>
    </row>
    <row r="648" spans="1:23" x14ac:dyDescent="0.25">
      <c r="A648" t="s">
        <v>293</v>
      </c>
      <c r="B648" t="s">
        <v>36</v>
      </c>
      <c r="C648" t="s">
        <v>36</v>
      </c>
      <c r="D648" t="s">
        <v>36</v>
      </c>
      <c r="E648" t="s">
        <v>36</v>
      </c>
      <c r="F648" t="s">
        <v>36</v>
      </c>
      <c r="G648" t="s">
        <v>36</v>
      </c>
      <c r="H648" t="s">
        <v>36</v>
      </c>
      <c r="I648" t="s">
        <v>36</v>
      </c>
      <c r="J648" t="s">
        <v>36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24</v>
      </c>
    </row>
    <row r="649" spans="1:23" x14ac:dyDescent="0.25">
      <c r="A649" t="s">
        <v>294</v>
      </c>
      <c r="B649" t="s">
        <v>36</v>
      </c>
      <c r="C649" t="s">
        <v>36</v>
      </c>
      <c r="D649" t="s">
        <v>36</v>
      </c>
      <c r="E649" t="s">
        <v>36</v>
      </c>
      <c r="F649" t="s">
        <v>36</v>
      </c>
      <c r="G649" t="s">
        <v>36</v>
      </c>
      <c r="H649" t="s">
        <v>36</v>
      </c>
      <c r="I649" t="s">
        <v>36</v>
      </c>
      <c r="J649" t="s">
        <v>36</v>
      </c>
      <c r="K649" t="s">
        <v>36</v>
      </c>
      <c r="L649" t="s">
        <v>36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24</v>
      </c>
    </row>
    <row r="650" spans="1:23" x14ac:dyDescent="0.25">
      <c r="A650" t="s">
        <v>24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  <c r="V650" t="s">
        <v>24</v>
      </c>
      <c r="W650" t="s">
        <v>24</v>
      </c>
    </row>
    <row r="651" spans="1:23" x14ac:dyDescent="0.25">
      <c r="A651" t="s">
        <v>24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 t="s">
        <v>24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  <c r="V651" t="s">
        <v>24</v>
      </c>
      <c r="W651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C742-FB5D-4B64-BD15-A210250EE3E5}">
  <dimension ref="A1:W651"/>
  <sheetViews>
    <sheetView workbookViewId="0"/>
  </sheetViews>
  <sheetFormatPr defaultRowHeight="15" x14ac:dyDescent="0.25"/>
  <cols>
    <col min="1" max="1" width="32.140625" bestFit="1" customWidth="1"/>
    <col min="2" max="2" width="11.42578125" bestFit="1" customWidth="1"/>
    <col min="3" max="3" width="19.85546875" bestFit="1" customWidth="1"/>
    <col min="4" max="4" width="11.42578125" bestFit="1" customWidth="1"/>
    <col min="5" max="5" width="11.7109375" bestFit="1" customWidth="1"/>
    <col min="6" max="9" width="11.42578125" bestFit="1" customWidth="1"/>
    <col min="10" max="23" width="12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</row>
    <row r="3" spans="1:23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31</v>
      </c>
      <c r="I3" t="s">
        <v>31</v>
      </c>
      <c r="J3" t="s">
        <v>31</v>
      </c>
      <c r="K3" t="s">
        <v>32</v>
      </c>
      <c r="L3" t="s">
        <v>32</v>
      </c>
      <c r="M3" t="s">
        <v>32</v>
      </c>
      <c r="N3" t="s">
        <v>32</v>
      </c>
      <c r="O3" t="s">
        <v>33</v>
      </c>
      <c r="P3" t="s">
        <v>33</v>
      </c>
      <c r="Q3" t="s">
        <v>33</v>
      </c>
      <c r="R3" t="s">
        <v>33</v>
      </c>
      <c r="S3" t="s">
        <v>34</v>
      </c>
      <c r="T3" t="s">
        <v>34</v>
      </c>
      <c r="U3" t="s">
        <v>34</v>
      </c>
      <c r="V3" t="s">
        <v>34</v>
      </c>
      <c r="W3" t="s">
        <v>24</v>
      </c>
    </row>
    <row r="4" spans="1:23" x14ac:dyDescent="0.25">
      <c r="A4" t="s">
        <v>35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360</v>
      </c>
      <c r="H4" t="s">
        <v>360</v>
      </c>
      <c r="I4" t="s">
        <v>360</v>
      </c>
      <c r="J4" t="s">
        <v>360</v>
      </c>
      <c r="K4" t="s">
        <v>36</v>
      </c>
      <c r="L4" t="s">
        <v>36</v>
      </c>
      <c r="M4" t="s">
        <v>36</v>
      </c>
      <c r="N4" t="s">
        <v>36</v>
      </c>
      <c r="O4" t="s">
        <v>101</v>
      </c>
      <c r="P4" t="s">
        <v>36</v>
      </c>
      <c r="Q4" t="s">
        <v>36</v>
      </c>
      <c r="R4" t="s">
        <v>36</v>
      </c>
      <c r="S4" t="s">
        <v>361</v>
      </c>
      <c r="T4" t="s">
        <v>362</v>
      </c>
      <c r="U4" t="s">
        <v>362</v>
      </c>
      <c r="V4" t="s">
        <v>362</v>
      </c>
      <c r="W4" t="s">
        <v>24</v>
      </c>
    </row>
    <row r="5" spans="1:23" x14ac:dyDescent="0.25">
      <c r="A5" t="s">
        <v>45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363</v>
      </c>
      <c r="H5" t="s">
        <v>363</v>
      </c>
      <c r="I5" t="s">
        <v>363</v>
      </c>
      <c r="J5" t="s">
        <v>363</v>
      </c>
      <c r="K5" t="s">
        <v>155</v>
      </c>
      <c r="L5" t="s">
        <v>155</v>
      </c>
      <c r="M5" t="s">
        <v>155</v>
      </c>
      <c r="N5" t="s">
        <v>155</v>
      </c>
      <c r="O5" t="s">
        <v>36</v>
      </c>
      <c r="P5" t="s">
        <v>36</v>
      </c>
      <c r="Q5" t="s">
        <v>36</v>
      </c>
      <c r="R5" t="s">
        <v>36</v>
      </c>
      <c r="S5" t="s">
        <v>362</v>
      </c>
      <c r="T5" t="s">
        <v>362</v>
      </c>
      <c r="U5" t="s">
        <v>362</v>
      </c>
      <c r="V5" t="s">
        <v>362</v>
      </c>
      <c r="W5" t="s">
        <v>24</v>
      </c>
    </row>
    <row r="6" spans="1:23" x14ac:dyDescent="0.25">
      <c r="A6" t="s">
        <v>277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363</v>
      </c>
      <c r="H6" t="s">
        <v>363</v>
      </c>
      <c r="I6" t="s">
        <v>363</v>
      </c>
      <c r="J6" t="s">
        <v>363</v>
      </c>
      <c r="K6" t="s">
        <v>155</v>
      </c>
      <c r="L6" t="s">
        <v>155</v>
      </c>
      <c r="M6" t="s">
        <v>155</v>
      </c>
      <c r="N6" t="s">
        <v>155</v>
      </c>
      <c r="O6" t="s">
        <v>36</v>
      </c>
      <c r="P6" t="s">
        <v>36</v>
      </c>
      <c r="Q6" t="s">
        <v>36</v>
      </c>
      <c r="R6" t="s">
        <v>36</v>
      </c>
      <c r="S6" t="s">
        <v>362</v>
      </c>
      <c r="T6" t="s">
        <v>362</v>
      </c>
      <c r="U6" t="s">
        <v>362</v>
      </c>
      <c r="V6" t="s">
        <v>362</v>
      </c>
      <c r="W6" t="s">
        <v>24</v>
      </c>
    </row>
    <row r="7" spans="1:23" x14ac:dyDescent="0.25">
      <c r="A7" t="s">
        <v>47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363</v>
      </c>
      <c r="H7" t="s">
        <v>363</v>
      </c>
      <c r="I7" t="s">
        <v>363</v>
      </c>
      <c r="J7" t="s">
        <v>363</v>
      </c>
      <c r="K7" t="s">
        <v>155</v>
      </c>
      <c r="L7" t="s">
        <v>155</v>
      </c>
      <c r="M7" t="s">
        <v>155</v>
      </c>
      <c r="N7" t="s">
        <v>155</v>
      </c>
      <c r="O7" t="s">
        <v>36</v>
      </c>
      <c r="P7" t="s">
        <v>36</v>
      </c>
      <c r="Q7" t="s">
        <v>36</v>
      </c>
      <c r="R7" t="s">
        <v>36</v>
      </c>
      <c r="S7" t="s">
        <v>362</v>
      </c>
      <c r="T7" t="s">
        <v>362</v>
      </c>
      <c r="U7" t="s">
        <v>362</v>
      </c>
      <c r="V7" t="s">
        <v>362</v>
      </c>
      <c r="W7" t="s">
        <v>24</v>
      </c>
    </row>
    <row r="8" spans="1:23" x14ac:dyDescent="0.25">
      <c r="A8" t="s">
        <v>48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159</v>
      </c>
      <c r="H8" t="s">
        <v>159</v>
      </c>
      <c r="I8" t="s">
        <v>159</v>
      </c>
      <c r="J8" t="s">
        <v>159</v>
      </c>
      <c r="K8" t="s">
        <v>99</v>
      </c>
      <c r="L8" t="s">
        <v>99</v>
      </c>
      <c r="M8" t="s">
        <v>99</v>
      </c>
      <c r="N8" t="s">
        <v>99</v>
      </c>
      <c r="O8" t="s">
        <v>36</v>
      </c>
      <c r="P8" t="s">
        <v>36</v>
      </c>
      <c r="Q8" t="s">
        <v>36</v>
      </c>
      <c r="R8" t="s">
        <v>36</v>
      </c>
      <c r="S8" t="s">
        <v>362</v>
      </c>
      <c r="T8" t="s">
        <v>362</v>
      </c>
      <c r="U8" t="s">
        <v>362</v>
      </c>
      <c r="V8" t="s">
        <v>362</v>
      </c>
      <c r="W8" t="s">
        <v>24</v>
      </c>
    </row>
    <row r="9" spans="1:23" x14ac:dyDescent="0.25">
      <c r="A9" t="s">
        <v>278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339</v>
      </c>
      <c r="H9" t="s">
        <v>339</v>
      </c>
      <c r="I9" t="s">
        <v>339</v>
      </c>
      <c r="J9" t="s">
        <v>339</v>
      </c>
      <c r="K9" t="s">
        <v>129</v>
      </c>
      <c r="L9" t="s">
        <v>129</v>
      </c>
      <c r="M9" t="s">
        <v>129</v>
      </c>
      <c r="N9" t="s">
        <v>129</v>
      </c>
      <c r="O9" t="s">
        <v>87</v>
      </c>
      <c r="P9" t="s">
        <v>87</v>
      </c>
      <c r="Q9" t="s">
        <v>36</v>
      </c>
      <c r="R9" t="s">
        <v>36</v>
      </c>
      <c r="S9" t="s">
        <v>364</v>
      </c>
      <c r="T9" t="s">
        <v>364</v>
      </c>
      <c r="U9" t="s">
        <v>362</v>
      </c>
      <c r="V9" t="s">
        <v>362</v>
      </c>
      <c r="W9" t="s">
        <v>24</v>
      </c>
    </row>
    <row r="10" spans="1:23" x14ac:dyDescent="0.25">
      <c r="A10" t="s">
        <v>54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360</v>
      </c>
      <c r="H10" t="s">
        <v>360</v>
      </c>
      <c r="I10" t="s">
        <v>360</v>
      </c>
      <c r="J10" t="s">
        <v>360</v>
      </c>
      <c r="K10" t="s">
        <v>36</v>
      </c>
      <c r="L10" t="s">
        <v>36</v>
      </c>
      <c r="M10" t="s">
        <v>36</v>
      </c>
      <c r="N10" t="s">
        <v>36</v>
      </c>
      <c r="O10" t="s">
        <v>101</v>
      </c>
      <c r="P10" t="s">
        <v>101</v>
      </c>
      <c r="Q10" t="s">
        <v>101</v>
      </c>
      <c r="R10" t="s">
        <v>66</v>
      </c>
      <c r="S10" t="s">
        <v>361</v>
      </c>
      <c r="T10" t="s">
        <v>361</v>
      </c>
      <c r="U10" t="s">
        <v>361</v>
      </c>
      <c r="V10" t="s">
        <v>365</v>
      </c>
      <c r="W10" t="s">
        <v>24</v>
      </c>
    </row>
    <row r="11" spans="1:23" x14ac:dyDescent="0.25">
      <c r="A11" t="s">
        <v>282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360</v>
      </c>
      <c r="H11" t="s">
        <v>360</v>
      </c>
      <c r="I11" t="s">
        <v>360</v>
      </c>
      <c r="J11" t="s">
        <v>360</v>
      </c>
      <c r="K11" t="s">
        <v>36</v>
      </c>
      <c r="L11" t="s">
        <v>36</v>
      </c>
      <c r="M11" t="s">
        <v>36</v>
      </c>
      <c r="N11" t="s">
        <v>36</v>
      </c>
      <c r="O11" t="s">
        <v>101</v>
      </c>
      <c r="P11" t="s">
        <v>101</v>
      </c>
      <c r="Q11" t="s">
        <v>101</v>
      </c>
      <c r="R11" t="s">
        <v>36</v>
      </c>
      <c r="S11" t="s">
        <v>361</v>
      </c>
      <c r="T11" t="s">
        <v>361</v>
      </c>
      <c r="U11" t="s">
        <v>361</v>
      </c>
      <c r="V11" t="s">
        <v>362</v>
      </c>
      <c r="W11" t="s">
        <v>24</v>
      </c>
    </row>
    <row r="12" spans="1:23" x14ac:dyDescent="0.25">
      <c r="A12" t="s">
        <v>64</v>
      </c>
      <c r="B12" t="s">
        <v>36</v>
      </c>
      <c r="C12" t="s">
        <v>36</v>
      </c>
      <c r="D12" t="s">
        <v>36</v>
      </c>
      <c r="E12" t="s">
        <v>36</v>
      </c>
      <c r="F12" t="s">
        <v>36</v>
      </c>
      <c r="G12" t="s">
        <v>360</v>
      </c>
      <c r="H12" t="s">
        <v>360</v>
      </c>
      <c r="I12" t="s">
        <v>360</v>
      </c>
      <c r="J12" t="s">
        <v>360</v>
      </c>
      <c r="K12" t="s">
        <v>36</v>
      </c>
      <c r="L12" t="s">
        <v>36</v>
      </c>
      <c r="M12" t="s">
        <v>36</v>
      </c>
      <c r="N12" t="s">
        <v>36</v>
      </c>
      <c r="O12" t="s">
        <v>101</v>
      </c>
      <c r="P12" t="s">
        <v>101</v>
      </c>
      <c r="Q12" t="s">
        <v>101</v>
      </c>
      <c r="R12" t="s">
        <v>101</v>
      </c>
      <c r="S12" t="s">
        <v>361</v>
      </c>
      <c r="T12" t="s">
        <v>361</v>
      </c>
      <c r="U12" t="s">
        <v>361</v>
      </c>
      <c r="V12" t="s">
        <v>361</v>
      </c>
      <c r="W12" t="s">
        <v>24</v>
      </c>
    </row>
    <row r="13" spans="1:23" x14ac:dyDescent="0.25">
      <c r="A13" t="s">
        <v>65</v>
      </c>
      <c r="B13" t="s">
        <v>36</v>
      </c>
      <c r="C13" t="s">
        <v>36</v>
      </c>
      <c r="D13" t="s">
        <v>36</v>
      </c>
      <c r="E13" t="s">
        <v>36</v>
      </c>
      <c r="F13" t="s">
        <v>36</v>
      </c>
      <c r="G13" t="s">
        <v>360</v>
      </c>
      <c r="H13" t="s">
        <v>360</v>
      </c>
      <c r="I13" t="s">
        <v>360</v>
      </c>
      <c r="J13" t="s">
        <v>360</v>
      </c>
      <c r="K13" t="s">
        <v>36</v>
      </c>
      <c r="L13" t="s">
        <v>36</v>
      </c>
      <c r="M13" t="s">
        <v>36</v>
      </c>
      <c r="N13" t="s">
        <v>36</v>
      </c>
      <c r="O13" t="s">
        <v>101</v>
      </c>
      <c r="P13" t="s">
        <v>101</v>
      </c>
      <c r="Q13" t="s">
        <v>36</v>
      </c>
      <c r="R13" t="s">
        <v>36</v>
      </c>
      <c r="S13" t="s">
        <v>361</v>
      </c>
      <c r="T13" t="s">
        <v>361</v>
      </c>
      <c r="U13" t="s">
        <v>362</v>
      </c>
      <c r="V13" t="s">
        <v>362</v>
      </c>
      <c r="W13" t="s">
        <v>24</v>
      </c>
    </row>
    <row r="14" spans="1:23" x14ac:dyDescent="0.25">
      <c r="A14" t="s">
        <v>286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360</v>
      </c>
      <c r="H14" t="s">
        <v>360</v>
      </c>
      <c r="I14" t="s">
        <v>360</v>
      </c>
      <c r="J14" t="s">
        <v>360</v>
      </c>
      <c r="K14" t="s">
        <v>36</v>
      </c>
      <c r="L14" t="s">
        <v>36</v>
      </c>
      <c r="M14" t="s">
        <v>36</v>
      </c>
      <c r="N14" t="s">
        <v>36</v>
      </c>
      <c r="O14" t="s">
        <v>87</v>
      </c>
      <c r="P14" t="s">
        <v>87</v>
      </c>
      <c r="Q14" t="s">
        <v>101</v>
      </c>
      <c r="R14" t="s">
        <v>87</v>
      </c>
      <c r="S14" t="s">
        <v>364</v>
      </c>
      <c r="T14" t="s">
        <v>364</v>
      </c>
      <c r="U14" t="s">
        <v>361</v>
      </c>
      <c r="V14" t="s">
        <v>364</v>
      </c>
      <c r="W14" t="s">
        <v>24</v>
      </c>
    </row>
    <row r="15" spans="1:23" x14ac:dyDescent="0.25">
      <c r="A15" t="s">
        <v>287</v>
      </c>
      <c r="B15" t="s">
        <v>36</v>
      </c>
      <c r="C15" t="s">
        <v>36</v>
      </c>
      <c r="D15" t="s">
        <v>36</v>
      </c>
      <c r="E15" t="s">
        <v>36</v>
      </c>
      <c r="F15" t="s">
        <v>36</v>
      </c>
      <c r="G15" t="s">
        <v>271</v>
      </c>
      <c r="H15" t="s">
        <v>271</v>
      </c>
      <c r="I15" t="s">
        <v>271</v>
      </c>
      <c r="J15" t="s">
        <v>271</v>
      </c>
      <c r="K15" t="s">
        <v>52</v>
      </c>
      <c r="L15" t="s">
        <v>52</v>
      </c>
      <c r="M15" t="s">
        <v>52</v>
      </c>
      <c r="N15" t="s">
        <v>52</v>
      </c>
      <c r="O15" t="s">
        <v>66</v>
      </c>
      <c r="P15" t="s">
        <v>66</v>
      </c>
      <c r="Q15" t="s">
        <v>66</v>
      </c>
      <c r="R15" t="s">
        <v>36</v>
      </c>
      <c r="S15" t="s">
        <v>365</v>
      </c>
      <c r="T15" t="s">
        <v>365</v>
      </c>
      <c r="U15" t="s">
        <v>365</v>
      </c>
      <c r="V15" t="s">
        <v>362</v>
      </c>
      <c r="W15" t="s">
        <v>24</v>
      </c>
    </row>
    <row r="16" spans="1:23" x14ac:dyDescent="0.25">
      <c r="A16" t="s">
        <v>71</v>
      </c>
      <c r="B16" t="s">
        <v>36</v>
      </c>
      <c r="C16" t="s">
        <v>36</v>
      </c>
      <c r="D16" t="s">
        <v>36</v>
      </c>
      <c r="E16" t="s">
        <v>36</v>
      </c>
      <c r="F16" t="s">
        <v>36</v>
      </c>
      <c r="G16" t="s">
        <v>271</v>
      </c>
      <c r="H16" t="s">
        <v>271</v>
      </c>
      <c r="I16" t="s">
        <v>271</v>
      </c>
      <c r="J16" t="s">
        <v>271</v>
      </c>
      <c r="K16" t="s">
        <v>52</v>
      </c>
      <c r="L16" t="s">
        <v>52</v>
      </c>
      <c r="M16" t="s">
        <v>52</v>
      </c>
      <c r="N16" t="s">
        <v>52</v>
      </c>
      <c r="O16" t="s">
        <v>66</v>
      </c>
      <c r="P16" t="s">
        <v>66</v>
      </c>
      <c r="Q16" t="s">
        <v>66</v>
      </c>
      <c r="R16" t="s">
        <v>66</v>
      </c>
      <c r="S16" t="s">
        <v>365</v>
      </c>
      <c r="T16" t="s">
        <v>365</v>
      </c>
      <c r="U16" t="s">
        <v>365</v>
      </c>
      <c r="V16" t="s">
        <v>365</v>
      </c>
      <c r="W16" t="s">
        <v>24</v>
      </c>
    </row>
    <row r="17" spans="1:23" x14ac:dyDescent="0.25">
      <c r="A17" t="s">
        <v>72</v>
      </c>
      <c r="B17" t="s">
        <v>36</v>
      </c>
      <c r="C17" t="s">
        <v>36</v>
      </c>
      <c r="D17" t="s">
        <v>36</v>
      </c>
      <c r="E17" t="s">
        <v>36</v>
      </c>
      <c r="F17" t="s">
        <v>36</v>
      </c>
      <c r="G17" t="s">
        <v>158</v>
      </c>
      <c r="H17" t="s">
        <v>158</v>
      </c>
      <c r="I17" t="s">
        <v>158</v>
      </c>
      <c r="J17" t="s">
        <v>158</v>
      </c>
      <c r="K17" t="s">
        <v>239</v>
      </c>
      <c r="L17" t="s">
        <v>239</v>
      </c>
      <c r="M17" t="s">
        <v>239</v>
      </c>
      <c r="N17" t="s">
        <v>239</v>
      </c>
      <c r="O17" t="s">
        <v>36</v>
      </c>
      <c r="P17" t="s">
        <v>36</v>
      </c>
      <c r="Q17" t="s">
        <v>36</v>
      </c>
      <c r="R17" t="s">
        <v>36</v>
      </c>
      <c r="S17" t="s">
        <v>362</v>
      </c>
      <c r="T17" t="s">
        <v>362</v>
      </c>
      <c r="U17" t="s">
        <v>362</v>
      </c>
      <c r="V17" t="s">
        <v>362</v>
      </c>
      <c r="W17" t="s">
        <v>24</v>
      </c>
    </row>
    <row r="18" spans="1:23" x14ac:dyDescent="0.25">
      <c r="A18" t="s">
        <v>289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203</v>
      </c>
      <c r="H18" t="s">
        <v>203</v>
      </c>
      <c r="I18" t="s">
        <v>203</v>
      </c>
      <c r="J18" t="s">
        <v>203</v>
      </c>
      <c r="K18" t="s">
        <v>55</v>
      </c>
      <c r="L18" t="s">
        <v>55</v>
      </c>
      <c r="M18" t="s">
        <v>55</v>
      </c>
      <c r="N18" t="s">
        <v>55</v>
      </c>
      <c r="O18" t="s">
        <v>87</v>
      </c>
      <c r="P18" t="s">
        <v>87</v>
      </c>
      <c r="Q18" t="s">
        <v>87</v>
      </c>
      <c r="R18" t="s">
        <v>66</v>
      </c>
      <c r="S18" t="s">
        <v>364</v>
      </c>
      <c r="T18" t="s">
        <v>364</v>
      </c>
      <c r="U18" t="s">
        <v>364</v>
      </c>
      <c r="V18" t="s">
        <v>365</v>
      </c>
      <c r="W18" t="s">
        <v>24</v>
      </c>
    </row>
    <row r="19" spans="1:23" x14ac:dyDescent="0.25">
      <c r="A19" t="s">
        <v>290</v>
      </c>
      <c r="B19" t="s">
        <v>36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360</v>
      </c>
      <c r="L19" t="s">
        <v>360</v>
      </c>
      <c r="M19" t="s">
        <v>360</v>
      </c>
      <c r="N19" t="s">
        <v>360</v>
      </c>
      <c r="O19" t="s">
        <v>36</v>
      </c>
      <c r="P19" t="s">
        <v>36</v>
      </c>
      <c r="Q19" t="s">
        <v>36</v>
      </c>
      <c r="R19" t="s">
        <v>36</v>
      </c>
      <c r="S19" t="s">
        <v>362</v>
      </c>
      <c r="T19" t="s">
        <v>362</v>
      </c>
      <c r="U19" t="s">
        <v>362</v>
      </c>
      <c r="V19" t="s">
        <v>362</v>
      </c>
      <c r="W19" t="s">
        <v>24</v>
      </c>
    </row>
    <row r="20" spans="1:23" x14ac:dyDescent="0.25">
      <c r="A20" t="s">
        <v>291</v>
      </c>
      <c r="B20" t="s">
        <v>36</v>
      </c>
      <c r="C20" t="s">
        <v>36</v>
      </c>
      <c r="D20" t="s">
        <v>36</v>
      </c>
      <c r="E20" t="s">
        <v>36</v>
      </c>
      <c r="F20" t="s">
        <v>36</v>
      </c>
      <c r="G20" t="s">
        <v>194</v>
      </c>
      <c r="H20" t="s">
        <v>194</v>
      </c>
      <c r="I20" t="s">
        <v>194</v>
      </c>
      <c r="J20" t="s">
        <v>194</v>
      </c>
      <c r="K20" t="s">
        <v>255</v>
      </c>
      <c r="L20" t="s">
        <v>255</v>
      </c>
      <c r="M20" t="s">
        <v>255</v>
      </c>
      <c r="N20" t="s">
        <v>255</v>
      </c>
      <c r="O20" t="s">
        <v>36</v>
      </c>
      <c r="P20" t="s">
        <v>36</v>
      </c>
      <c r="Q20" t="s">
        <v>36</v>
      </c>
      <c r="R20" t="s">
        <v>36</v>
      </c>
      <c r="S20" t="s">
        <v>362</v>
      </c>
      <c r="T20" t="s">
        <v>362</v>
      </c>
      <c r="U20" t="s">
        <v>362</v>
      </c>
      <c r="V20" t="s">
        <v>362</v>
      </c>
      <c r="W20" t="s">
        <v>24</v>
      </c>
    </row>
    <row r="21" spans="1:23" x14ac:dyDescent="0.25">
      <c r="A21" t="s">
        <v>292</v>
      </c>
      <c r="B21" t="s">
        <v>36</v>
      </c>
      <c r="C21" t="s">
        <v>36</v>
      </c>
      <c r="D21" t="s">
        <v>36</v>
      </c>
      <c r="E21" t="s">
        <v>36</v>
      </c>
      <c r="F21" t="s">
        <v>36</v>
      </c>
      <c r="G21" t="s">
        <v>203</v>
      </c>
      <c r="H21" t="s">
        <v>203</v>
      </c>
      <c r="I21" t="s">
        <v>203</v>
      </c>
      <c r="J21" t="s">
        <v>203</v>
      </c>
      <c r="K21" t="s">
        <v>55</v>
      </c>
      <c r="L21" t="s">
        <v>55</v>
      </c>
      <c r="M21" t="s">
        <v>55</v>
      </c>
      <c r="N21" t="s">
        <v>55</v>
      </c>
      <c r="O21" t="s">
        <v>87</v>
      </c>
      <c r="P21" t="s">
        <v>87</v>
      </c>
      <c r="Q21" t="s">
        <v>87</v>
      </c>
      <c r="R21" t="s">
        <v>36</v>
      </c>
      <c r="S21" t="s">
        <v>364</v>
      </c>
      <c r="T21" t="s">
        <v>364</v>
      </c>
      <c r="U21" t="s">
        <v>364</v>
      </c>
      <c r="V21" t="s">
        <v>362</v>
      </c>
      <c r="W21" t="s">
        <v>24</v>
      </c>
    </row>
    <row r="22" spans="1:23" x14ac:dyDescent="0.25">
      <c r="A22" t="s">
        <v>77</v>
      </c>
      <c r="B22" t="s">
        <v>36</v>
      </c>
      <c r="C22" t="s">
        <v>36</v>
      </c>
      <c r="D22" t="s">
        <v>36</v>
      </c>
      <c r="E22" t="s">
        <v>36</v>
      </c>
      <c r="F22" t="s">
        <v>36</v>
      </c>
      <c r="G22" t="s">
        <v>194</v>
      </c>
      <c r="H22" t="s">
        <v>194</v>
      </c>
      <c r="I22" t="s">
        <v>194</v>
      </c>
      <c r="J22" t="s">
        <v>194</v>
      </c>
      <c r="K22" t="s">
        <v>255</v>
      </c>
      <c r="L22" t="s">
        <v>255</v>
      </c>
      <c r="M22" t="s">
        <v>255</v>
      </c>
      <c r="N22" t="s">
        <v>255</v>
      </c>
      <c r="O22" t="s">
        <v>36</v>
      </c>
      <c r="P22" t="s">
        <v>36</v>
      </c>
      <c r="Q22" t="s">
        <v>36</v>
      </c>
      <c r="R22" t="s">
        <v>36</v>
      </c>
      <c r="S22" t="s">
        <v>362</v>
      </c>
      <c r="T22" t="s">
        <v>362</v>
      </c>
      <c r="U22" t="s">
        <v>362</v>
      </c>
      <c r="V22" t="s">
        <v>362</v>
      </c>
      <c r="W22" t="s">
        <v>24</v>
      </c>
    </row>
    <row r="23" spans="1:23" x14ac:dyDescent="0.25">
      <c r="A23" t="s">
        <v>293</v>
      </c>
      <c r="B23" t="s">
        <v>36</v>
      </c>
      <c r="C23" t="s">
        <v>36</v>
      </c>
      <c r="D23" t="s">
        <v>36</v>
      </c>
      <c r="E23" t="s">
        <v>36</v>
      </c>
      <c r="F23" t="s">
        <v>36</v>
      </c>
      <c r="G23" t="s">
        <v>203</v>
      </c>
      <c r="H23" t="s">
        <v>203</v>
      </c>
      <c r="I23" t="s">
        <v>203</v>
      </c>
      <c r="J23" t="s">
        <v>203</v>
      </c>
      <c r="K23" t="s">
        <v>55</v>
      </c>
      <c r="L23" t="s">
        <v>55</v>
      </c>
      <c r="M23" t="s">
        <v>55</v>
      </c>
      <c r="N23" t="s">
        <v>55</v>
      </c>
      <c r="O23" t="s">
        <v>87</v>
      </c>
      <c r="P23" t="s">
        <v>87</v>
      </c>
      <c r="Q23" t="s">
        <v>87</v>
      </c>
      <c r="R23" t="s">
        <v>87</v>
      </c>
      <c r="S23" t="s">
        <v>364</v>
      </c>
      <c r="T23" t="s">
        <v>364</v>
      </c>
      <c r="U23" t="s">
        <v>364</v>
      </c>
      <c r="V23" t="s">
        <v>364</v>
      </c>
      <c r="W23" t="s">
        <v>24</v>
      </c>
    </row>
    <row r="24" spans="1:23" x14ac:dyDescent="0.25">
      <c r="A24" t="s">
        <v>294</v>
      </c>
      <c r="B24" t="s">
        <v>36</v>
      </c>
      <c r="C24" t="s">
        <v>36</v>
      </c>
      <c r="D24" t="s">
        <v>36</v>
      </c>
      <c r="E24" t="s">
        <v>36</v>
      </c>
      <c r="F24" t="s">
        <v>36</v>
      </c>
      <c r="G24" t="s">
        <v>200</v>
      </c>
      <c r="H24" t="s">
        <v>200</v>
      </c>
      <c r="I24" t="s">
        <v>200</v>
      </c>
      <c r="J24" t="s">
        <v>200</v>
      </c>
      <c r="K24" t="s">
        <v>114</v>
      </c>
      <c r="L24" t="s">
        <v>114</v>
      </c>
      <c r="M24" t="s">
        <v>114</v>
      </c>
      <c r="N24" t="s">
        <v>114</v>
      </c>
      <c r="O24" t="s">
        <v>87</v>
      </c>
      <c r="P24" t="s">
        <v>87</v>
      </c>
      <c r="Q24" t="s">
        <v>36</v>
      </c>
      <c r="R24" t="s">
        <v>36</v>
      </c>
      <c r="S24" t="s">
        <v>364</v>
      </c>
      <c r="T24" t="s">
        <v>364</v>
      </c>
      <c r="U24" t="s">
        <v>362</v>
      </c>
      <c r="V24" t="s">
        <v>362</v>
      </c>
      <c r="W24" t="s">
        <v>24</v>
      </c>
    </row>
    <row r="25" spans="1:23" x14ac:dyDescent="0.25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</row>
    <row r="26" spans="1:23" x14ac:dyDescent="0.25">
      <c r="A26" t="s">
        <v>24</v>
      </c>
      <c r="B26" t="s">
        <v>24</v>
      </c>
      <c r="C26" t="s">
        <v>24</v>
      </c>
      <c r="D26" t="s">
        <v>24</v>
      </c>
      <c r="E26" t="s">
        <v>24</v>
      </c>
      <c r="F26" t="s">
        <v>24</v>
      </c>
      <c r="G26" t="s">
        <v>24</v>
      </c>
      <c r="H26" t="s">
        <v>24</v>
      </c>
      <c r="I26" t="s">
        <v>24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24</v>
      </c>
      <c r="S26" t="s">
        <v>24</v>
      </c>
      <c r="T26" t="s">
        <v>24</v>
      </c>
      <c r="U26" t="s">
        <v>24</v>
      </c>
      <c r="V26" t="s">
        <v>24</v>
      </c>
      <c r="W26" t="s">
        <v>24</v>
      </c>
    </row>
    <row r="27" spans="1:23" x14ac:dyDescent="0.25">
      <c r="A27" t="s">
        <v>80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</row>
    <row r="28" spans="1:23" x14ac:dyDescent="0.25">
      <c r="A28" t="s">
        <v>25</v>
      </c>
      <c r="B28" t="s">
        <v>26</v>
      </c>
      <c r="C28" t="s">
        <v>27</v>
      </c>
      <c r="D28" t="s">
        <v>28</v>
      </c>
      <c r="E28" t="s">
        <v>29</v>
      </c>
      <c r="F28" t="s">
        <v>30</v>
      </c>
      <c r="G28" t="s">
        <v>31</v>
      </c>
      <c r="H28" t="s">
        <v>31</v>
      </c>
      <c r="I28" t="s">
        <v>31</v>
      </c>
      <c r="J28" t="s">
        <v>31</v>
      </c>
      <c r="K28" t="s">
        <v>32</v>
      </c>
      <c r="L28" t="s">
        <v>32</v>
      </c>
      <c r="M28" t="s">
        <v>32</v>
      </c>
      <c r="N28" t="s">
        <v>32</v>
      </c>
      <c r="O28" t="s">
        <v>33</v>
      </c>
      <c r="P28" t="s">
        <v>33</v>
      </c>
      <c r="Q28" t="s">
        <v>33</v>
      </c>
      <c r="R28" t="s">
        <v>33</v>
      </c>
      <c r="S28" t="s">
        <v>34</v>
      </c>
      <c r="T28" t="s">
        <v>34</v>
      </c>
      <c r="U28" t="s">
        <v>34</v>
      </c>
      <c r="V28" t="s">
        <v>34</v>
      </c>
      <c r="W28" t="s">
        <v>24</v>
      </c>
    </row>
    <row r="29" spans="1:23" x14ac:dyDescent="0.25">
      <c r="A29" t="s">
        <v>35</v>
      </c>
      <c r="B29" t="s">
        <v>36</v>
      </c>
      <c r="C29" t="s">
        <v>36</v>
      </c>
      <c r="D29" t="s">
        <v>36</v>
      </c>
      <c r="E29" t="s">
        <v>36</v>
      </c>
      <c r="F29" t="s">
        <v>36</v>
      </c>
      <c r="G29" t="s">
        <v>366</v>
      </c>
      <c r="H29" t="s">
        <v>366</v>
      </c>
      <c r="I29" t="s">
        <v>366</v>
      </c>
      <c r="J29" t="s">
        <v>366</v>
      </c>
      <c r="K29" t="s">
        <v>233</v>
      </c>
      <c r="L29" t="s">
        <v>233</v>
      </c>
      <c r="M29" t="s">
        <v>233</v>
      </c>
      <c r="N29" t="s">
        <v>233</v>
      </c>
      <c r="O29" t="s">
        <v>36</v>
      </c>
      <c r="P29" t="s">
        <v>36</v>
      </c>
      <c r="Q29" t="s">
        <v>36</v>
      </c>
      <c r="R29" t="s">
        <v>36</v>
      </c>
      <c r="S29" t="s">
        <v>367</v>
      </c>
      <c r="T29" t="s">
        <v>367</v>
      </c>
      <c r="U29" t="s">
        <v>367</v>
      </c>
      <c r="V29" t="s">
        <v>367</v>
      </c>
      <c r="W29" t="s">
        <v>24</v>
      </c>
    </row>
    <row r="30" spans="1:23" x14ac:dyDescent="0.25">
      <c r="A30" t="s">
        <v>45</v>
      </c>
      <c r="B30" t="s">
        <v>36</v>
      </c>
      <c r="C30" t="s">
        <v>36</v>
      </c>
      <c r="D30" t="s">
        <v>36</v>
      </c>
      <c r="E30" t="s">
        <v>36</v>
      </c>
      <c r="F30" t="s">
        <v>36</v>
      </c>
      <c r="G30" t="s">
        <v>91</v>
      </c>
      <c r="H30" t="s">
        <v>91</v>
      </c>
      <c r="I30" t="s">
        <v>91</v>
      </c>
      <c r="J30" t="s">
        <v>91</v>
      </c>
      <c r="K30" t="s">
        <v>155</v>
      </c>
      <c r="L30" t="s">
        <v>155</v>
      </c>
      <c r="M30" t="s">
        <v>155</v>
      </c>
      <c r="N30" t="s">
        <v>155</v>
      </c>
      <c r="O30" t="s">
        <v>36</v>
      </c>
      <c r="P30" t="s">
        <v>36</v>
      </c>
      <c r="Q30" t="s">
        <v>36</v>
      </c>
      <c r="R30" t="s">
        <v>36</v>
      </c>
      <c r="S30" t="s">
        <v>367</v>
      </c>
      <c r="T30" t="s">
        <v>367</v>
      </c>
      <c r="U30" t="s">
        <v>367</v>
      </c>
      <c r="V30" t="s">
        <v>367</v>
      </c>
      <c r="W30" t="s">
        <v>24</v>
      </c>
    </row>
    <row r="31" spans="1:23" x14ac:dyDescent="0.25">
      <c r="A31" t="s">
        <v>277</v>
      </c>
      <c r="B31" t="s">
        <v>36</v>
      </c>
      <c r="C31" t="s">
        <v>36</v>
      </c>
      <c r="D31" t="s">
        <v>36</v>
      </c>
      <c r="E31" t="s">
        <v>36</v>
      </c>
      <c r="F31" t="s">
        <v>36</v>
      </c>
      <c r="G31" t="s">
        <v>117</v>
      </c>
      <c r="H31" t="s">
        <v>117</v>
      </c>
      <c r="I31" t="s">
        <v>117</v>
      </c>
      <c r="J31" t="s">
        <v>117</v>
      </c>
      <c r="K31" t="s">
        <v>244</v>
      </c>
      <c r="L31" t="s">
        <v>244</v>
      </c>
      <c r="M31" t="s">
        <v>244</v>
      </c>
      <c r="N31" t="s">
        <v>244</v>
      </c>
      <c r="O31" t="s">
        <v>36</v>
      </c>
      <c r="P31" t="s">
        <v>36</v>
      </c>
      <c r="Q31" t="s">
        <v>36</v>
      </c>
      <c r="R31" t="s">
        <v>36</v>
      </c>
      <c r="S31" t="s">
        <v>367</v>
      </c>
      <c r="T31" t="s">
        <v>367</v>
      </c>
      <c r="U31" t="s">
        <v>367</v>
      </c>
      <c r="V31" t="s">
        <v>367</v>
      </c>
      <c r="W31" t="s">
        <v>24</v>
      </c>
    </row>
    <row r="32" spans="1:23" x14ac:dyDescent="0.25">
      <c r="A32" t="s">
        <v>47</v>
      </c>
      <c r="B32" t="s">
        <v>36</v>
      </c>
      <c r="C32" t="s">
        <v>36</v>
      </c>
      <c r="D32" t="s">
        <v>36</v>
      </c>
      <c r="E32" t="s">
        <v>36</v>
      </c>
      <c r="F32" t="s">
        <v>36</v>
      </c>
      <c r="G32" t="s">
        <v>86</v>
      </c>
      <c r="H32" t="s">
        <v>86</v>
      </c>
      <c r="I32" t="s">
        <v>86</v>
      </c>
      <c r="J32" t="s">
        <v>86</v>
      </c>
      <c r="K32" t="s">
        <v>255</v>
      </c>
      <c r="L32" t="s">
        <v>255</v>
      </c>
      <c r="M32" t="s">
        <v>255</v>
      </c>
      <c r="N32" t="s">
        <v>255</v>
      </c>
      <c r="O32" t="s">
        <v>36</v>
      </c>
      <c r="P32" t="s">
        <v>36</v>
      </c>
      <c r="Q32" t="s">
        <v>36</v>
      </c>
      <c r="R32" t="s">
        <v>36</v>
      </c>
      <c r="S32" t="s">
        <v>367</v>
      </c>
      <c r="T32" t="s">
        <v>367</v>
      </c>
      <c r="U32" t="s">
        <v>367</v>
      </c>
      <c r="V32" t="s">
        <v>367</v>
      </c>
      <c r="W32" t="s">
        <v>24</v>
      </c>
    </row>
    <row r="33" spans="1:23" x14ac:dyDescent="0.25">
      <c r="A33" t="s">
        <v>48</v>
      </c>
      <c r="B33" t="s">
        <v>36</v>
      </c>
      <c r="C33" t="s">
        <v>36</v>
      </c>
      <c r="D33" t="s">
        <v>36</v>
      </c>
      <c r="E33" t="s">
        <v>36</v>
      </c>
      <c r="F33" t="s">
        <v>36</v>
      </c>
      <c r="G33" t="s">
        <v>202</v>
      </c>
      <c r="H33" t="s">
        <v>202</v>
      </c>
      <c r="I33" t="s">
        <v>202</v>
      </c>
      <c r="J33" t="s">
        <v>202</v>
      </c>
      <c r="K33" t="s">
        <v>62</v>
      </c>
      <c r="L33" t="s">
        <v>62</v>
      </c>
      <c r="M33" t="s">
        <v>62</v>
      </c>
      <c r="N33" t="s">
        <v>62</v>
      </c>
      <c r="O33" t="s">
        <v>36</v>
      </c>
      <c r="P33" t="s">
        <v>36</v>
      </c>
      <c r="Q33" t="s">
        <v>36</v>
      </c>
      <c r="R33" t="s">
        <v>36</v>
      </c>
      <c r="S33" t="s">
        <v>367</v>
      </c>
      <c r="T33" t="s">
        <v>367</v>
      </c>
      <c r="U33" t="s">
        <v>367</v>
      </c>
      <c r="V33" t="s">
        <v>367</v>
      </c>
      <c r="W33" t="s">
        <v>24</v>
      </c>
    </row>
    <row r="34" spans="1:23" x14ac:dyDescent="0.25">
      <c r="A34" t="s">
        <v>278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86</v>
      </c>
      <c r="H34" t="s">
        <v>86</v>
      </c>
      <c r="I34" t="s">
        <v>86</v>
      </c>
      <c r="J34" t="s">
        <v>86</v>
      </c>
      <c r="K34" t="s">
        <v>255</v>
      </c>
      <c r="L34" t="s">
        <v>255</v>
      </c>
      <c r="M34" t="s">
        <v>255</v>
      </c>
      <c r="N34" t="s">
        <v>255</v>
      </c>
      <c r="O34" t="s">
        <v>36</v>
      </c>
      <c r="P34" t="s">
        <v>36</v>
      </c>
      <c r="Q34" t="s">
        <v>36</v>
      </c>
      <c r="R34" t="s">
        <v>36</v>
      </c>
      <c r="S34" t="s">
        <v>367</v>
      </c>
      <c r="T34" t="s">
        <v>367</v>
      </c>
      <c r="U34" t="s">
        <v>367</v>
      </c>
      <c r="V34" t="s">
        <v>367</v>
      </c>
      <c r="W34" t="s">
        <v>24</v>
      </c>
    </row>
    <row r="35" spans="1:23" x14ac:dyDescent="0.25">
      <c r="A35" t="s">
        <v>54</v>
      </c>
      <c r="B35" t="s">
        <v>36</v>
      </c>
      <c r="C35" t="s">
        <v>36</v>
      </c>
      <c r="D35" t="s">
        <v>36</v>
      </c>
      <c r="E35" t="s">
        <v>36</v>
      </c>
      <c r="F35" t="s">
        <v>36</v>
      </c>
      <c r="G35" t="s">
        <v>236</v>
      </c>
      <c r="H35" t="s">
        <v>236</v>
      </c>
      <c r="I35" t="s">
        <v>236</v>
      </c>
      <c r="J35" t="s">
        <v>236</v>
      </c>
      <c r="K35" t="s">
        <v>227</v>
      </c>
      <c r="L35" t="s">
        <v>227</v>
      </c>
      <c r="M35" t="s">
        <v>227</v>
      </c>
      <c r="N35" t="s">
        <v>227</v>
      </c>
      <c r="O35" t="s">
        <v>36</v>
      </c>
      <c r="P35" t="s">
        <v>36</v>
      </c>
      <c r="Q35" t="s">
        <v>36</v>
      </c>
      <c r="R35" t="s">
        <v>36</v>
      </c>
      <c r="S35" t="s">
        <v>367</v>
      </c>
      <c r="T35" t="s">
        <v>367</v>
      </c>
      <c r="U35" t="s">
        <v>367</v>
      </c>
      <c r="V35" t="s">
        <v>367</v>
      </c>
      <c r="W35" t="s">
        <v>24</v>
      </c>
    </row>
    <row r="36" spans="1:23" x14ac:dyDescent="0.25">
      <c r="A36" t="s">
        <v>282</v>
      </c>
      <c r="B36" t="s">
        <v>36</v>
      </c>
      <c r="C36" t="s">
        <v>36</v>
      </c>
      <c r="D36" t="s">
        <v>36</v>
      </c>
      <c r="E36" t="s">
        <v>36</v>
      </c>
      <c r="F36" t="s">
        <v>36</v>
      </c>
      <c r="G36" t="s">
        <v>237</v>
      </c>
      <c r="H36" t="s">
        <v>237</v>
      </c>
      <c r="I36" t="s">
        <v>237</v>
      </c>
      <c r="J36" t="s">
        <v>237</v>
      </c>
      <c r="K36" t="s">
        <v>258</v>
      </c>
      <c r="L36" t="s">
        <v>258</v>
      </c>
      <c r="M36" t="s">
        <v>258</v>
      </c>
      <c r="N36" t="s">
        <v>258</v>
      </c>
      <c r="O36" t="s">
        <v>36</v>
      </c>
      <c r="P36" t="s">
        <v>36</v>
      </c>
      <c r="Q36" t="s">
        <v>36</v>
      </c>
      <c r="R36" t="s">
        <v>36</v>
      </c>
      <c r="S36" t="s">
        <v>367</v>
      </c>
      <c r="T36" t="s">
        <v>367</v>
      </c>
      <c r="U36" t="s">
        <v>367</v>
      </c>
      <c r="V36" t="s">
        <v>367</v>
      </c>
      <c r="W36" t="s">
        <v>24</v>
      </c>
    </row>
    <row r="37" spans="1:23" x14ac:dyDescent="0.25">
      <c r="A37" t="s">
        <v>64</v>
      </c>
      <c r="B37" t="s">
        <v>36</v>
      </c>
      <c r="C37" t="s">
        <v>36</v>
      </c>
      <c r="D37" t="s">
        <v>36</v>
      </c>
      <c r="E37" t="s">
        <v>36</v>
      </c>
      <c r="F37" t="s">
        <v>36</v>
      </c>
      <c r="G37" t="s">
        <v>236</v>
      </c>
      <c r="H37" t="s">
        <v>236</v>
      </c>
      <c r="I37" t="s">
        <v>236</v>
      </c>
      <c r="J37" t="s">
        <v>236</v>
      </c>
      <c r="K37" t="s">
        <v>227</v>
      </c>
      <c r="L37" t="s">
        <v>227</v>
      </c>
      <c r="M37" t="s">
        <v>227</v>
      </c>
      <c r="N37" t="s">
        <v>227</v>
      </c>
      <c r="O37" t="s">
        <v>36</v>
      </c>
      <c r="P37" t="s">
        <v>36</v>
      </c>
      <c r="Q37" t="s">
        <v>36</v>
      </c>
      <c r="R37" t="s">
        <v>36</v>
      </c>
      <c r="S37" t="s">
        <v>367</v>
      </c>
      <c r="T37" t="s">
        <v>367</v>
      </c>
      <c r="U37" t="s">
        <v>367</v>
      </c>
      <c r="V37" t="s">
        <v>367</v>
      </c>
      <c r="W37" t="s">
        <v>24</v>
      </c>
    </row>
    <row r="38" spans="1:23" x14ac:dyDescent="0.25">
      <c r="A38" t="s">
        <v>65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368</v>
      </c>
      <c r="H38" t="s">
        <v>368</v>
      </c>
      <c r="I38" t="s">
        <v>368</v>
      </c>
      <c r="J38" t="s">
        <v>368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367</v>
      </c>
      <c r="T38" t="s">
        <v>367</v>
      </c>
      <c r="U38" t="s">
        <v>367</v>
      </c>
      <c r="V38" t="s">
        <v>367</v>
      </c>
      <c r="W38" t="s">
        <v>24</v>
      </c>
    </row>
    <row r="39" spans="1:23" x14ac:dyDescent="0.25">
      <c r="A39" t="s">
        <v>286</v>
      </c>
      <c r="B39" t="s">
        <v>36</v>
      </c>
      <c r="C39" t="s">
        <v>36</v>
      </c>
      <c r="D39" t="s">
        <v>36</v>
      </c>
      <c r="E39" t="s">
        <v>36</v>
      </c>
      <c r="F39" t="s">
        <v>36</v>
      </c>
      <c r="G39" t="s">
        <v>236</v>
      </c>
      <c r="H39" t="s">
        <v>236</v>
      </c>
      <c r="I39" t="s">
        <v>236</v>
      </c>
      <c r="J39" t="s">
        <v>236</v>
      </c>
      <c r="K39" t="s">
        <v>227</v>
      </c>
      <c r="L39" t="s">
        <v>227</v>
      </c>
      <c r="M39" t="s">
        <v>227</v>
      </c>
      <c r="N39" t="s">
        <v>227</v>
      </c>
      <c r="O39" t="s">
        <v>36</v>
      </c>
      <c r="P39" t="s">
        <v>36</v>
      </c>
      <c r="Q39" t="s">
        <v>36</v>
      </c>
      <c r="R39" t="s">
        <v>36</v>
      </c>
      <c r="S39" t="s">
        <v>367</v>
      </c>
      <c r="T39" t="s">
        <v>367</v>
      </c>
      <c r="U39" t="s">
        <v>367</v>
      </c>
      <c r="V39" t="s">
        <v>367</v>
      </c>
      <c r="W39" t="s">
        <v>24</v>
      </c>
    </row>
    <row r="40" spans="1:23" x14ac:dyDescent="0.25">
      <c r="A40" t="s">
        <v>287</v>
      </c>
      <c r="B40" t="s">
        <v>36</v>
      </c>
      <c r="C40" t="s">
        <v>36</v>
      </c>
      <c r="D40" t="s">
        <v>36</v>
      </c>
      <c r="E40" t="s">
        <v>36</v>
      </c>
      <c r="F40" t="s">
        <v>36</v>
      </c>
      <c r="G40" t="s">
        <v>369</v>
      </c>
      <c r="H40" t="s">
        <v>369</v>
      </c>
      <c r="I40" t="s">
        <v>369</v>
      </c>
      <c r="J40" t="s">
        <v>369</v>
      </c>
      <c r="K40" t="s">
        <v>284</v>
      </c>
      <c r="L40" t="s">
        <v>284</v>
      </c>
      <c r="M40" t="s">
        <v>284</v>
      </c>
      <c r="N40" t="s">
        <v>284</v>
      </c>
      <c r="O40" t="s">
        <v>36</v>
      </c>
      <c r="P40" t="s">
        <v>36</v>
      </c>
      <c r="Q40" t="s">
        <v>36</v>
      </c>
      <c r="R40" t="s">
        <v>36</v>
      </c>
      <c r="S40" t="s">
        <v>367</v>
      </c>
      <c r="T40" t="s">
        <v>367</v>
      </c>
      <c r="U40" t="s">
        <v>367</v>
      </c>
      <c r="V40" t="s">
        <v>367</v>
      </c>
      <c r="W40" t="s">
        <v>24</v>
      </c>
    </row>
    <row r="41" spans="1:23" x14ac:dyDescent="0.25">
      <c r="A41" t="s">
        <v>71</v>
      </c>
      <c r="B41" t="s">
        <v>36</v>
      </c>
      <c r="C41" t="s">
        <v>36</v>
      </c>
      <c r="D41" t="s">
        <v>36</v>
      </c>
      <c r="E41" t="s">
        <v>36</v>
      </c>
      <c r="F41" t="s">
        <v>36</v>
      </c>
      <c r="G41" t="s">
        <v>53</v>
      </c>
      <c r="H41" t="s">
        <v>53</v>
      </c>
      <c r="I41" t="s">
        <v>53</v>
      </c>
      <c r="J41" t="s">
        <v>53</v>
      </c>
      <c r="K41" t="s">
        <v>352</v>
      </c>
      <c r="L41" t="s">
        <v>352</v>
      </c>
      <c r="M41" t="s">
        <v>352</v>
      </c>
      <c r="N41" t="s">
        <v>352</v>
      </c>
      <c r="O41" t="s">
        <v>36</v>
      </c>
      <c r="P41" t="s">
        <v>36</v>
      </c>
      <c r="Q41" t="s">
        <v>36</v>
      </c>
      <c r="R41" t="s">
        <v>36</v>
      </c>
      <c r="S41" t="s">
        <v>367</v>
      </c>
      <c r="T41" t="s">
        <v>367</v>
      </c>
      <c r="U41" t="s">
        <v>367</v>
      </c>
      <c r="V41" t="s">
        <v>367</v>
      </c>
      <c r="W41" t="s">
        <v>24</v>
      </c>
    </row>
    <row r="42" spans="1:23" x14ac:dyDescent="0.25">
      <c r="A42" t="s">
        <v>72</v>
      </c>
      <c r="B42" t="s">
        <v>36</v>
      </c>
      <c r="C42" t="s">
        <v>36</v>
      </c>
      <c r="D42" t="s">
        <v>36</v>
      </c>
      <c r="E42" t="s">
        <v>36</v>
      </c>
      <c r="F42" t="s">
        <v>36</v>
      </c>
      <c r="G42" t="s">
        <v>368</v>
      </c>
      <c r="H42" t="s">
        <v>368</v>
      </c>
      <c r="I42" t="s">
        <v>368</v>
      </c>
      <c r="J42" t="s">
        <v>368</v>
      </c>
      <c r="K42" t="s">
        <v>36</v>
      </c>
      <c r="L42" t="s">
        <v>36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367</v>
      </c>
      <c r="T42" t="s">
        <v>367</v>
      </c>
      <c r="U42" t="s">
        <v>367</v>
      </c>
      <c r="V42" t="s">
        <v>367</v>
      </c>
      <c r="W42" t="s">
        <v>24</v>
      </c>
    </row>
    <row r="43" spans="1:23" x14ac:dyDescent="0.25">
      <c r="A43" t="s">
        <v>289</v>
      </c>
      <c r="B43" t="s">
        <v>36</v>
      </c>
      <c r="C43" t="s">
        <v>36</v>
      </c>
      <c r="D43" t="s">
        <v>36</v>
      </c>
      <c r="E43" t="s">
        <v>36</v>
      </c>
      <c r="F43" t="s">
        <v>36</v>
      </c>
      <c r="G43" t="s">
        <v>225</v>
      </c>
      <c r="H43" t="s">
        <v>225</v>
      </c>
      <c r="I43" t="s">
        <v>225</v>
      </c>
      <c r="J43" t="s">
        <v>225</v>
      </c>
      <c r="K43" t="s">
        <v>194</v>
      </c>
      <c r="L43" t="s">
        <v>194</v>
      </c>
      <c r="M43" t="s">
        <v>194</v>
      </c>
      <c r="N43" t="s">
        <v>194</v>
      </c>
      <c r="O43" t="s">
        <v>36</v>
      </c>
      <c r="P43" t="s">
        <v>36</v>
      </c>
      <c r="Q43" t="s">
        <v>36</v>
      </c>
      <c r="R43" t="s">
        <v>36</v>
      </c>
      <c r="S43" t="s">
        <v>367</v>
      </c>
      <c r="T43" t="s">
        <v>367</v>
      </c>
      <c r="U43" t="s">
        <v>367</v>
      </c>
      <c r="V43" t="s">
        <v>367</v>
      </c>
      <c r="W43" t="s">
        <v>24</v>
      </c>
    </row>
    <row r="44" spans="1:23" x14ac:dyDescent="0.25">
      <c r="A44" t="s">
        <v>290</v>
      </c>
      <c r="B44" t="s">
        <v>36</v>
      </c>
      <c r="C44" t="s">
        <v>36</v>
      </c>
      <c r="D44" t="s">
        <v>36</v>
      </c>
      <c r="E44" t="s">
        <v>36</v>
      </c>
      <c r="F44" t="s">
        <v>36</v>
      </c>
      <c r="G44" t="s">
        <v>369</v>
      </c>
      <c r="H44" t="s">
        <v>369</v>
      </c>
      <c r="I44" t="s">
        <v>369</v>
      </c>
      <c r="J44" t="s">
        <v>369</v>
      </c>
      <c r="K44" t="s">
        <v>284</v>
      </c>
      <c r="L44" t="s">
        <v>284</v>
      </c>
      <c r="M44" t="s">
        <v>284</v>
      </c>
      <c r="N44" t="s">
        <v>284</v>
      </c>
      <c r="O44" t="s">
        <v>36</v>
      </c>
      <c r="P44" t="s">
        <v>36</v>
      </c>
      <c r="Q44" t="s">
        <v>36</v>
      </c>
      <c r="R44" t="s">
        <v>36</v>
      </c>
      <c r="S44" t="s">
        <v>367</v>
      </c>
      <c r="T44" t="s">
        <v>367</v>
      </c>
      <c r="U44" t="s">
        <v>367</v>
      </c>
      <c r="V44" t="s">
        <v>367</v>
      </c>
      <c r="W44" t="s">
        <v>24</v>
      </c>
    </row>
    <row r="45" spans="1:23" x14ac:dyDescent="0.25">
      <c r="A45" t="s">
        <v>291</v>
      </c>
      <c r="B45" t="s">
        <v>36</v>
      </c>
      <c r="C45" t="s">
        <v>36</v>
      </c>
      <c r="D45" t="s">
        <v>36</v>
      </c>
      <c r="E45" t="s">
        <v>36</v>
      </c>
      <c r="F45" t="s">
        <v>36</v>
      </c>
      <c r="G45" t="s">
        <v>368</v>
      </c>
      <c r="H45" t="s">
        <v>368</v>
      </c>
      <c r="I45" t="s">
        <v>368</v>
      </c>
      <c r="J45" t="s">
        <v>368</v>
      </c>
      <c r="K45" t="s">
        <v>36</v>
      </c>
      <c r="L45" t="s">
        <v>36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367</v>
      </c>
      <c r="T45" t="s">
        <v>367</v>
      </c>
      <c r="U45" t="s">
        <v>367</v>
      </c>
      <c r="V45" t="s">
        <v>367</v>
      </c>
      <c r="W45" t="s">
        <v>24</v>
      </c>
    </row>
    <row r="46" spans="1:23" x14ac:dyDescent="0.25">
      <c r="A46" t="s">
        <v>292</v>
      </c>
      <c r="B46" t="s">
        <v>36</v>
      </c>
      <c r="C46" t="s">
        <v>36</v>
      </c>
      <c r="D46" t="s">
        <v>36</v>
      </c>
      <c r="E46" t="s">
        <v>36</v>
      </c>
      <c r="F46" t="s">
        <v>36</v>
      </c>
      <c r="G46" t="s">
        <v>223</v>
      </c>
      <c r="H46" t="s">
        <v>223</v>
      </c>
      <c r="I46" t="s">
        <v>223</v>
      </c>
      <c r="J46" t="s">
        <v>223</v>
      </c>
      <c r="K46" t="s">
        <v>350</v>
      </c>
      <c r="L46" t="s">
        <v>350</v>
      </c>
      <c r="M46" t="s">
        <v>350</v>
      </c>
      <c r="N46" t="s">
        <v>350</v>
      </c>
      <c r="O46" t="s">
        <v>36</v>
      </c>
      <c r="P46" t="s">
        <v>36</v>
      </c>
      <c r="Q46" t="s">
        <v>36</v>
      </c>
      <c r="R46" t="s">
        <v>36</v>
      </c>
      <c r="S46" t="s">
        <v>367</v>
      </c>
      <c r="T46" t="s">
        <v>367</v>
      </c>
      <c r="U46" t="s">
        <v>367</v>
      </c>
      <c r="V46" t="s">
        <v>367</v>
      </c>
      <c r="W46" t="s">
        <v>24</v>
      </c>
    </row>
    <row r="47" spans="1:23" x14ac:dyDescent="0.25">
      <c r="A47" t="s">
        <v>77</v>
      </c>
      <c r="B47" t="s">
        <v>36</v>
      </c>
      <c r="C47" t="s">
        <v>36</v>
      </c>
      <c r="D47" t="s">
        <v>36</v>
      </c>
      <c r="E47" t="s">
        <v>36</v>
      </c>
      <c r="F47" t="s">
        <v>36</v>
      </c>
      <c r="G47" t="s">
        <v>273</v>
      </c>
      <c r="H47" t="s">
        <v>273</v>
      </c>
      <c r="I47" t="s">
        <v>273</v>
      </c>
      <c r="J47" t="s">
        <v>273</v>
      </c>
      <c r="K47" t="s">
        <v>134</v>
      </c>
      <c r="L47" t="s">
        <v>134</v>
      </c>
      <c r="M47" t="s">
        <v>134</v>
      </c>
      <c r="N47" t="s">
        <v>134</v>
      </c>
      <c r="O47" t="s">
        <v>36</v>
      </c>
      <c r="P47" t="s">
        <v>36</v>
      </c>
      <c r="Q47" t="s">
        <v>36</v>
      </c>
      <c r="R47" t="s">
        <v>36</v>
      </c>
      <c r="S47" t="s">
        <v>367</v>
      </c>
      <c r="T47" t="s">
        <v>367</v>
      </c>
      <c r="U47" t="s">
        <v>367</v>
      </c>
      <c r="V47" t="s">
        <v>367</v>
      </c>
      <c r="W47" t="s">
        <v>24</v>
      </c>
    </row>
    <row r="48" spans="1:23" x14ac:dyDescent="0.25">
      <c r="A48" t="s">
        <v>293</v>
      </c>
      <c r="B48" t="s">
        <v>36</v>
      </c>
      <c r="C48" t="s">
        <v>36</v>
      </c>
      <c r="D48" t="s">
        <v>36</v>
      </c>
      <c r="E48" t="s">
        <v>36</v>
      </c>
      <c r="F48" t="s">
        <v>36</v>
      </c>
      <c r="G48" t="s">
        <v>133</v>
      </c>
      <c r="H48" t="s">
        <v>133</v>
      </c>
      <c r="I48" t="s">
        <v>133</v>
      </c>
      <c r="J48" t="s">
        <v>133</v>
      </c>
      <c r="K48" t="s">
        <v>224</v>
      </c>
      <c r="L48" t="s">
        <v>224</v>
      </c>
      <c r="M48" t="s">
        <v>224</v>
      </c>
      <c r="N48" t="s">
        <v>224</v>
      </c>
      <c r="O48" t="s">
        <v>36</v>
      </c>
      <c r="P48" t="s">
        <v>36</v>
      </c>
      <c r="Q48" t="s">
        <v>36</v>
      </c>
      <c r="R48" t="s">
        <v>36</v>
      </c>
      <c r="S48" t="s">
        <v>367</v>
      </c>
      <c r="T48" t="s">
        <v>367</v>
      </c>
      <c r="U48" t="s">
        <v>367</v>
      </c>
      <c r="V48" t="s">
        <v>367</v>
      </c>
      <c r="W48" t="s">
        <v>24</v>
      </c>
    </row>
    <row r="49" spans="1:23" x14ac:dyDescent="0.25">
      <c r="A49" t="s">
        <v>294</v>
      </c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202</v>
      </c>
      <c r="H49" t="s">
        <v>202</v>
      </c>
      <c r="I49" t="s">
        <v>202</v>
      </c>
      <c r="J49" t="s">
        <v>202</v>
      </c>
      <c r="K49" t="s">
        <v>62</v>
      </c>
      <c r="L49" t="s">
        <v>62</v>
      </c>
      <c r="M49" t="s">
        <v>62</v>
      </c>
      <c r="N49" t="s">
        <v>62</v>
      </c>
      <c r="O49" t="s">
        <v>36</v>
      </c>
      <c r="P49" t="s">
        <v>36</v>
      </c>
      <c r="Q49" t="s">
        <v>36</v>
      </c>
      <c r="R49" t="s">
        <v>36</v>
      </c>
      <c r="S49" t="s">
        <v>367</v>
      </c>
      <c r="T49" t="s">
        <v>367</v>
      </c>
      <c r="U49" t="s">
        <v>367</v>
      </c>
      <c r="V49" t="s">
        <v>367</v>
      </c>
      <c r="W49" t="s">
        <v>24</v>
      </c>
    </row>
    <row r="50" spans="1:23" x14ac:dyDescent="0.25">
      <c r="A50" t="s">
        <v>24</v>
      </c>
      <c r="B50" t="s">
        <v>24</v>
      </c>
      <c r="C50" t="s">
        <v>24</v>
      </c>
      <c r="D50" t="s">
        <v>24</v>
      </c>
      <c r="E50" t="s">
        <v>24</v>
      </c>
      <c r="F50" t="s">
        <v>24</v>
      </c>
      <c r="G50" t="s">
        <v>24</v>
      </c>
      <c r="H50" t="s">
        <v>24</v>
      </c>
      <c r="I50" t="s">
        <v>24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 t="s">
        <v>24</v>
      </c>
      <c r="T50" t="s">
        <v>24</v>
      </c>
      <c r="U50" t="s">
        <v>24</v>
      </c>
      <c r="V50" t="s">
        <v>24</v>
      </c>
      <c r="W50" t="s">
        <v>24</v>
      </c>
    </row>
    <row r="51" spans="1:23" x14ac:dyDescent="0.25">
      <c r="A51" t="s">
        <v>24</v>
      </c>
      <c r="B51" t="s">
        <v>24</v>
      </c>
      <c r="C51" t="s">
        <v>24</v>
      </c>
      <c r="D51" t="s">
        <v>24</v>
      </c>
      <c r="E51" t="s">
        <v>24</v>
      </c>
      <c r="F51" t="s">
        <v>24</v>
      </c>
      <c r="G51" t="s">
        <v>24</v>
      </c>
      <c r="H51" t="s">
        <v>24</v>
      </c>
      <c r="I51" t="s">
        <v>24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 t="s">
        <v>24</v>
      </c>
      <c r="T51" t="s">
        <v>24</v>
      </c>
      <c r="U51" t="s">
        <v>24</v>
      </c>
      <c r="V51" t="s">
        <v>24</v>
      </c>
      <c r="W51" t="s">
        <v>24</v>
      </c>
    </row>
    <row r="52" spans="1:23" x14ac:dyDescent="0.25">
      <c r="A52" t="s">
        <v>100</v>
      </c>
      <c r="B52" t="s">
        <v>24</v>
      </c>
      <c r="C52" t="s">
        <v>24</v>
      </c>
      <c r="D52" t="s">
        <v>24</v>
      </c>
      <c r="E52" t="s">
        <v>24</v>
      </c>
      <c r="F52" t="s">
        <v>24</v>
      </c>
      <c r="G52" t="s">
        <v>24</v>
      </c>
      <c r="H52" t="s">
        <v>24</v>
      </c>
      <c r="I52" t="s">
        <v>24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 t="s">
        <v>24</v>
      </c>
      <c r="Q52" t="s">
        <v>24</v>
      </c>
      <c r="R52" t="s">
        <v>24</v>
      </c>
      <c r="S52" t="s">
        <v>24</v>
      </c>
      <c r="T52" t="s">
        <v>24</v>
      </c>
      <c r="U52" t="s">
        <v>24</v>
      </c>
      <c r="V52" t="s">
        <v>24</v>
      </c>
      <c r="W52" t="s">
        <v>24</v>
      </c>
    </row>
    <row r="53" spans="1:23" x14ac:dyDescent="0.25">
      <c r="A53" t="s">
        <v>25</v>
      </c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31</v>
      </c>
      <c r="I53" t="s">
        <v>31</v>
      </c>
      <c r="J53" t="s">
        <v>31</v>
      </c>
      <c r="K53" t="s">
        <v>32</v>
      </c>
      <c r="L53" t="s">
        <v>32</v>
      </c>
      <c r="M53" t="s">
        <v>32</v>
      </c>
      <c r="N53" t="s">
        <v>32</v>
      </c>
      <c r="O53" t="s">
        <v>33</v>
      </c>
      <c r="P53" t="s">
        <v>33</v>
      </c>
      <c r="Q53" t="s">
        <v>33</v>
      </c>
      <c r="R53" t="s">
        <v>33</v>
      </c>
      <c r="S53" t="s">
        <v>34</v>
      </c>
      <c r="T53" t="s">
        <v>34</v>
      </c>
      <c r="U53" t="s">
        <v>34</v>
      </c>
      <c r="V53" t="s">
        <v>34</v>
      </c>
      <c r="W53" t="s">
        <v>24</v>
      </c>
    </row>
    <row r="54" spans="1:23" x14ac:dyDescent="0.25">
      <c r="A54" t="s">
        <v>35</v>
      </c>
      <c r="B54" t="s">
        <v>36</v>
      </c>
      <c r="C54" t="s">
        <v>36</v>
      </c>
      <c r="D54" t="s">
        <v>36</v>
      </c>
      <c r="E54" t="s">
        <v>36</v>
      </c>
      <c r="F54" t="s">
        <v>36</v>
      </c>
      <c r="G54" t="s">
        <v>185</v>
      </c>
      <c r="H54" t="s">
        <v>185</v>
      </c>
      <c r="I54" t="s">
        <v>185</v>
      </c>
      <c r="J54" t="s">
        <v>185</v>
      </c>
      <c r="K54" t="s">
        <v>36</v>
      </c>
      <c r="L54" t="s">
        <v>36</v>
      </c>
      <c r="M54" t="s">
        <v>36</v>
      </c>
      <c r="N54" t="s">
        <v>36</v>
      </c>
      <c r="O54" t="s">
        <v>155</v>
      </c>
      <c r="P54" t="s">
        <v>36</v>
      </c>
      <c r="Q54" t="s">
        <v>36</v>
      </c>
      <c r="R54" t="s">
        <v>36</v>
      </c>
      <c r="S54" t="s">
        <v>279</v>
      </c>
      <c r="T54" t="s">
        <v>370</v>
      </c>
      <c r="U54" t="s">
        <v>370</v>
      </c>
      <c r="V54" t="s">
        <v>370</v>
      </c>
      <c r="W54" t="s">
        <v>24</v>
      </c>
    </row>
    <row r="55" spans="1:23" x14ac:dyDescent="0.25">
      <c r="A55" t="s">
        <v>45</v>
      </c>
      <c r="B55" t="s">
        <v>36</v>
      </c>
      <c r="C55" t="s">
        <v>36</v>
      </c>
      <c r="D55" t="s">
        <v>36</v>
      </c>
      <c r="E55" t="s">
        <v>36</v>
      </c>
      <c r="F55" t="s">
        <v>36</v>
      </c>
      <c r="G55" t="s">
        <v>185</v>
      </c>
      <c r="H55" t="s">
        <v>185</v>
      </c>
      <c r="I55" t="s">
        <v>185</v>
      </c>
      <c r="J55" t="s">
        <v>185</v>
      </c>
      <c r="K55" t="s">
        <v>36</v>
      </c>
      <c r="L55" t="s">
        <v>36</v>
      </c>
      <c r="M55" t="s">
        <v>36</v>
      </c>
      <c r="N55" t="s">
        <v>36</v>
      </c>
      <c r="O55" t="s">
        <v>36</v>
      </c>
      <c r="P55" t="s">
        <v>36</v>
      </c>
      <c r="Q55" t="s">
        <v>36</v>
      </c>
      <c r="R55" t="s">
        <v>36</v>
      </c>
      <c r="S55" t="s">
        <v>370</v>
      </c>
      <c r="T55" t="s">
        <v>370</v>
      </c>
      <c r="U55" t="s">
        <v>370</v>
      </c>
      <c r="V55" t="s">
        <v>370</v>
      </c>
      <c r="W55" t="s">
        <v>24</v>
      </c>
    </row>
    <row r="56" spans="1:23" x14ac:dyDescent="0.25">
      <c r="A56" t="s">
        <v>277</v>
      </c>
      <c r="B56" t="s">
        <v>36</v>
      </c>
      <c r="C56" t="s">
        <v>36</v>
      </c>
      <c r="D56" t="s">
        <v>36</v>
      </c>
      <c r="E56" t="s">
        <v>36</v>
      </c>
      <c r="F56" t="s">
        <v>36</v>
      </c>
      <c r="G56" t="s">
        <v>185</v>
      </c>
      <c r="H56" t="s">
        <v>185</v>
      </c>
      <c r="I56" t="s">
        <v>185</v>
      </c>
      <c r="J56" t="s">
        <v>185</v>
      </c>
      <c r="K56" t="s">
        <v>36</v>
      </c>
      <c r="L56" t="s">
        <v>36</v>
      </c>
      <c r="M56" t="s">
        <v>36</v>
      </c>
      <c r="N56" t="s">
        <v>36</v>
      </c>
      <c r="O56" t="s">
        <v>155</v>
      </c>
      <c r="P56" t="s">
        <v>155</v>
      </c>
      <c r="Q56" t="s">
        <v>155</v>
      </c>
      <c r="R56" t="s">
        <v>155</v>
      </c>
      <c r="S56" t="s">
        <v>279</v>
      </c>
      <c r="T56" t="s">
        <v>279</v>
      </c>
      <c r="U56" t="s">
        <v>279</v>
      </c>
      <c r="V56" t="s">
        <v>279</v>
      </c>
      <c r="W56" t="s">
        <v>24</v>
      </c>
    </row>
    <row r="57" spans="1:23" x14ac:dyDescent="0.25">
      <c r="A57" t="s">
        <v>47</v>
      </c>
      <c r="B57" t="s">
        <v>36</v>
      </c>
      <c r="C57" t="s">
        <v>36</v>
      </c>
      <c r="D57" t="s">
        <v>36</v>
      </c>
      <c r="E57" t="s">
        <v>36</v>
      </c>
      <c r="F57" t="s">
        <v>36</v>
      </c>
      <c r="G57" t="s">
        <v>185</v>
      </c>
      <c r="H57" t="s">
        <v>185</v>
      </c>
      <c r="I57" t="s">
        <v>185</v>
      </c>
      <c r="J57" t="s">
        <v>185</v>
      </c>
      <c r="K57" t="s">
        <v>36</v>
      </c>
      <c r="L57" t="s">
        <v>36</v>
      </c>
      <c r="M57" t="s">
        <v>36</v>
      </c>
      <c r="N57" t="s">
        <v>36</v>
      </c>
      <c r="O57" t="s">
        <v>85</v>
      </c>
      <c r="P57" t="s">
        <v>85</v>
      </c>
      <c r="Q57" t="s">
        <v>85</v>
      </c>
      <c r="R57" t="s">
        <v>85</v>
      </c>
      <c r="S57" t="s">
        <v>371</v>
      </c>
      <c r="T57" t="s">
        <v>371</v>
      </c>
      <c r="U57" t="s">
        <v>371</v>
      </c>
      <c r="V57" t="s">
        <v>371</v>
      </c>
      <c r="W57" t="s">
        <v>24</v>
      </c>
    </row>
    <row r="58" spans="1:23" x14ac:dyDescent="0.25">
      <c r="A58" t="s">
        <v>48</v>
      </c>
      <c r="B58" t="s">
        <v>36</v>
      </c>
      <c r="C58" t="s">
        <v>36</v>
      </c>
      <c r="D58" t="s">
        <v>36</v>
      </c>
      <c r="E58" t="s">
        <v>36</v>
      </c>
      <c r="F58" t="s">
        <v>36</v>
      </c>
      <c r="G58" t="s">
        <v>185</v>
      </c>
      <c r="H58" t="s">
        <v>185</v>
      </c>
      <c r="I58" t="s">
        <v>185</v>
      </c>
      <c r="J58" t="s">
        <v>185</v>
      </c>
      <c r="K58" t="s">
        <v>36</v>
      </c>
      <c r="L58" t="s">
        <v>36</v>
      </c>
      <c r="M58" t="s">
        <v>36</v>
      </c>
      <c r="N58" t="s">
        <v>36</v>
      </c>
      <c r="O58" t="s">
        <v>155</v>
      </c>
      <c r="P58" t="s">
        <v>36</v>
      </c>
      <c r="Q58" t="s">
        <v>36</v>
      </c>
      <c r="R58" t="s">
        <v>36</v>
      </c>
      <c r="S58" t="s">
        <v>279</v>
      </c>
      <c r="T58" t="s">
        <v>370</v>
      </c>
      <c r="U58" t="s">
        <v>370</v>
      </c>
      <c r="V58" t="s">
        <v>370</v>
      </c>
      <c r="W58" t="s">
        <v>24</v>
      </c>
    </row>
    <row r="59" spans="1:23" x14ac:dyDescent="0.25">
      <c r="A59" t="s">
        <v>278</v>
      </c>
      <c r="B59" t="s">
        <v>36</v>
      </c>
      <c r="C59" t="s">
        <v>36</v>
      </c>
      <c r="D59" t="s">
        <v>36</v>
      </c>
      <c r="E59" t="s">
        <v>36</v>
      </c>
      <c r="F59" t="s">
        <v>36</v>
      </c>
      <c r="G59" t="s">
        <v>185</v>
      </c>
      <c r="H59" t="s">
        <v>185</v>
      </c>
      <c r="I59" t="s">
        <v>185</v>
      </c>
      <c r="J59" t="s">
        <v>185</v>
      </c>
      <c r="K59" t="s">
        <v>36</v>
      </c>
      <c r="L59" t="s">
        <v>36</v>
      </c>
      <c r="M59" t="s">
        <v>36</v>
      </c>
      <c r="N59" t="s">
        <v>36</v>
      </c>
      <c r="O59" t="s">
        <v>155</v>
      </c>
      <c r="P59" t="s">
        <v>155</v>
      </c>
      <c r="Q59" t="s">
        <v>155</v>
      </c>
      <c r="R59" t="s">
        <v>155</v>
      </c>
      <c r="S59" t="s">
        <v>279</v>
      </c>
      <c r="T59" t="s">
        <v>279</v>
      </c>
      <c r="U59" t="s">
        <v>279</v>
      </c>
      <c r="V59" t="s">
        <v>279</v>
      </c>
      <c r="W59" t="s">
        <v>24</v>
      </c>
    </row>
    <row r="60" spans="1:23" x14ac:dyDescent="0.25">
      <c r="A60" t="s">
        <v>54</v>
      </c>
      <c r="B60" t="s">
        <v>36</v>
      </c>
      <c r="C60" t="s">
        <v>36</v>
      </c>
      <c r="D60" t="s">
        <v>36</v>
      </c>
      <c r="E60" t="s">
        <v>36</v>
      </c>
      <c r="F60" t="s">
        <v>36</v>
      </c>
      <c r="G60" t="s">
        <v>185</v>
      </c>
      <c r="H60" t="s">
        <v>185</v>
      </c>
      <c r="I60" t="s">
        <v>185</v>
      </c>
      <c r="J60" t="s">
        <v>185</v>
      </c>
      <c r="K60" t="s">
        <v>36</v>
      </c>
      <c r="L60" t="s">
        <v>36</v>
      </c>
      <c r="M60" t="s">
        <v>36</v>
      </c>
      <c r="N60" t="s">
        <v>36</v>
      </c>
      <c r="O60" t="s">
        <v>36</v>
      </c>
      <c r="P60" t="s">
        <v>36</v>
      </c>
      <c r="Q60" t="s">
        <v>36</v>
      </c>
      <c r="R60" t="s">
        <v>36</v>
      </c>
      <c r="S60" t="s">
        <v>370</v>
      </c>
      <c r="T60" t="s">
        <v>370</v>
      </c>
      <c r="U60" t="s">
        <v>370</v>
      </c>
      <c r="V60" t="s">
        <v>370</v>
      </c>
      <c r="W60" t="s">
        <v>24</v>
      </c>
    </row>
    <row r="61" spans="1:23" x14ac:dyDescent="0.25">
      <c r="A61" t="s">
        <v>282</v>
      </c>
      <c r="B61" t="s">
        <v>36</v>
      </c>
      <c r="C61" t="s">
        <v>36</v>
      </c>
      <c r="D61" t="s">
        <v>36</v>
      </c>
      <c r="E61" t="s">
        <v>36</v>
      </c>
      <c r="F61" t="s">
        <v>36</v>
      </c>
      <c r="G61" t="s">
        <v>185</v>
      </c>
      <c r="H61" t="s">
        <v>185</v>
      </c>
      <c r="I61" t="s">
        <v>185</v>
      </c>
      <c r="J61" t="s">
        <v>185</v>
      </c>
      <c r="K61" t="s">
        <v>36</v>
      </c>
      <c r="L61" t="s">
        <v>36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370</v>
      </c>
      <c r="T61" t="s">
        <v>370</v>
      </c>
      <c r="U61" t="s">
        <v>370</v>
      </c>
      <c r="V61" t="s">
        <v>370</v>
      </c>
      <c r="W61" t="s">
        <v>24</v>
      </c>
    </row>
    <row r="62" spans="1:23" x14ac:dyDescent="0.25">
      <c r="A62" t="s">
        <v>64</v>
      </c>
      <c r="B62" t="s">
        <v>36</v>
      </c>
      <c r="C62" t="s">
        <v>36</v>
      </c>
      <c r="D62" t="s">
        <v>36</v>
      </c>
      <c r="E62" t="s">
        <v>36</v>
      </c>
      <c r="F62" t="s">
        <v>36</v>
      </c>
      <c r="G62" t="s">
        <v>185</v>
      </c>
      <c r="H62" t="s">
        <v>185</v>
      </c>
      <c r="I62" t="s">
        <v>185</v>
      </c>
      <c r="J62" t="s">
        <v>185</v>
      </c>
      <c r="K62" t="s">
        <v>36</v>
      </c>
      <c r="L62" t="s">
        <v>36</v>
      </c>
      <c r="M62" t="s">
        <v>36</v>
      </c>
      <c r="N62" t="s">
        <v>36</v>
      </c>
      <c r="O62" t="s">
        <v>85</v>
      </c>
      <c r="P62" t="s">
        <v>36</v>
      </c>
      <c r="Q62" t="s">
        <v>36</v>
      </c>
      <c r="R62" t="s">
        <v>36</v>
      </c>
      <c r="S62" t="s">
        <v>371</v>
      </c>
      <c r="T62" t="s">
        <v>370</v>
      </c>
      <c r="U62" t="s">
        <v>370</v>
      </c>
      <c r="V62" t="s">
        <v>370</v>
      </c>
      <c r="W62" t="s">
        <v>24</v>
      </c>
    </row>
    <row r="63" spans="1:23" x14ac:dyDescent="0.25">
      <c r="A63" t="s">
        <v>65</v>
      </c>
      <c r="B63" t="s">
        <v>36</v>
      </c>
      <c r="C63" t="s">
        <v>36</v>
      </c>
      <c r="D63" t="s">
        <v>36</v>
      </c>
      <c r="E63" t="s">
        <v>36</v>
      </c>
      <c r="F63" t="s">
        <v>36</v>
      </c>
      <c r="G63" t="s">
        <v>124</v>
      </c>
      <c r="H63" t="s">
        <v>124</v>
      </c>
      <c r="I63" t="s">
        <v>124</v>
      </c>
      <c r="J63" t="s">
        <v>124</v>
      </c>
      <c r="K63" t="s">
        <v>133</v>
      </c>
      <c r="L63" t="s">
        <v>133</v>
      </c>
      <c r="M63" t="s">
        <v>133</v>
      </c>
      <c r="N63" t="s">
        <v>133</v>
      </c>
      <c r="O63" t="s">
        <v>36</v>
      </c>
      <c r="P63" t="s">
        <v>36</v>
      </c>
      <c r="Q63" t="s">
        <v>36</v>
      </c>
      <c r="R63" t="s">
        <v>36</v>
      </c>
      <c r="S63" t="s">
        <v>370</v>
      </c>
      <c r="T63" t="s">
        <v>370</v>
      </c>
      <c r="U63" t="s">
        <v>370</v>
      </c>
      <c r="V63" t="s">
        <v>370</v>
      </c>
      <c r="W63" t="s">
        <v>24</v>
      </c>
    </row>
    <row r="64" spans="1:23" x14ac:dyDescent="0.25">
      <c r="A64" t="s">
        <v>286</v>
      </c>
      <c r="B64" t="s">
        <v>36</v>
      </c>
      <c r="C64" t="s">
        <v>36</v>
      </c>
      <c r="D64" t="s">
        <v>36</v>
      </c>
      <c r="E64" t="s">
        <v>36</v>
      </c>
      <c r="F64" t="s">
        <v>36</v>
      </c>
      <c r="G64" t="s">
        <v>185</v>
      </c>
      <c r="H64" t="s">
        <v>185</v>
      </c>
      <c r="I64" t="s">
        <v>185</v>
      </c>
      <c r="J64" t="s">
        <v>185</v>
      </c>
      <c r="K64" t="s">
        <v>36</v>
      </c>
      <c r="L64" t="s">
        <v>36</v>
      </c>
      <c r="M64" t="s">
        <v>36</v>
      </c>
      <c r="N64" t="s">
        <v>36</v>
      </c>
      <c r="O64" t="s">
        <v>155</v>
      </c>
      <c r="P64" t="s">
        <v>36</v>
      </c>
      <c r="Q64" t="s">
        <v>36</v>
      </c>
      <c r="R64" t="s">
        <v>36</v>
      </c>
      <c r="S64" t="s">
        <v>279</v>
      </c>
      <c r="T64" t="s">
        <v>370</v>
      </c>
      <c r="U64" t="s">
        <v>370</v>
      </c>
      <c r="V64" t="s">
        <v>370</v>
      </c>
      <c r="W64" t="s">
        <v>24</v>
      </c>
    </row>
    <row r="65" spans="1:23" x14ac:dyDescent="0.25">
      <c r="A65" t="s">
        <v>287</v>
      </c>
      <c r="B65" t="s">
        <v>36</v>
      </c>
      <c r="C65" t="s">
        <v>36</v>
      </c>
      <c r="D65" t="s">
        <v>36</v>
      </c>
      <c r="E65" t="s">
        <v>36</v>
      </c>
      <c r="F65" t="s">
        <v>36</v>
      </c>
      <c r="G65" t="s">
        <v>185</v>
      </c>
      <c r="H65" t="s">
        <v>185</v>
      </c>
      <c r="I65" t="s">
        <v>185</v>
      </c>
      <c r="J65" t="s">
        <v>185</v>
      </c>
      <c r="K65" t="s">
        <v>36</v>
      </c>
      <c r="L65" t="s">
        <v>36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370</v>
      </c>
      <c r="T65" t="s">
        <v>370</v>
      </c>
      <c r="U65" t="s">
        <v>370</v>
      </c>
      <c r="V65" t="s">
        <v>370</v>
      </c>
      <c r="W65" t="s">
        <v>24</v>
      </c>
    </row>
    <row r="66" spans="1:23" x14ac:dyDescent="0.25">
      <c r="A66" t="s">
        <v>71</v>
      </c>
      <c r="B66" t="s">
        <v>36</v>
      </c>
      <c r="C66" t="s">
        <v>36</v>
      </c>
      <c r="D66" t="s">
        <v>36</v>
      </c>
      <c r="E66" t="s">
        <v>36</v>
      </c>
      <c r="F66" t="s">
        <v>36</v>
      </c>
      <c r="G66" t="s">
        <v>185</v>
      </c>
      <c r="H66" t="s">
        <v>185</v>
      </c>
      <c r="I66" t="s">
        <v>185</v>
      </c>
      <c r="J66" t="s">
        <v>185</v>
      </c>
      <c r="K66" t="s">
        <v>36</v>
      </c>
      <c r="L66" t="s">
        <v>36</v>
      </c>
      <c r="M66" t="s">
        <v>36</v>
      </c>
      <c r="N66" t="s">
        <v>36</v>
      </c>
      <c r="O66" t="s">
        <v>85</v>
      </c>
      <c r="P66" t="s">
        <v>36</v>
      </c>
      <c r="Q66" t="s">
        <v>36</v>
      </c>
      <c r="R66" t="s">
        <v>36</v>
      </c>
      <c r="S66" t="s">
        <v>371</v>
      </c>
      <c r="T66" t="s">
        <v>370</v>
      </c>
      <c r="U66" t="s">
        <v>370</v>
      </c>
      <c r="V66" t="s">
        <v>370</v>
      </c>
      <c r="W66" t="s">
        <v>24</v>
      </c>
    </row>
    <row r="67" spans="1:23" x14ac:dyDescent="0.25">
      <c r="A67" t="s">
        <v>72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G67" t="s">
        <v>185</v>
      </c>
      <c r="H67" t="s">
        <v>185</v>
      </c>
      <c r="I67" t="s">
        <v>185</v>
      </c>
      <c r="J67" t="s">
        <v>185</v>
      </c>
      <c r="K67" t="s">
        <v>36</v>
      </c>
      <c r="L67" t="s">
        <v>36</v>
      </c>
      <c r="M67" t="s">
        <v>36</v>
      </c>
      <c r="N67" t="s">
        <v>36</v>
      </c>
      <c r="O67" t="s">
        <v>36</v>
      </c>
      <c r="P67" t="s">
        <v>36</v>
      </c>
      <c r="Q67" t="s">
        <v>36</v>
      </c>
      <c r="R67" t="s">
        <v>36</v>
      </c>
      <c r="S67" t="s">
        <v>370</v>
      </c>
      <c r="T67" t="s">
        <v>370</v>
      </c>
      <c r="U67" t="s">
        <v>370</v>
      </c>
      <c r="V67" t="s">
        <v>370</v>
      </c>
      <c r="W67" t="s">
        <v>24</v>
      </c>
    </row>
    <row r="68" spans="1:23" x14ac:dyDescent="0.25">
      <c r="A68" t="s">
        <v>289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G68" t="s">
        <v>185</v>
      </c>
      <c r="H68" t="s">
        <v>185</v>
      </c>
      <c r="I68" t="s">
        <v>185</v>
      </c>
      <c r="J68" t="s">
        <v>185</v>
      </c>
      <c r="K68" t="s">
        <v>36</v>
      </c>
      <c r="L68" t="s">
        <v>36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370</v>
      </c>
      <c r="T68" t="s">
        <v>370</v>
      </c>
      <c r="U68" t="s">
        <v>370</v>
      </c>
      <c r="V68" t="s">
        <v>370</v>
      </c>
      <c r="W68" t="s">
        <v>24</v>
      </c>
    </row>
    <row r="69" spans="1:23" x14ac:dyDescent="0.25">
      <c r="A69" t="s">
        <v>290</v>
      </c>
      <c r="B69" t="s">
        <v>36</v>
      </c>
      <c r="C69" t="s">
        <v>36</v>
      </c>
      <c r="D69" t="s">
        <v>36</v>
      </c>
      <c r="E69" t="s">
        <v>36</v>
      </c>
      <c r="F69" t="s">
        <v>36</v>
      </c>
      <c r="G69" t="s">
        <v>185</v>
      </c>
      <c r="H69" t="s">
        <v>185</v>
      </c>
      <c r="I69" t="s">
        <v>185</v>
      </c>
      <c r="J69" t="s">
        <v>185</v>
      </c>
      <c r="K69" t="s">
        <v>36</v>
      </c>
      <c r="L69" t="s">
        <v>36</v>
      </c>
      <c r="M69" t="s">
        <v>36</v>
      </c>
      <c r="N69" t="s">
        <v>36</v>
      </c>
      <c r="O69" t="s">
        <v>85</v>
      </c>
      <c r="P69" t="s">
        <v>85</v>
      </c>
      <c r="Q69" t="s">
        <v>85</v>
      </c>
      <c r="R69" t="s">
        <v>85</v>
      </c>
      <c r="S69" t="s">
        <v>371</v>
      </c>
      <c r="T69" t="s">
        <v>371</v>
      </c>
      <c r="U69" t="s">
        <v>371</v>
      </c>
      <c r="V69" t="s">
        <v>371</v>
      </c>
      <c r="W69" t="s">
        <v>24</v>
      </c>
    </row>
    <row r="70" spans="1:23" x14ac:dyDescent="0.25">
      <c r="A70" t="s">
        <v>291</v>
      </c>
      <c r="B70" t="s">
        <v>36</v>
      </c>
      <c r="C70" t="s">
        <v>36</v>
      </c>
      <c r="D70" t="s">
        <v>36</v>
      </c>
      <c r="E70" t="s">
        <v>36</v>
      </c>
      <c r="F70" t="s">
        <v>36</v>
      </c>
      <c r="G70" t="s">
        <v>185</v>
      </c>
      <c r="H70" t="s">
        <v>185</v>
      </c>
      <c r="I70" t="s">
        <v>185</v>
      </c>
      <c r="J70" t="s">
        <v>185</v>
      </c>
      <c r="K70" t="s">
        <v>36</v>
      </c>
      <c r="L70" t="s">
        <v>36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370</v>
      </c>
      <c r="T70" t="s">
        <v>370</v>
      </c>
      <c r="U70" t="s">
        <v>370</v>
      </c>
      <c r="V70" t="s">
        <v>370</v>
      </c>
      <c r="W70" t="s">
        <v>24</v>
      </c>
    </row>
    <row r="71" spans="1:23" x14ac:dyDescent="0.25">
      <c r="A71" t="s">
        <v>292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G71" t="s">
        <v>185</v>
      </c>
      <c r="H71" t="s">
        <v>185</v>
      </c>
      <c r="I71" t="s">
        <v>185</v>
      </c>
      <c r="J71" t="s">
        <v>185</v>
      </c>
      <c r="K71" t="s">
        <v>36</v>
      </c>
      <c r="L71" t="s">
        <v>36</v>
      </c>
      <c r="M71" t="s">
        <v>36</v>
      </c>
      <c r="N71" t="s">
        <v>36</v>
      </c>
      <c r="O71" t="s">
        <v>155</v>
      </c>
      <c r="P71" t="s">
        <v>155</v>
      </c>
      <c r="Q71" t="s">
        <v>155</v>
      </c>
      <c r="R71" t="s">
        <v>155</v>
      </c>
      <c r="S71" t="s">
        <v>279</v>
      </c>
      <c r="T71" t="s">
        <v>279</v>
      </c>
      <c r="U71" t="s">
        <v>279</v>
      </c>
      <c r="V71" t="s">
        <v>279</v>
      </c>
      <c r="W71" t="s">
        <v>24</v>
      </c>
    </row>
    <row r="72" spans="1:23" x14ac:dyDescent="0.25">
      <c r="A72" t="s">
        <v>77</v>
      </c>
      <c r="B72" t="s">
        <v>36</v>
      </c>
      <c r="C72" t="s">
        <v>36</v>
      </c>
      <c r="D72" t="s">
        <v>36</v>
      </c>
      <c r="E72" t="s">
        <v>36</v>
      </c>
      <c r="F72" t="s">
        <v>36</v>
      </c>
      <c r="G72" t="s">
        <v>185</v>
      </c>
      <c r="H72" t="s">
        <v>185</v>
      </c>
      <c r="I72" t="s">
        <v>185</v>
      </c>
      <c r="J72" t="s">
        <v>185</v>
      </c>
      <c r="K72" t="s">
        <v>36</v>
      </c>
      <c r="L72" t="s">
        <v>36</v>
      </c>
      <c r="M72" t="s">
        <v>36</v>
      </c>
      <c r="N72" t="s">
        <v>36</v>
      </c>
      <c r="O72" t="s">
        <v>85</v>
      </c>
      <c r="P72" t="s">
        <v>85</v>
      </c>
      <c r="Q72" t="s">
        <v>36</v>
      </c>
      <c r="R72" t="s">
        <v>36</v>
      </c>
      <c r="S72" t="s">
        <v>371</v>
      </c>
      <c r="T72" t="s">
        <v>371</v>
      </c>
      <c r="U72" t="s">
        <v>370</v>
      </c>
      <c r="V72" t="s">
        <v>370</v>
      </c>
      <c r="W72" t="s">
        <v>24</v>
      </c>
    </row>
    <row r="73" spans="1:23" x14ac:dyDescent="0.25">
      <c r="A73" t="s">
        <v>293</v>
      </c>
      <c r="B73" t="s">
        <v>36</v>
      </c>
      <c r="C73" t="s">
        <v>36</v>
      </c>
      <c r="D73" t="s">
        <v>36</v>
      </c>
      <c r="E73" t="s">
        <v>36</v>
      </c>
      <c r="F73" t="s">
        <v>36</v>
      </c>
      <c r="G73" t="s">
        <v>185</v>
      </c>
      <c r="H73" t="s">
        <v>185</v>
      </c>
      <c r="I73" t="s">
        <v>185</v>
      </c>
      <c r="J73" t="s">
        <v>185</v>
      </c>
      <c r="K73" t="s">
        <v>36</v>
      </c>
      <c r="L73" t="s">
        <v>36</v>
      </c>
      <c r="M73" t="s">
        <v>36</v>
      </c>
      <c r="N73" t="s">
        <v>36</v>
      </c>
      <c r="O73" t="s">
        <v>85</v>
      </c>
      <c r="P73" t="s">
        <v>85</v>
      </c>
      <c r="Q73" t="s">
        <v>85</v>
      </c>
      <c r="R73" t="s">
        <v>85</v>
      </c>
      <c r="S73" t="s">
        <v>371</v>
      </c>
      <c r="T73" t="s">
        <v>371</v>
      </c>
      <c r="U73" t="s">
        <v>371</v>
      </c>
      <c r="V73" t="s">
        <v>371</v>
      </c>
      <c r="W73" t="s">
        <v>24</v>
      </c>
    </row>
    <row r="74" spans="1:23" x14ac:dyDescent="0.25">
      <c r="A74" t="s">
        <v>294</v>
      </c>
      <c r="B74" t="s">
        <v>36</v>
      </c>
      <c r="C74" t="s">
        <v>36</v>
      </c>
      <c r="D74" t="s">
        <v>36</v>
      </c>
      <c r="E74" t="s">
        <v>36</v>
      </c>
      <c r="F74" t="s">
        <v>36</v>
      </c>
      <c r="G74" t="s">
        <v>185</v>
      </c>
      <c r="H74" t="s">
        <v>185</v>
      </c>
      <c r="I74" t="s">
        <v>185</v>
      </c>
      <c r="J74" t="s">
        <v>185</v>
      </c>
      <c r="K74" t="s">
        <v>36</v>
      </c>
      <c r="L74" t="s">
        <v>36</v>
      </c>
      <c r="M74" t="s">
        <v>36</v>
      </c>
      <c r="N74" t="s">
        <v>36</v>
      </c>
      <c r="O74" t="s">
        <v>155</v>
      </c>
      <c r="P74" t="s">
        <v>36</v>
      </c>
      <c r="Q74" t="s">
        <v>36</v>
      </c>
      <c r="R74" t="s">
        <v>36</v>
      </c>
      <c r="S74" t="s">
        <v>279</v>
      </c>
      <c r="T74" t="s">
        <v>370</v>
      </c>
      <c r="U74" t="s">
        <v>370</v>
      </c>
      <c r="V74" t="s">
        <v>370</v>
      </c>
      <c r="W74" t="s">
        <v>24</v>
      </c>
    </row>
    <row r="75" spans="1:23" x14ac:dyDescent="0.25">
      <c r="A75" t="s">
        <v>24</v>
      </c>
      <c r="B75" t="s">
        <v>24</v>
      </c>
      <c r="C75" t="s">
        <v>24</v>
      </c>
      <c r="D75" t="s">
        <v>24</v>
      </c>
      <c r="E75" t="s">
        <v>24</v>
      </c>
      <c r="F75" t="s">
        <v>24</v>
      </c>
      <c r="G75" t="s">
        <v>24</v>
      </c>
      <c r="H75" t="s">
        <v>24</v>
      </c>
      <c r="I75" t="s">
        <v>24</v>
      </c>
      <c r="J75" t="s">
        <v>24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24</v>
      </c>
    </row>
    <row r="76" spans="1:23" x14ac:dyDescent="0.25">
      <c r="A76" t="s">
        <v>24</v>
      </c>
      <c r="B76" t="s">
        <v>24</v>
      </c>
      <c r="C76" t="s">
        <v>24</v>
      </c>
      <c r="D76" t="s">
        <v>24</v>
      </c>
      <c r="E76" t="s">
        <v>24</v>
      </c>
      <c r="F76" t="s">
        <v>24</v>
      </c>
      <c r="G76" t="s">
        <v>24</v>
      </c>
      <c r="H76" t="s">
        <v>24</v>
      </c>
      <c r="I76" t="s">
        <v>24</v>
      </c>
      <c r="J76" t="s">
        <v>24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 t="s">
        <v>24</v>
      </c>
      <c r="Q76" t="s">
        <v>24</v>
      </c>
      <c r="R76" t="s">
        <v>24</v>
      </c>
      <c r="S76" t="s">
        <v>24</v>
      </c>
      <c r="T76" t="s">
        <v>24</v>
      </c>
      <c r="U76" t="s">
        <v>24</v>
      </c>
      <c r="V76" t="s">
        <v>24</v>
      </c>
      <c r="W76" t="s">
        <v>24</v>
      </c>
    </row>
    <row r="77" spans="1:23" x14ac:dyDescent="0.25">
      <c r="A77" t="s">
        <v>108</v>
      </c>
      <c r="B77" t="s">
        <v>24</v>
      </c>
      <c r="C77" t="s">
        <v>24</v>
      </c>
      <c r="D77" t="s">
        <v>24</v>
      </c>
      <c r="E77" t="s">
        <v>24</v>
      </c>
      <c r="F77" t="s">
        <v>24</v>
      </c>
      <c r="G77" t="s">
        <v>24</v>
      </c>
      <c r="H77" t="s">
        <v>24</v>
      </c>
      <c r="I77" t="s">
        <v>24</v>
      </c>
      <c r="J77" t="s">
        <v>24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 t="s">
        <v>24</v>
      </c>
      <c r="Q77" t="s">
        <v>24</v>
      </c>
      <c r="R77" t="s">
        <v>24</v>
      </c>
      <c r="S77" t="s">
        <v>24</v>
      </c>
      <c r="T77" t="s">
        <v>24</v>
      </c>
      <c r="U77" t="s">
        <v>24</v>
      </c>
      <c r="V77" t="s">
        <v>24</v>
      </c>
      <c r="W77" t="s">
        <v>24</v>
      </c>
    </row>
    <row r="78" spans="1:23" x14ac:dyDescent="0.25">
      <c r="A78" t="s">
        <v>25</v>
      </c>
      <c r="B78" t="s">
        <v>26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31</v>
      </c>
      <c r="I78" t="s">
        <v>31</v>
      </c>
      <c r="J78" t="s">
        <v>31</v>
      </c>
      <c r="K78" t="s">
        <v>32</v>
      </c>
      <c r="L78" t="s">
        <v>32</v>
      </c>
      <c r="M78" t="s">
        <v>32</v>
      </c>
      <c r="N78" t="s">
        <v>32</v>
      </c>
      <c r="O78" t="s">
        <v>33</v>
      </c>
      <c r="P78" t="s">
        <v>33</v>
      </c>
      <c r="Q78" t="s">
        <v>33</v>
      </c>
      <c r="R78" t="s">
        <v>33</v>
      </c>
      <c r="S78" t="s">
        <v>34</v>
      </c>
      <c r="T78" t="s">
        <v>34</v>
      </c>
      <c r="U78" t="s">
        <v>34</v>
      </c>
      <c r="V78" t="s">
        <v>34</v>
      </c>
      <c r="W78" t="s">
        <v>24</v>
      </c>
    </row>
    <row r="79" spans="1:23" x14ac:dyDescent="0.25">
      <c r="A79" t="s">
        <v>35</v>
      </c>
      <c r="B79" t="s">
        <v>36</v>
      </c>
      <c r="C79" t="s">
        <v>36</v>
      </c>
      <c r="D79" t="s">
        <v>36</v>
      </c>
      <c r="E79" t="s">
        <v>36</v>
      </c>
      <c r="F79" t="s">
        <v>36</v>
      </c>
      <c r="G79" t="s">
        <v>55</v>
      </c>
      <c r="H79" t="s">
        <v>55</v>
      </c>
      <c r="I79" t="s">
        <v>55</v>
      </c>
      <c r="J79" t="s">
        <v>55</v>
      </c>
      <c r="K79" t="s">
        <v>185</v>
      </c>
      <c r="L79" t="s">
        <v>185</v>
      </c>
      <c r="M79" t="s">
        <v>185</v>
      </c>
      <c r="N79" t="s">
        <v>185</v>
      </c>
      <c r="O79" t="s">
        <v>36</v>
      </c>
      <c r="P79" t="s">
        <v>36</v>
      </c>
      <c r="Q79" t="s">
        <v>36</v>
      </c>
      <c r="R79" t="s">
        <v>36</v>
      </c>
      <c r="S79" t="s">
        <v>123</v>
      </c>
      <c r="T79" t="s">
        <v>123</v>
      </c>
      <c r="U79" t="s">
        <v>123</v>
      </c>
      <c r="V79" t="s">
        <v>123</v>
      </c>
      <c r="W79" t="s">
        <v>24</v>
      </c>
    </row>
    <row r="80" spans="1:23" x14ac:dyDescent="0.25">
      <c r="A80" t="s">
        <v>45</v>
      </c>
      <c r="B80" t="s">
        <v>36</v>
      </c>
      <c r="C80" t="s">
        <v>36</v>
      </c>
      <c r="D80" t="s">
        <v>36</v>
      </c>
      <c r="E80" t="s">
        <v>36</v>
      </c>
      <c r="F80" t="s">
        <v>36</v>
      </c>
      <c r="G80" t="s">
        <v>185</v>
      </c>
      <c r="H80" t="s">
        <v>185</v>
      </c>
      <c r="I80" t="s">
        <v>185</v>
      </c>
      <c r="J80" t="s">
        <v>185</v>
      </c>
      <c r="K80" t="s">
        <v>55</v>
      </c>
      <c r="L80" t="s">
        <v>55</v>
      </c>
      <c r="M80" t="s">
        <v>55</v>
      </c>
      <c r="N80" t="s">
        <v>55</v>
      </c>
      <c r="O80" t="s">
        <v>36</v>
      </c>
      <c r="P80" t="s">
        <v>36</v>
      </c>
      <c r="Q80" t="s">
        <v>36</v>
      </c>
      <c r="R80" t="s">
        <v>36</v>
      </c>
      <c r="S80" t="s">
        <v>123</v>
      </c>
      <c r="T80" t="s">
        <v>123</v>
      </c>
      <c r="U80" t="s">
        <v>123</v>
      </c>
      <c r="V80" t="s">
        <v>123</v>
      </c>
      <c r="W80" t="s">
        <v>24</v>
      </c>
    </row>
    <row r="81" spans="1:23" x14ac:dyDescent="0.25">
      <c r="A81" t="s">
        <v>277</v>
      </c>
      <c r="B81" t="s">
        <v>36</v>
      </c>
      <c r="C81" t="s">
        <v>36</v>
      </c>
      <c r="D81" t="s">
        <v>36</v>
      </c>
      <c r="E81" t="s">
        <v>36</v>
      </c>
      <c r="F81" t="s">
        <v>36</v>
      </c>
      <c r="G81" t="s">
        <v>55</v>
      </c>
      <c r="H81" t="s">
        <v>55</v>
      </c>
      <c r="I81" t="s">
        <v>55</v>
      </c>
      <c r="J81" t="s">
        <v>55</v>
      </c>
      <c r="K81" t="s">
        <v>185</v>
      </c>
      <c r="L81" t="s">
        <v>185</v>
      </c>
      <c r="M81" t="s">
        <v>185</v>
      </c>
      <c r="N81" t="s">
        <v>185</v>
      </c>
      <c r="O81" t="s">
        <v>36</v>
      </c>
      <c r="P81" t="s">
        <v>36</v>
      </c>
      <c r="Q81" t="s">
        <v>36</v>
      </c>
      <c r="R81" t="s">
        <v>36</v>
      </c>
      <c r="S81" t="s">
        <v>123</v>
      </c>
      <c r="T81" t="s">
        <v>123</v>
      </c>
      <c r="U81" t="s">
        <v>123</v>
      </c>
      <c r="V81" t="s">
        <v>123</v>
      </c>
      <c r="W81" t="s">
        <v>24</v>
      </c>
    </row>
    <row r="82" spans="1:23" x14ac:dyDescent="0.25">
      <c r="A82" t="s">
        <v>47</v>
      </c>
      <c r="B82" t="s">
        <v>36</v>
      </c>
      <c r="C82" t="s">
        <v>36</v>
      </c>
      <c r="D82" t="s">
        <v>36</v>
      </c>
      <c r="E82" t="s">
        <v>36</v>
      </c>
      <c r="F82" t="s">
        <v>36</v>
      </c>
      <c r="G82" t="s">
        <v>55</v>
      </c>
      <c r="H82" t="s">
        <v>55</v>
      </c>
      <c r="I82" t="s">
        <v>55</v>
      </c>
      <c r="J82" t="s">
        <v>55</v>
      </c>
      <c r="K82" t="s">
        <v>185</v>
      </c>
      <c r="L82" t="s">
        <v>185</v>
      </c>
      <c r="M82" t="s">
        <v>185</v>
      </c>
      <c r="N82" t="s">
        <v>185</v>
      </c>
      <c r="O82" t="s">
        <v>36</v>
      </c>
      <c r="P82" t="s">
        <v>36</v>
      </c>
      <c r="Q82" t="s">
        <v>36</v>
      </c>
      <c r="R82" t="s">
        <v>36</v>
      </c>
      <c r="S82" t="s">
        <v>123</v>
      </c>
      <c r="T82" t="s">
        <v>123</v>
      </c>
      <c r="U82" t="s">
        <v>123</v>
      </c>
      <c r="V82" t="s">
        <v>123</v>
      </c>
      <c r="W82" t="s">
        <v>24</v>
      </c>
    </row>
    <row r="83" spans="1:23" x14ac:dyDescent="0.25">
      <c r="A83" t="s">
        <v>48</v>
      </c>
      <c r="B83" t="s">
        <v>36</v>
      </c>
      <c r="C83" t="s">
        <v>36</v>
      </c>
      <c r="D83" t="s">
        <v>36</v>
      </c>
      <c r="E83" t="s">
        <v>36</v>
      </c>
      <c r="F83" t="s">
        <v>36</v>
      </c>
      <c r="G83" t="s">
        <v>185</v>
      </c>
      <c r="H83" t="s">
        <v>185</v>
      </c>
      <c r="I83" t="s">
        <v>185</v>
      </c>
      <c r="J83" t="s">
        <v>185</v>
      </c>
      <c r="K83" t="s">
        <v>55</v>
      </c>
      <c r="L83" t="s">
        <v>55</v>
      </c>
      <c r="M83" t="s">
        <v>55</v>
      </c>
      <c r="N83" t="s">
        <v>55</v>
      </c>
      <c r="O83" t="s">
        <v>134</v>
      </c>
      <c r="P83" t="s">
        <v>134</v>
      </c>
      <c r="Q83" t="s">
        <v>134</v>
      </c>
      <c r="R83" t="s">
        <v>134</v>
      </c>
      <c r="S83" t="s">
        <v>372</v>
      </c>
      <c r="T83" t="s">
        <v>372</v>
      </c>
      <c r="U83" t="s">
        <v>372</v>
      </c>
      <c r="V83" t="s">
        <v>372</v>
      </c>
      <c r="W83" t="s">
        <v>24</v>
      </c>
    </row>
    <row r="84" spans="1:23" x14ac:dyDescent="0.25">
      <c r="A84" t="s">
        <v>278</v>
      </c>
      <c r="B84" t="s">
        <v>36</v>
      </c>
      <c r="C84" t="s">
        <v>36</v>
      </c>
      <c r="D84" t="s">
        <v>36</v>
      </c>
      <c r="E84" t="s">
        <v>36</v>
      </c>
      <c r="F84" t="s">
        <v>36</v>
      </c>
      <c r="G84" t="s">
        <v>55</v>
      </c>
      <c r="H84" t="s">
        <v>55</v>
      </c>
      <c r="I84" t="s">
        <v>55</v>
      </c>
      <c r="J84" t="s">
        <v>55</v>
      </c>
      <c r="K84" t="s">
        <v>185</v>
      </c>
      <c r="L84" t="s">
        <v>185</v>
      </c>
      <c r="M84" t="s">
        <v>185</v>
      </c>
      <c r="N84" t="s">
        <v>185</v>
      </c>
      <c r="O84" t="s">
        <v>36</v>
      </c>
      <c r="P84" t="s">
        <v>36</v>
      </c>
      <c r="Q84" t="s">
        <v>36</v>
      </c>
      <c r="R84" t="s">
        <v>36</v>
      </c>
      <c r="S84" t="s">
        <v>123</v>
      </c>
      <c r="T84" t="s">
        <v>123</v>
      </c>
      <c r="U84" t="s">
        <v>123</v>
      </c>
      <c r="V84" t="s">
        <v>123</v>
      </c>
      <c r="W84" t="s">
        <v>24</v>
      </c>
    </row>
    <row r="85" spans="1:23" x14ac:dyDescent="0.25">
      <c r="A85" t="s">
        <v>54</v>
      </c>
      <c r="B85" t="s">
        <v>36</v>
      </c>
      <c r="C85" t="s">
        <v>36</v>
      </c>
      <c r="D85" t="s">
        <v>36</v>
      </c>
      <c r="E85" t="s">
        <v>36</v>
      </c>
      <c r="F85" t="s">
        <v>36</v>
      </c>
      <c r="G85" t="s">
        <v>185</v>
      </c>
      <c r="H85" t="s">
        <v>185</v>
      </c>
      <c r="I85" t="s">
        <v>185</v>
      </c>
      <c r="J85" t="s">
        <v>185</v>
      </c>
      <c r="K85" t="s">
        <v>55</v>
      </c>
      <c r="L85" t="s">
        <v>55</v>
      </c>
      <c r="M85" t="s">
        <v>55</v>
      </c>
      <c r="N85" t="s">
        <v>55</v>
      </c>
      <c r="O85" t="s">
        <v>36</v>
      </c>
      <c r="P85" t="s">
        <v>36</v>
      </c>
      <c r="Q85" t="s">
        <v>36</v>
      </c>
      <c r="R85" t="s">
        <v>36</v>
      </c>
      <c r="S85" t="s">
        <v>123</v>
      </c>
      <c r="T85" t="s">
        <v>123</v>
      </c>
      <c r="U85" t="s">
        <v>123</v>
      </c>
      <c r="V85" t="s">
        <v>123</v>
      </c>
      <c r="W85" t="s">
        <v>24</v>
      </c>
    </row>
    <row r="86" spans="1:23" x14ac:dyDescent="0.25">
      <c r="A86" t="s">
        <v>282</v>
      </c>
      <c r="B86" t="s">
        <v>36</v>
      </c>
      <c r="C86" t="s">
        <v>36</v>
      </c>
      <c r="D86" t="s">
        <v>36</v>
      </c>
      <c r="E86" t="s">
        <v>36</v>
      </c>
      <c r="F86" t="s">
        <v>36</v>
      </c>
      <c r="G86" t="s">
        <v>36</v>
      </c>
      <c r="H86" t="s">
        <v>36</v>
      </c>
      <c r="I86" t="s">
        <v>36</v>
      </c>
      <c r="J86" t="s">
        <v>36</v>
      </c>
      <c r="K86" t="s">
        <v>232</v>
      </c>
      <c r="L86" t="s">
        <v>232</v>
      </c>
      <c r="M86" t="s">
        <v>232</v>
      </c>
      <c r="N86" t="s">
        <v>232</v>
      </c>
      <c r="O86" t="s">
        <v>36</v>
      </c>
      <c r="P86" t="s">
        <v>36</v>
      </c>
      <c r="Q86" t="s">
        <v>36</v>
      </c>
      <c r="R86" t="s">
        <v>36</v>
      </c>
      <c r="S86" t="s">
        <v>123</v>
      </c>
      <c r="T86" t="s">
        <v>123</v>
      </c>
      <c r="U86" t="s">
        <v>123</v>
      </c>
      <c r="V86" t="s">
        <v>123</v>
      </c>
      <c r="W86" t="s">
        <v>24</v>
      </c>
    </row>
    <row r="87" spans="1:23" x14ac:dyDescent="0.25">
      <c r="A87" t="s">
        <v>64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G87" t="s">
        <v>36</v>
      </c>
      <c r="H87" t="s">
        <v>36</v>
      </c>
      <c r="I87" t="s">
        <v>36</v>
      </c>
      <c r="J87" t="s">
        <v>36</v>
      </c>
      <c r="K87" t="s">
        <v>232</v>
      </c>
      <c r="L87" t="s">
        <v>232</v>
      </c>
      <c r="M87" t="s">
        <v>232</v>
      </c>
      <c r="N87" t="s">
        <v>232</v>
      </c>
      <c r="O87" t="s">
        <v>36</v>
      </c>
      <c r="P87" t="s">
        <v>36</v>
      </c>
      <c r="Q87" t="s">
        <v>36</v>
      </c>
      <c r="R87" t="s">
        <v>36</v>
      </c>
      <c r="S87" t="s">
        <v>123</v>
      </c>
      <c r="T87" t="s">
        <v>123</v>
      </c>
      <c r="U87" t="s">
        <v>123</v>
      </c>
      <c r="V87" t="s">
        <v>123</v>
      </c>
      <c r="W87" t="s">
        <v>24</v>
      </c>
    </row>
    <row r="88" spans="1:23" x14ac:dyDescent="0.25">
      <c r="A88" t="s">
        <v>65</v>
      </c>
      <c r="B88" t="s">
        <v>36</v>
      </c>
      <c r="C88" t="s">
        <v>36</v>
      </c>
      <c r="D88" t="s">
        <v>36</v>
      </c>
      <c r="E88" t="s">
        <v>36</v>
      </c>
      <c r="F88" t="s">
        <v>36</v>
      </c>
      <c r="G88" t="s">
        <v>185</v>
      </c>
      <c r="H88" t="s">
        <v>185</v>
      </c>
      <c r="I88" t="s">
        <v>185</v>
      </c>
      <c r="J88" t="s">
        <v>185</v>
      </c>
      <c r="K88" t="s">
        <v>55</v>
      </c>
      <c r="L88" t="s">
        <v>55</v>
      </c>
      <c r="M88" t="s">
        <v>55</v>
      </c>
      <c r="N88" t="s">
        <v>55</v>
      </c>
      <c r="O88" t="s">
        <v>36</v>
      </c>
      <c r="P88" t="s">
        <v>36</v>
      </c>
      <c r="Q88" t="s">
        <v>36</v>
      </c>
      <c r="R88" t="s">
        <v>134</v>
      </c>
      <c r="S88" t="s">
        <v>123</v>
      </c>
      <c r="T88" t="s">
        <v>123</v>
      </c>
      <c r="U88" t="s">
        <v>123</v>
      </c>
      <c r="V88" t="s">
        <v>372</v>
      </c>
      <c r="W88" t="s">
        <v>24</v>
      </c>
    </row>
    <row r="89" spans="1:23" x14ac:dyDescent="0.25">
      <c r="A89" t="s">
        <v>286</v>
      </c>
      <c r="B89" t="s">
        <v>36</v>
      </c>
      <c r="C89" t="s">
        <v>36</v>
      </c>
      <c r="D89" t="s">
        <v>36</v>
      </c>
      <c r="E89" t="s">
        <v>36</v>
      </c>
      <c r="F89" t="s">
        <v>36</v>
      </c>
      <c r="G89" t="s">
        <v>36</v>
      </c>
      <c r="H89" t="s">
        <v>36</v>
      </c>
      <c r="I89" t="s">
        <v>36</v>
      </c>
      <c r="J89" t="s">
        <v>36</v>
      </c>
      <c r="K89" t="s">
        <v>232</v>
      </c>
      <c r="L89" t="s">
        <v>232</v>
      </c>
      <c r="M89" t="s">
        <v>232</v>
      </c>
      <c r="N89" t="s">
        <v>232</v>
      </c>
      <c r="O89" t="s">
        <v>36</v>
      </c>
      <c r="P89" t="s">
        <v>36</v>
      </c>
      <c r="Q89" t="s">
        <v>36</v>
      </c>
      <c r="R89" t="s">
        <v>36</v>
      </c>
      <c r="S89" t="s">
        <v>123</v>
      </c>
      <c r="T89" t="s">
        <v>123</v>
      </c>
      <c r="U89" t="s">
        <v>123</v>
      </c>
      <c r="V89" t="s">
        <v>123</v>
      </c>
      <c r="W89" t="s">
        <v>24</v>
      </c>
    </row>
    <row r="90" spans="1:23" x14ac:dyDescent="0.25">
      <c r="A90" t="s">
        <v>287</v>
      </c>
      <c r="B90" t="s">
        <v>36</v>
      </c>
      <c r="C90" t="s">
        <v>36</v>
      </c>
      <c r="D90" t="s">
        <v>36</v>
      </c>
      <c r="E90" t="s">
        <v>36</v>
      </c>
      <c r="F90" t="s">
        <v>36</v>
      </c>
      <c r="G90" t="s">
        <v>185</v>
      </c>
      <c r="H90" t="s">
        <v>185</v>
      </c>
      <c r="I90" t="s">
        <v>185</v>
      </c>
      <c r="J90" t="s">
        <v>185</v>
      </c>
      <c r="K90" t="s">
        <v>55</v>
      </c>
      <c r="L90" t="s">
        <v>55</v>
      </c>
      <c r="M90" t="s">
        <v>55</v>
      </c>
      <c r="N90" t="s">
        <v>55</v>
      </c>
      <c r="O90" t="s">
        <v>36</v>
      </c>
      <c r="P90" t="s">
        <v>36</v>
      </c>
      <c r="Q90" t="s">
        <v>36</v>
      </c>
      <c r="R90" t="s">
        <v>36</v>
      </c>
      <c r="S90" t="s">
        <v>123</v>
      </c>
      <c r="T90" t="s">
        <v>123</v>
      </c>
      <c r="U90" t="s">
        <v>123</v>
      </c>
      <c r="V90" t="s">
        <v>123</v>
      </c>
      <c r="W90" t="s">
        <v>24</v>
      </c>
    </row>
    <row r="91" spans="1:23" x14ac:dyDescent="0.25">
      <c r="A91" t="s">
        <v>71</v>
      </c>
      <c r="B91" t="s">
        <v>36</v>
      </c>
      <c r="C91" t="s">
        <v>36</v>
      </c>
      <c r="D91" t="s">
        <v>36</v>
      </c>
      <c r="E91" t="s">
        <v>36</v>
      </c>
      <c r="F91" t="s">
        <v>36</v>
      </c>
      <c r="G91" t="s">
        <v>185</v>
      </c>
      <c r="H91" t="s">
        <v>185</v>
      </c>
      <c r="I91" t="s">
        <v>185</v>
      </c>
      <c r="J91" t="s">
        <v>185</v>
      </c>
      <c r="K91" t="s">
        <v>55</v>
      </c>
      <c r="L91" t="s">
        <v>55</v>
      </c>
      <c r="M91" t="s">
        <v>55</v>
      </c>
      <c r="N91" t="s">
        <v>55</v>
      </c>
      <c r="O91" t="s">
        <v>36</v>
      </c>
      <c r="P91" t="s">
        <v>36</v>
      </c>
      <c r="Q91" t="s">
        <v>36</v>
      </c>
      <c r="R91" t="s">
        <v>36</v>
      </c>
      <c r="S91" t="s">
        <v>123</v>
      </c>
      <c r="T91" t="s">
        <v>123</v>
      </c>
      <c r="U91" t="s">
        <v>123</v>
      </c>
      <c r="V91" t="s">
        <v>123</v>
      </c>
      <c r="W91" t="s">
        <v>24</v>
      </c>
    </row>
    <row r="92" spans="1:23" x14ac:dyDescent="0.25">
      <c r="A92" t="s">
        <v>72</v>
      </c>
      <c r="B92" t="s">
        <v>36</v>
      </c>
      <c r="C92" t="s">
        <v>36</v>
      </c>
      <c r="D92" t="s">
        <v>36</v>
      </c>
      <c r="E92" t="s">
        <v>36</v>
      </c>
      <c r="F92" t="s">
        <v>36</v>
      </c>
      <c r="G92" t="s">
        <v>185</v>
      </c>
      <c r="H92" t="s">
        <v>185</v>
      </c>
      <c r="I92" t="s">
        <v>185</v>
      </c>
      <c r="J92" t="s">
        <v>185</v>
      </c>
      <c r="K92" t="s">
        <v>55</v>
      </c>
      <c r="L92" t="s">
        <v>55</v>
      </c>
      <c r="M92" t="s">
        <v>55</v>
      </c>
      <c r="N92" t="s">
        <v>55</v>
      </c>
      <c r="O92" t="s">
        <v>36</v>
      </c>
      <c r="P92" t="s">
        <v>36</v>
      </c>
      <c r="Q92" t="s">
        <v>36</v>
      </c>
      <c r="R92" t="s">
        <v>36</v>
      </c>
      <c r="S92" t="s">
        <v>123</v>
      </c>
      <c r="T92" t="s">
        <v>123</v>
      </c>
      <c r="U92" t="s">
        <v>123</v>
      </c>
      <c r="V92" t="s">
        <v>123</v>
      </c>
      <c r="W92" t="s">
        <v>24</v>
      </c>
    </row>
    <row r="93" spans="1:23" x14ac:dyDescent="0.25">
      <c r="A93" t="s">
        <v>289</v>
      </c>
      <c r="B93" t="s">
        <v>36</v>
      </c>
      <c r="C93" t="s">
        <v>36</v>
      </c>
      <c r="D93" t="s">
        <v>36</v>
      </c>
      <c r="E93" t="s">
        <v>36</v>
      </c>
      <c r="F93" t="s">
        <v>36</v>
      </c>
      <c r="G93" t="s">
        <v>185</v>
      </c>
      <c r="H93" t="s">
        <v>185</v>
      </c>
      <c r="I93" t="s">
        <v>185</v>
      </c>
      <c r="J93" t="s">
        <v>185</v>
      </c>
      <c r="K93" t="s">
        <v>55</v>
      </c>
      <c r="L93" t="s">
        <v>55</v>
      </c>
      <c r="M93" t="s">
        <v>55</v>
      </c>
      <c r="N93" t="s">
        <v>55</v>
      </c>
      <c r="O93" t="s">
        <v>36</v>
      </c>
      <c r="P93" t="s">
        <v>36</v>
      </c>
      <c r="Q93" t="s">
        <v>36</v>
      </c>
      <c r="R93" t="s">
        <v>36</v>
      </c>
      <c r="S93" t="s">
        <v>123</v>
      </c>
      <c r="T93" t="s">
        <v>123</v>
      </c>
      <c r="U93" t="s">
        <v>123</v>
      </c>
      <c r="V93" t="s">
        <v>123</v>
      </c>
      <c r="W93" t="s">
        <v>24</v>
      </c>
    </row>
    <row r="94" spans="1:23" x14ac:dyDescent="0.25">
      <c r="A94" t="s">
        <v>290</v>
      </c>
      <c r="B94" t="s">
        <v>36</v>
      </c>
      <c r="C94" t="s">
        <v>36</v>
      </c>
      <c r="D94" t="s">
        <v>36</v>
      </c>
      <c r="E94" t="s">
        <v>36</v>
      </c>
      <c r="F94" t="s">
        <v>36</v>
      </c>
      <c r="G94" t="s">
        <v>36</v>
      </c>
      <c r="H94" t="s">
        <v>36</v>
      </c>
      <c r="I94" t="s">
        <v>36</v>
      </c>
      <c r="J94" t="s">
        <v>36</v>
      </c>
      <c r="K94" t="s">
        <v>232</v>
      </c>
      <c r="L94" t="s">
        <v>232</v>
      </c>
      <c r="M94" t="s">
        <v>232</v>
      </c>
      <c r="N94" t="s">
        <v>232</v>
      </c>
      <c r="O94" t="s">
        <v>36</v>
      </c>
      <c r="P94" t="s">
        <v>36</v>
      </c>
      <c r="Q94" t="s">
        <v>36</v>
      </c>
      <c r="R94" t="s">
        <v>36</v>
      </c>
      <c r="S94" t="s">
        <v>123</v>
      </c>
      <c r="T94" t="s">
        <v>123</v>
      </c>
      <c r="U94" t="s">
        <v>123</v>
      </c>
      <c r="V94" t="s">
        <v>123</v>
      </c>
      <c r="W94" t="s">
        <v>24</v>
      </c>
    </row>
    <row r="95" spans="1:23" x14ac:dyDescent="0.25">
      <c r="A95" t="s">
        <v>291</v>
      </c>
      <c r="B95" t="s">
        <v>36</v>
      </c>
      <c r="C95" t="s">
        <v>36</v>
      </c>
      <c r="D95" t="s">
        <v>36</v>
      </c>
      <c r="E95" t="s">
        <v>36</v>
      </c>
      <c r="F95" t="s">
        <v>36</v>
      </c>
      <c r="G95" t="s">
        <v>185</v>
      </c>
      <c r="H95" t="s">
        <v>185</v>
      </c>
      <c r="I95" t="s">
        <v>185</v>
      </c>
      <c r="J95" t="s">
        <v>185</v>
      </c>
      <c r="K95" t="s">
        <v>55</v>
      </c>
      <c r="L95" t="s">
        <v>55</v>
      </c>
      <c r="M95" t="s">
        <v>55</v>
      </c>
      <c r="N95" t="s">
        <v>55</v>
      </c>
      <c r="O95" t="s">
        <v>134</v>
      </c>
      <c r="P95" t="s">
        <v>134</v>
      </c>
      <c r="Q95" t="s">
        <v>134</v>
      </c>
      <c r="R95" t="s">
        <v>134</v>
      </c>
      <c r="S95" t="s">
        <v>372</v>
      </c>
      <c r="T95" t="s">
        <v>372</v>
      </c>
      <c r="U95" t="s">
        <v>372</v>
      </c>
      <c r="V95" t="s">
        <v>372</v>
      </c>
      <c r="W95" t="s">
        <v>24</v>
      </c>
    </row>
    <row r="96" spans="1:23" x14ac:dyDescent="0.25">
      <c r="A96" t="s">
        <v>292</v>
      </c>
      <c r="B96" t="s">
        <v>36</v>
      </c>
      <c r="C96" t="s">
        <v>36</v>
      </c>
      <c r="D96" t="s">
        <v>36</v>
      </c>
      <c r="E96" t="s">
        <v>36</v>
      </c>
      <c r="F96" t="s">
        <v>36</v>
      </c>
      <c r="G96" t="s">
        <v>36</v>
      </c>
      <c r="H96" t="s">
        <v>36</v>
      </c>
      <c r="I96" t="s">
        <v>36</v>
      </c>
      <c r="J96" t="s">
        <v>36</v>
      </c>
      <c r="K96" t="s">
        <v>232</v>
      </c>
      <c r="L96" t="s">
        <v>232</v>
      </c>
      <c r="M96" t="s">
        <v>232</v>
      </c>
      <c r="N96" t="s">
        <v>232</v>
      </c>
      <c r="O96" t="s">
        <v>36</v>
      </c>
      <c r="P96" t="s">
        <v>36</v>
      </c>
      <c r="Q96" t="s">
        <v>36</v>
      </c>
      <c r="R96" t="s">
        <v>36</v>
      </c>
      <c r="S96" t="s">
        <v>123</v>
      </c>
      <c r="T96" t="s">
        <v>123</v>
      </c>
      <c r="U96" t="s">
        <v>123</v>
      </c>
      <c r="V96" t="s">
        <v>123</v>
      </c>
      <c r="W96" t="s">
        <v>24</v>
      </c>
    </row>
    <row r="97" spans="1:23" x14ac:dyDescent="0.25">
      <c r="A97" t="s">
        <v>77</v>
      </c>
      <c r="B97" t="s">
        <v>36</v>
      </c>
      <c r="C97" t="s">
        <v>36</v>
      </c>
      <c r="D97" t="s">
        <v>36</v>
      </c>
      <c r="E97" t="s">
        <v>36</v>
      </c>
      <c r="F97" t="s">
        <v>36</v>
      </c>
      <c r="G97" t="s">
        <v>185</v>
      </c>
      <c r="H97" t="s">
        <v>185</v>
      </c>
      <c r="I97" t="s">
        <v>185</v>
      </c>
      <c r="J97" t="s">
        <v>185</v>
      </c>
      <c r="K97" t="s">
        <v>55</v>
      </c>
      <c r="L97" t="s">
        <v>55</v>
      </c>
      <c r="M97" t="s">
        <v>55</v>
      </c>
      <c r="N97" t="s">
        <v>55</v>
      </c>
      <c r="O97" t="s">
        <v>134</v>
      </c>
      <c r="P97" t="s">
        <v>134</v>
      </c>
      <c r="Q97" t="s">
        <v>134</v>
      </c>
      <c r="R97" t="s">
        <v>134</v>
      </c>
      <c r="S97" t="s">
        <v>372</v>
      </c>
      <c r="T97" t="s">
        <v>372</v>
      </c>
      <c r="U97" t="s">
        <v>372</v>
      </c>
      <c r="V97" t="s">
        <v>372</v>
      </c>
      <c r="W97" t="s">
        <v>24</v>
      </c>
    </row>
    <row r="98" spans="1:23" x14ac:dyDescent="0.25">
      <c r="A98" t="s">
        <v>293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G98" t="s">
        <v>36</v>
      </c>
      <c r="H98" t="s">
        <v>36</v>
      </c>
      <c r="I98" t="s">
        <v>36</v>
      </c>
      <c r="J98" t="s">
        <v>36</v>
      </c>
      <c r="K98" t="s">
        <v>232</v>
      </c>
      <c r="L98" t="s">
        <v>232</v>
      </c>
      <c r="M98" t="s">
        <v>232</v>
      </c>
      <c r="N98" t="s">
        <v>232</v>
      </c>
      <c r="O98" t="s">
        <v>36</v>
      </c>
      <c r="P98" t="s">
        <v>36</v>
      </c>
      <c r="Q98" t="s">
        <v>36</v>
      </c>
      <c r="R98" t="s">
        <v>36</v>
      </c>
      <c r="S98" t="s">
        <v>123</v>
      </c>
      <c r="T98" t="s">
        <v>123</v>
      </c>
      <c r="U98" t="s">
        <v>123</v>
      </c>
      <c r="V98" t="s">
        <v>123</v>
      </c>
      <c r="W98" t="s">
        <v>24</v>
      </c>
    </row>
    <row r="99" spans="1:23" x14ac:dyDescent="0.25">
      <c r="A99" t="s">
        <v>294</v>
      </c>
      <c r="B99" t="s">
        <v>36</v>
      </c>
      <c r="C99" t="s">
        <v>36</v>
      </c>
      <c r="D99" t="s">
        <v>36</v>
      </c>
      <c r="E99" t="s">
        <v>36</v>
      </c>
      <c r="F99" t="s">
        <v>36</v>
      </c>
      <c r="G99" t="s">
        <v>185</v>
      </c>
      <c r="H99" t="s">
        <v>185</v>
      </c>
      <c r="I99" t="s">
        <v>185</v>
      </c>
      <c r="J99" t="s">
        <v>185</v>
      </c>
      <c r="K99" t="s">
        <v>55</v>
      </c>
      <c r="L99" t="s">
        <v>55</v>
      </c>
      <c r="M99" t="s">
        <v>55</v>
      </c>
      <c r="N99" t="s">
        <v>55</v>
      </c>
      <c r="O99" t="s">
        <v>134</v>
      </c>
      <c r="P99" t="s">
        <v>134</v>
      </c>
      <c r="Q99" t="s">
        <v>134</v>
      </c>
      <c r="R99" t="s">
        <v>134</v>
      </c>
      <c r="S99" t="s">
        <v>372</v>
      </c>
      <c r="T99" t="s">
        <v>372</v>
      </c>
      <c r="U99" t="s">
        <v>372</v>
      </c>
      <c r="V99" t="s">
        <v>372</v>
      </c>
      <c r="W99" t="s">
        <v>24</v>
      </c>
    </row>
    <row r="100" spans="1:23" x14ac:dyDescent="0.25">
      <c r="A100" t="s">
        <v>24</v>
      </c>
      <c r="B100" t="s">
        <v>24</v>
      </c>
      <c r="C100" t="s">
        <v>24</v>
      </c>
      <c r="D100" t="s">
        <v>24</v>
      </c>
      <c r="E100" t="s">
        <v>24</v>
      </c>
      <c r="F100" t="s">
        <v>24</v>
      </c>
      <c r="G100" t="s">
        <v>24</v>
      </c>
      <c r="H100" t="s">
        <v>24</v>
      </c>
      <c r="I100" t="s">
        <v>24</v>
      </c>
      <c r="J100" t="s">
        <v>24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 t="s">
        <v>24</v>
      </c>
      <c r="Q100" t="s">
        <v>24</v>
      </c>
      <c r="R100" t="s">
        <v>24</v>
      </c>
      <c r="S100" t="s">
        <v>24</v>
      </c>
      <c r="T100" t="s">
        <v>24</v>
      </c>
      <c r="U100" t="s">
        <v>24</v>
      </c>
      <c r="V100" t="s">
        <v>24</v>
      </c>
      <c r="W100" t="s">
        <v>24</v>
      </c>
    </row>
    <row r="101" spans="1:23" x14ac:dyDescent="0.25">
      <c r="A101" t="s">
        <v>24</v>
      </c>
      <c r="B101" t="s">
        <v>24</v>
      </c>
      <c r="C101" t="s">
        <v>24</v>
      </c>
      <c r="D101" t="s">
        <v>24</v>
      </c>
      <c r="E101" t="s">
        <v>24</v>
      </c>
      <c r="F101" t="s">
        <v>24</v>
      </c>
      <c r="G101" t="s">
        <v>24</v>
      </c>
      <c r="H101" t="s">
        <v>24</v>
      </c>
      <c r="I101" t="s">
        <v>24</v>
      </c>
      <c r="J101" t="s">
        <v>24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 t="s">
        <v>24</v>
      </c>
      <c r="Q101" t="s">
        <v>24</v>
      </c>
      <c r="R101" t="s">
        <v>24</v>
      </c>
      <c r="S101" t="s">
        <v>24</v>
      </c>
      <c r="T101" t="s">
        <v>24</v>
      </c>
      <c r="U101" t="s">
        <v>24</v>
      </c>
      <c r="V101" t="s">
        <v>24</v>
      </c>
      <c r="W101" t="s">
        <v>24</v>
      </c>
    </row>
    <row r="102" spans="1:23" x14ac:dyDescent="0.25">
      <c r="A102" t="s">
        <v>127</v>
      </c>
      <c r="B102" t="s">
        <v>24</v>
      </c>
      <c r="C102" t="s">
        <v>24</v>
      </c>
      <c r="D102" t="s">
        <v>24</v>
      </c>
      <c r="E102" t="s">
        <v>24</v>
      </c>
      <c r="F102" t="s">
        <v>24</v>
      </c>
      <c r="G102" t="s">
        <v>24</v>
      </c>
      <c r="H102" t="s">
        <v>24</v>
      </c>
      <c r="I102" t="s">
        <v>24</v>
      </c>
      <c r="J102" t="s">
        <v>24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 t="s">
        <v>24</v>
      </c>
      <c r="Q102" t="s">
        <v>24</v>
      </c>
      <c r="R102" t="s">
        <v>24</v>
      </c>
      <c r="S102" t="s">
        <v>24</v>
      </c>
      <c r="T102" t="s">
        <v>24</v>
      </c>
      <c r="U102" t="s">
        <v>24</v>
      </c>
      <c r="V102" t="s">
        <v>24</v>
      </c>
      <c r="W102" t="s">
        <v>24</v>
      </c>
    </row>
    <row r="103" spans="1:23" x14ac:dyDescent="0.25">
      <c r="A103" t="s">
        <v>25</v>
      </c>
      <c r="B103" t="s">
        <v>26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31</v>
      </c>
      <c r="I103" t="s">
        <v>31</v>
      </c>
      <c r="J103" t="s">
        <v>31</v>
      </c>
      <c r="K103" t="s">
        <v>32</v>
      </c>
      <c r="L103" t="s">
        <v>32</v>
      </c>
      <c r="M103" t="s">
        <v>32</v>
      </c>
      <c r="N103" t="s">
        <v>32</v>
      </c>
      <c r="O103" t="s">
        <v>33</v>
      </c>
      <c r="P103" t="s">
        <v>33</v>
      </c>
      <c r="Q103" t="s">
        <v>33</v>
      </c>
      <c r="R103" t="s">
        <v>33</v>
      </c>
      <c r="S103" t="s">
        <v>34</v>
      </c>
      <c r="T103" t="s">
        <v>34</v>
      </c>
      <c r="U103" t="s">
        <v>34</v>
      </c>
      <c r="V103" t="s">
        <v>34</v>
      </c>
      <c r="W103" t="s">
        <v>24</v>
      </c>
    </row>
    <row r="104" spans="1:23" x14ac:dyDescent="0.25">
      <c r="A104" t="s">
        <v>35</v>
      </c>
      <c r="B104" t="s">
        <v>36</v>
      </c>
      <c r="C104" t="s">
        <v>36</v>
      </c>
      <c r="D104" t="s">
        <v>36</v>
      </c>
      <c r="E104" t="s">
        <v>36</v>
      </c>
      <c r="F104" t="s">
        <v>36</v>
      </c>
      <c r="G104" t="s">
        <v>36</v>
      </c>
      <c r="H104" t="s">
        <v>36</v>
      </c>
      <c r="I104" t="s">
        <v>36</v>
      </c>
      <c r="J104" t="s">
        <v>36</v>
      </c>
      <c r="K104" t="s">
        <v>36</v>
      </c>
      <c r="L104" t="s">
        <v>36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24</v>
      </c>
    </row>
    <row r="105" spans="1:23" x14ac:dyDescent="0.25">
      <c r="A105" t="s">
        <v>45</v>
      </c>
      <c r="B105" t="s">
        <v>36</v>
      </c>
      <c r="C105" t="s">
        <v>36</v>
      </c>
      <c r="D105" t="s">
        <v>36</v>
      </c>
      <c r="E105" t="s">
        <v>36</v>
      </c>
      <c r="F105" t="s">
        <v>36</v>
      </c>
      <c r="G105" t="s">
        <v>36</v>
      </c>
      <c r="H105" t="s">
        <v>36</v>
      </c>
      <c r="I105" t="s">
        <v>36</v>
      </c>
      <c r="J105" t="s">
        <v>36</v>
      </c>
      <c r="K105" t="s">
        <v>36</v>
      </c>
      <c r="L105" t="s">
        <v>36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24</v>
      </c>
    </row>
    <row r="106" spans="1:23" x14ac:dyDescent="0.25">
      <c r="A106" t="s">
        <v>277</v>
      </c>
      <c r="B106" t="s">
        <v>36</v>
      </c>
      <c r="C106" t="s">
        <v>36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 t="s">
        <v>36</v>
      </c>
      <c r="J106" t="s">
        <v>36</v>
      </c>
      <c r="K106" t="s">
        <v>36</v>
      </c>
      <c r="L106" t="s">
        <v>36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24</v>
      </c>
    </row>
    <row r="107" spans="1:23" x14ac:dyDescent="0.25">
      <c r="A107" t="s">
        <v>47</v>
      </c>
      <c r="B107" t="s">
        <v>36</v>
      </c>
      <c r="C107" t="s">
        <v>36</v>
      </c>
      <c r="D107" t="s">
        <v>36</v>
      </c>
      <c r="E107" t="s">
        <v>36</v>
      </c>
      <c r="F107" t="s">
        <v>36</v>
      </c>
      <c r="G107" t="s">
        <v>36</v>
      </c>
      <c r="H107" t="s">
        <v>36</v>
      </c>
      <c r="I107" t="s">
        <v>36</v>
      </c>
      <c r="J107" t="s">
        <v>36</v>
      </c>
      <c r="K107" t="s">
        <v>36</v>
      </c>
      <c r="L107" t="s">
        <v>36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24</v>
      </c>
    </row>
    <row r="108" spans="1:23" x14ac:dyDescent="0.25">
      <c r="A108" t="s">
        <v>48</v>
      </c>
      <c r="B108" t="s">
        <v>36</v>
      </c>
      <c r="C108" t="s">
        <v>36</v>
      </c>
      <c r="D108" t="s">
        <v>36</v>
      </c>
      <c r="E108" t="s">
        <v>36</v>
      </c>
      <c r="F108" t="s">
        <v>36</v>
      </c>
      <c r="G108" t="s">
        <v>36</v>
      </c>
      <c r="H108" t="s">
        <v>36</v>
      </c>
      <c r="I108" t="s">
        <v>36</v>
      </c>
      <c r="J108" t="s">
        <v>36</v>
      </c>
      <c r="K108" t="s">
        <v>36</v>
      </c>
      <c r="L108" t="s">
        <v>36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24</v>
      </c>
    </row>
    <row r="109" spans="1:23" x14ac:dyDescent="0.25">
      <c r="A109" t="s">
        <v>278</v>
      </c>
      <c r="B109" t="s">
        <v>36</v>
      </c>
      <c r="C109" t="s">
        <v>36</v>
      </c>
      <c r="D109" t="s">
        <v>36</v>
      </c>
      <c r="E109" t="s">
        <v>36</v>
      </c>
      <c r="F109" t="s">
        <v>36</v>
      </c>
      <c r="G109" t="s">
        <v>36</v>
      </c>
      <c r="H109" t="s">
        <v>36</v>
      </c>
      <c r="I109" t="s">
        <v>36</v>
      </c>
      <c r="J109" t="s">
        <v>36</v>
      </c>
      <c r="K109" t="s">
        <v>36</v>
      </c>
      <c r="L109" t="s">
        <v>36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24</v>
      </c>
    </row>
    <row r="110" spans="1:23" x14ac:dyDescent="0.25">
      <c r="A110" t="s">
        <v>54</v>
      </c>
      <c r="B110" t="s">
        <v>36</v>
      </c>
      <c r="C110" t="s">
        <v>36</v>
      </c>
      <c r="D110" t="s">
        <v>36</v>
      </c>
      <c r="E110" t="s">
        <v>36</v>
      </c>
      <c r="F110" t="s">
        <v>36</v>
      </c>
      <c r="G110" t="s">
        <v>36</v>
      </c>
      <c r="H110" t="s">
        <v>36</v>
      </c>
      <c r="I110" t="s">
        <v>36</v>
      </c>
      <c r="J110" t="s">
        <v>36</v>
      </c>
      <c r="K110" t="s">
        <v>36</v>
      </c>
      <c r="L110" t="s">
        <v>36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24</v>
      </c>
    </row>
    <row r="111" spans="1:23" x14ac:dyDescent="0.25">
      <c r="A111" t="s">
        <v>282</v>
      </c>
      <c r="B111" t="s">
        <v>36</v>
      </c>
      <c r="C111" t="s">
        <v>36</v>
      </c>
      <c r="D111" t="s">
        <v>36</v>
      </c>
      <c r="E111" t="s">
        <v>36</v>
      </c>
      <c r="F111" t="s">
        <v>36</v>
      </c>
      <c r="G111" t="s">
        <v>36</v>
      </c>
      <c r="H111" t="s">
        <v>36</v>
      </c>
      <c r="I111" t="s">
        <v>36</v>
      </c>
      <c r="J111" t="s">
        <v>36</v>
      </c>
      <c r="K111" t="s">
        <v>36</v>
      </c>
      <c r="L111" t="s">
        <v>36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24</v>
      </c>
    </row>
    <row r="112" spans="1:23" x14ac:dyDescent="0.25">
      <c r="A112" t="s">
        <v>64</v>
      </c>
      <c r="B112" t="s">
        <v>36</v>
      </c>
      <c r="C112" t="s">
        <v>36</v>
      </c>
      <c r="D112" t="s">
        <v>36</v>
      </c>
      <c r="E112" t="s">
        <v>36</v>
      </c>
      <c r="F112" t="s">
        <v>36</v>
      </c>
      <c r="G112" t="s">
        <v>36</v>
      </c>
      <c r="H112" t="s">
        <v>36</v>
      </c>
      <c r="I112" t="s">
        <v>36</v>
      </c>
      <c r="J112" t="s">
        <v>36</v>
      </c>
      <c r="K112" t="s">
        <v>36</v>
      </c>
      <c r="L112" t="s">
        <v>36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24</v>
      </c>
    </row>
    <row r="113" spans="1:23" x14ac:dyDescent="0.25">
      <c r="A113" t="s">
        <v>65</v>
      </c>
      <c r="B113" t="s">
        <v>36</v>
      </c>
      <c r="C113" t="s">
        <v>36</v>
      </c>
      <c r="D113" t="s">
        <v>36</v>
      </c>
      <c r="E113" t="s">
        <v>36</v>
      </c>
      <c r="F113" t="s">
        <v>36</v>
      </c>
      <c r="G113" t="s">
        <v>36</v>
      </c>
      <c r="H113" t="s">
        <v>36</v>
      </c>
      <c r="I113" t="s">
        <v>36</v>
      </c>
      <c r="J113" t="s">
        <v>36</v>
      </c>
      <c r="K113" t="s">
        <v>36</v>
      </c>
      <c r="L113" t="s">
        <v>36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24</v>
      </c>
    </row>
    <row r="114" spans="1:23" x14ac:dyDescent="0.25">
      <c r="A114" t="s">
        <v>286</v>
      </c>
      <c r="B114" t="s">
        <v>36</v>
      </c>
      <c r="C114" t="s">
        <v>36</v>
      </c>
      <c r="D114" t="s">
        <v>36</v>
      </c>
      <c r="E114" t="s">
        <v>36</v>
      </c>
      <c r="F114" t="s">
        <v>36</v>
      </c>
      <c r="G114" t="s">
        <v>36</v>
      </c>
      <c r="H114" t="s">
        <v>36</v>
      </c>
      <c r="I114" t="s">
        <v>36</v>
      </c>
      <c r="J114" t="s">
        <v>36</v>
      </c>
      <c r="K114" t="s">
        <v>36</v>
      </c>
      <c r="L114" t="s">
        <v>36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24</v>
      </c>
    </row>
    <row r="115" spans="1:23" x14ac:dyDescent="0.25">
      <c r="A115" t="s">
        <v>287</v>
      </c>
      <c r="B115" t="s">
        <v>36</v>
      </c>
      <c r="C115" t="s">
        <v>36</v>
      </c>
      <c r="D115" t="s">
        <v>36</v>
      </c>
      <c r="E115" t="s">
        <v>36</v>
      </c>
      <c r="F115" t="s">
        <v>36</v>
      </c>
      <c r="G115" t="s">
        <v>36</v>
      </c>
      <c r="H115" t="s">
        <v>36</v>
      </c>
      <c r="I115" t="s">
        <v>36</v>
      </c>
      <c r="J115" t="s">
        <v>36</v>
      </c>
      <c r="K115" t="s">
        <v>36</v>
      </c>
      <c r="L115" t="s">
        <v>36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24</v>
      </c>
    </row>
    <row r="116" spans="1:23" x14ac:dyDescent="0.25">
      <c r="A116" t="s">
        <v>71</v>
      </c>
      <c r="B116" t="s">
        <v>36</v>
      </c>
      <c r="C116" t="s">
        <v>36</v>
      </c>
      <c r="D116" t="s">
        <v>36</v>
      </c>
      <c r="E116" t="s">
        <v>36</v>
      </c>
      <c r="F116" t="s">
        <v>36</v>
      </c>
      <c r="G116" t="s">
        <v>36</v>
      </c>
      <c r="H116" t="s">
        <v>36</v>
      </c>
      <c r="I116" t="s">
        <v>36</v>
      </c>
      <c r="J116" t="s">
        <v>36</v>
      </c>
      <c r="K116" t="s">
        <v>36</v>
      </c>
      <c r="L116" t="s">
        <v>36</v>
      </c>
      <c r="M116" t="s">
        <v>36</v>
      </c>
      <c r="N116" t="s">
        <v>36</v>
      </c>
      <c r="O116" t="s">
        <v>36</v>
      </c>
      <c r="P116" t="s">
        <v>36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24</v>
      </c>
    </row>
    <row r="117" spans="1:23" x14ac:dyDescent="0.25">
      <c r="A117" t="s">
        <v>72</v>
      </c>
      <c r="B117" t="s">
        <v>36</v>
      </c>
      <c r="C117" t="s">
        <v>36</v>
      </c>
      <c r="D117" t="s">
        <v>36</v>
      </c>
      <c r="E117" t="s">
        <v>36</v>
      </c>
      <c r="F117" t="s">
        <v>36</v>
      </c>
      <c r="G117" t="s">
        <v>36</v>
      </c>
      <c r="H117" t="s">
        <v>36</v>
      </c>
      <c r="I117" t="s">
        <v>36</v>
      </c>
      <c r="J117" t="s">
        <v>36</v>
      </c>
      <c r="K117" t="s">
        <v>36</v>
      </c>
      <c r="L117" t="s">
        <v>36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24</v>
      </c>
    </row>
    <row r="118" spans="1:23" x14ac:dyDescent="0.25">
      <c r="A118" t="s">
        <v>289</v>
      </c>
      <c r="B118" t="s">
        <v>36</v>
      </c>
      <c r="C118" t="s">
        <v>36</v>
      </c>
      <c r="D118" t="s">
        <v>36</v>
      </c>
      <c r="E118" t="s">
        <v>36</v>
      </c>
      <c r="F118" t="s">
        <v>36</v>
      </c>
      <c r="G118" t="s">
        <v>36</v>
      </c>
      <c r="H118" t="s">
        <v>36</v>
      </c>
      <c r="I118" t="s">
        <v>36</v>
      </c>
      <c r="J118" t="s">
        <v>36</v>
      </c>
      <c r="K118" t="s">
        <v>36</v>
      </c>
      <c r="L118" t="s">
        <v>36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24</v>
      </c>
    </row>
    <row r="119" spans="1:23" x14ac:dyDescent="0.25">
      <c r="A119" t="s">
        <v>290</v>
      </c>
      <c r="B119" t="s">
        <v>36</v>
      </c>
      <c r="C119" t="s">
        <v>36</v>
      </c>
      <c r="D119" t="s">
        <v>36</v>
      </c>
      <c r="E119" t="s">
        <v>36</v>
      </c>
      <c r="F119" t="s">
        <v>36</v>
      </c>
      <c r="G119" t="s">
        <v>36</v>
      </c>
      <c r="H119" t="s">
        <v>36</v>
      </c>
      <c r="I119" t="s">
        <v>36</v>
      </c>
      <c r="J119" t="s">
        <v>36</v>
      </c>
      <c r="K119" t="s">
        <v>36</v>
      </c>
      <c r="L119" t="s">
        <v>36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24</v>
      </c>
    </row>
    <row r="120" spans="1:23" x14ac:dyDescent="0.25">
      <c r="A120" t="s">
        <v>291</v>
      </c>
      <c r="B120" t="s">
        <v>36</v>
      </c>
      <c r="C120" t="s">
        <v>36</v>
      </c>
      <c r="D120" t="s">
        <v>36</v>
      </c>
      <c r="E120" t="s">
        <v>36</v>
      </c>
      <c r="F120" t="s">
        <v>36</v>
      </c>
      <c r="G120" t="s">
        <v>36</v>
      </c>
      <c r="H120" t="s">
        <v>36</v>
      </c>
      <c r="I120" t="s">
        <v>36</v>
      </c>
      <c r="J120" t="s">
        <v>36</v>
      </c>
      <c r="K120" t="s">
        <v>36</v>
      </c>
      <c r="L120" t="s">
        <v>36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24</v>
      </c>
    </row>
    <row r="121" spans="1:23" x14ac:dyDescent="0.25">
      <c r="A121" t="s">
        <v>292</v>
      </c>
      <c r="B121" t="s">
        <v>36</v>
      </c>
      <c r="C121" t="s">
        <v>36</v>
      </c>
      <c r="D121" t="s">
        <v>36</v>
      </c>
      <c r="E121" t="s">
        <v>36</v>
      </c>
      <c r="F121" t="s">
        <v>36</v>
      </c>
      <c r="G121" t="s">
        <v>36</v>
      </c>
      <c r="H121" t="s">
        <v>36</v>
      </c>
      <c r="I121" t="s">
        <v>36</v>
      </c>
      <c r="J121" t="s">
        <v>36</v>
      </c>
      <c r="K121" t="s">
        <v>36</v>
      </c>
      <c r="L121" t="s">
        <v>36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24</v>
      </c>
    </row>
    <row r="122" spans="1:23" x14ac:dyDescent="0.25">
      <c r="A122" t="s">
        <v>77</v>
      </c>
      <c r="B122" t="s">
        <v>36</v>
      </c>
      <c r="C122" t="s">
        <v>36</v>
      </c>
      <c r="D122" t="s">
        <v>36</v>
      </c>
      <c r="E122" t="s">
        <v>36</v>
      </c>
      <c r="F122" t="s">
        <v>36</v>
      </c>
      <c r="G122" t="s">
        <v>36</v>
      </c>
      <c r="H122" t="s">
        <v>36</v>
      </c>
      <c r="I122" t="s">
        <v>36</v>
      </c>
      <c r="J122" t="s">
        <v>36</v>
      </c>
      <c r="K122" t="s">
        <v>36</v>
      </c>
      <c r="L122" t="s">
        <v>36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24</v>
      </c>
    </row>
    <row r="123" spans="1:23" x14ac:dyDescent="0.25">
      <c r="A123" t="s">
        <v>293</v>
      </c>
      <c r="B123" t="s">
        <v>36</v>
      </c>
      <c r="C123" t="s">
        <v>36</v>
      </c>
      <c r="D123" t="s">
        <v>36</v>
      </c>
      <c r="E123" t="s">
        <v>36</v>
      </c>
      <c r="F123" t="s">
        <v>36</v>
      </c>
      <c r="G123" t="s">
        <v>36</v>
      </c>
      <c r="H123" t="s">
        <v>36</v>
      </c>
      <c r="I123" t="s">
        <v>36</v>
      </c>
      <c r="J123" t="s">
        <v>36</v>
      </c>
      <c r="K123" t="s">
        <v>36</v>
      </c>
      <c r="L123" t="s">
        <v>36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24</v>
      </c>
    </row>
    <row r="124" spans="1:23" x14ac:dyDescent="0.25">
      <c r="A124" t="s">
        <v>294</v>
      </c>
      <c r="B124" t="s">
        <v>36</v>
      </c>
      <c r="C124" t="s">
        <v>36</v>
      </c>
      <c r="D124" t="s">
        <v>36</v>
      </c>
      <c r="E124" t="s">
        <v>36</v>
      </c>
      <c r="F124" t="s">
        <v>36</v>
      </c>
      <c r="G124" t="s">
        <v>36</v>
      </c>
      <c r="H124" t="s">
        <v>36</v>
      </c>
      <c r="I124" t="s">
        <v>36</v>
      </c>
      <c r="J124" t="s">
        <v>36</v>
      </c>
      <c r="K124" t="s">
        <v>36</v>
      </c>
      <c r="L124" t="s">
        <v>36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24</v>
      </c>
    </row>
    <row r="125" spans="1:23" x14ac:dyDescent="0.25">
      <c r="A125" t="s">
        <v>24</v>
      </c>
      <c r="B125" t="s">
        <v>24</v>
      </c>
      <c r="C125" t="s">
        <v>24</v>
      </c>
      <c r="D125" t="s">
        <v>24</v>
      </c>
      <c r="E125" t="s">
        <v>24</v>
      </c>
      <c r="F125" t="s">
        <v>24</v>
      </c>
      <c r="G125" t="s">
        <v>24</v>
      </c>
      <c r="H125" t="s">
        <v>24</v>
      </c>
      <c r="I125" t="s">
        <v>24</v>
      </c>
      <c r="J125" t="s">
        <v>24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24</v>
      </c>
      <c r="Q125" t="s">
        <v>24</v>
      </c>
      <c r="R125" t="s">
        <v>24</v>
      </c>
      <c r="S125" t="s">
        <v>24</v>
      </c>
      <c r="T125" t="s">
        <v>24</v>
      </c>
      <c r="U125" t="s">
        <v>24</v>
      </c>
      <c r="V125" t="s">
        <v>24</v>
      </c>
      <c r="W125" t="s">
        <v>24</v>
      </c>
    </row>
    <row r="126" spans="1:23" x14ac:dyDescent="0.25">
      <c r="A126" t="s">
        <v>24</v>
      </c>
      <c r="B126" t="s">
        <v>24</v>
      </c>
      <c r="C126" t="s">
        <v>24</v>
      </c>
      <c r="D126" t="s">
        <v>24</v>
      </c>
      <c r="E126" t="s">
        <v>24</v>
      </c>
      <c r="F126" t="s">
        <v>24</v>
      </c>
      <c r="G126" t="s">
        <v>24</v>
      </c>
      <c r="H126" t="s">
        <v>24</v>
      </c>
      <c r="I126" t="s">
        <v>24</v>
      </c>
      <c r="J126" t="s">
        <v>24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 t="s">
        <v>24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  <c r="W126" t="s">
        <v>24</v>
      </c>
    </row>
    <row r="127" spans="1:23" x14ac:dyDescent="0.25">
      <c r="A127" t="s">
        <v>136</v>
      </c>
      <c r="B127" t="s">
        <v>24</v>
      </c>
      <c r="C127" t="s">
        <v>24</v>
      </c>
      <c r="D127" t="s">
        <v>24</v>
      </c>
      <c r="E127" t="s">
        <v>24</v>
      </c>
      <c r="F127" t="s">
        <v>24</v>
      </c>
      <c r="G127" t="s">
        <v>24</v>
      </c>
      <c r="H127" t="s">
        <v>24</v>
      </c>
      <c r="I127" t="s">
        <v>24</v>
      </c>
      <c r="J127" t="s">
        <v>24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 t="s">
        <v>24</v>
      </c>
      <c r="Q127" t="s">
        <v>24</v>
      </c>
      <c r="R127" t="s">
        <v>24</v>
      </c>
      <c r="S127" t="s">
        <v>24</v>
      </c>
      <c r="T127" t="s">
        <v>24</v>
      </c>
      <c r="U127" t="s">
        <v>24</v>
      </c>
      <c r="V127" t="s">
        <v>24</v>
      </c>
      <c r="W127" t="s">
        <v>24</v>
      </c>
    </row>
    <row r="128" spans="1:23" x14ac:dyDescent="0.25">
      <c r="A128" t="s">
        <v>25</v>
      </c>
      <c r="B128" t="s">
        <v>26</v>
      </c>
      <c r="C128" t="s">
        <v>27</v>
      </c>
      <c r="D128" t="s">
        <v>28</v>
      </c>
      <c r="E128" t="s">
        <v>29</v>
      </c>
      <c r="F128" t="s">
        <v>30</v>
      </c>
      <c r="G128" t="s">
        <v>31</v>
      </c>
      <c r="H128" t="s">
        <v>31</v>
      </c>
      <c r="I128" t="s">
        <v>31</v>
      </c>
      <c r="J128" t="s">
        <v>31</v>
      </c>
      <c r="K128" t="s">
        <v>32</v>
      </c>
      <c r="L128" t="s">
        <v>32</v>
      </c>
      <c r="M128" t="s">
        <v>32</v>
      </c>
      <c r="N128" t="s">
        <v>32</v>
      </c>
      <c r="O128" t="s">
        <v>33</v>
      </c>
      <c r="P128" t="s">
        <v>33</v>
      </c>
      <c r="Q128" t="s">
        <v>33</v>
      </c>
      <c r="R128" t="s">
        <v>33</v>
      </c>
      <c r="S128" t="s">
        <v>34</v>
      </c>
      <c r="T128" t="s">
        <v>34</v>
      </c>
      <c r="U128" t="s">
        <v>34</v>
      </c>
      <c r="V128" t="s">
        <v>34</v>
      </c>
      <c r="W128" t="s">
        <v>24</v>
      </c>
    </row>
    <row r="129" spans="1:23" x14ac:dyDescent="0.25">
      <c r="A129" t="s">
        <v>35</v>
      </c>
      <c r="B129" t="s">
        <v>36</v>
      </c>
      <c r="C129" t="s">
        <v>36</v>
      </c>
      <c r="D129" t="s">
        <v>36</v>
      </c>
      <c r="E129" t="s">
        <v>36</v>
      </c>
      <c r="F129" t="s">
        <v>36</v>
      </c>
      <c r="G129" t="s">
        <v>239</v>
      </c>
      <c r="H129" t="s">
        <v>239</v>
      </c>
      <c r="I129" t="s">
        <v>239</v>
      </c>
      <c r="J129" t="s">
        <v>239</v>
      </c>
      <c r="K129" t="s">
        <v>187</v>
      </c>
      <c r="L129" t="s">
        <v>187</v>
      </c>
      <c r="M129" t="s">
        <v>187</v>
      </c>
      <c r="N129" t="s">
        <v>187</v>
      </c>
      <c r="O129" t="s">
        <v>191</v>
      </c>
      <c r="P129" t="s">
        <v>191</v>
      </c>
      <c r="Q129" t="s">
        <v>191</v>
      </c>
      <c r="R129" t="s">
        <v>191</v>
      </c>
      <c r="S129" t="s">
        <v>202</v>
      </c>
      <c r="T129" t="s">
        <v>202</v>
      </c>
      <c r="U129" t="s">
        <v>202</v>
      </c>
      <c r="V129" t="s">
        <v>202</v>
      </c>
      <c r="W129" t="s">
        <v>24</v>
      </c>
    </row>
    <row r="130" spans="1:23" x14ac:dyDescent="0.25">
      <c r="A130" t="s">
        <v>45</v>
      </c>
      <c r="B130" t="s">
        <v>36</v>
      </c>
      <c r="C130" t="s">
        <v>36</v>
      </c>
      <c r="D130" t="s">
        <v>36</v>
      </c>
      <c r="E130" t="s">
        <v>36</v>
      </c>
      <c r="F130" t="s">
        <v>36</v>
      </c>
      <c r="G130" t="s">
        <v>240</v>
      </c>
      <c r="H130" t="s">
        <v>240</v>
      </c>
      <c r="I130" t="s">
        <v>240</v>
      </c>
      <c r="J130" t="s">
        <v>240</v>
      </c>
      <c r="K130" t="s">
        <v>132</v>
      </c>
      <c r="L130" t="s">
        <v>132</v>
      </c>
      <c r="M130" t="s">
        <v>132</v>
      </c>
      <c r="N130" t="s">
        <v>132</v>
      </c>
      <c r="O130" t="s">
        <v>191</v>
      </c>
      <c r="P130" t="s">
        <v>191</v>
      </c>
      <c r="Q130" t="s">
        <v>191</v>
      </c>
      <c r="R130" t="s">
        <v>191</v>
      </c>
      <c r="S130" t="s">
        <v>202</v>
      </c>
      <c r="T130" t="s">
        <v>202</v>
      </c>
      <c r="U130" t="s">
        <v>202</v>
      </c>
      <c r="V130" t="s">
        <v>202</v>
      </c>
      <c r="W130" t="s">
        <v>24</v>
      </c>
    </row>
    <row r="131" spans="1:23" x14ac:dyDescent="0.25">
      <c r="A131" t="s">
        <v>277</v>
      </c>
      <c r="B131" t="s">
        <v>36</v>
      </c>
      <c r="C131" t="s">
        <v>36</v>
      </c>
      <c r="D131" t="s">
        <v>36</v>
      </c>
      <c r="E131" t="s">
        <v>36</v>
      </c>
      <c r="F131" t="s">
        <v>36</v>
      </c>
      <c r="G131" t="s">
        <v>373</v>
      </c>
      <c r="H131" t="s">
        <v>373</v>
      </c>
      <c r="I131" t="s">
        <v>373</v>
      </c>
      <c r="J131" t="s">
        <v>373</v>
      </c>
      <c r="K131" t="s">
        <v>128</v>
      </c>
      <c r="L131" t="s">
        <v>128</v>
      </c>
      <c r="M131" t="s">
        <v>128</v>
      </c>
      <c r="N131" t="s">
        <v>128</v>
      </c>
      <c r="O131" t="s">
        <v>37</v>
      </c>
      <c r="P131" t="s">
        <v>37</v>
      </c>
      <c r="Q131" t="s">
        <v>37</v>
      </c>
      <c r="R131" t="s">
        <v>37</v>
      </c>
      <c r="S131" t="s">
        <v>374</v>
      </c>
      <c r="T131" t="s">
        <v>374</v>
      </c>
      <c r="U131" t="s">
        <v>374</v>
      </c>
      <c r="V131" t="s">
        <v>374</v>
      </c>
      <c r="W131" t="s">
        <v>24</v>
      </c>
    </row>
    <row r="132" spans="1:23" x14ac:dyDescent="0.25">
      <c r="A132" t="s">
        <v>47</v>
      </c>
      <c r="B132" t="s">
        <v>36</v>
      </c>
      <c r="C132" t="s">
        <v>36</v>
      </c>
      <c r="D132" t="s">
        <v>36</v>
      </c>
      <c r="E132" t="s">
        <v>36</v>
      </c>
      <c r="F132" t="s">
        <v>36</v>
      </c>
      <c r="G132" t="s">
        <v>231</v>
      </c>
      <c r="H132" t="s">
        <v>231</v>
      </c>
      <c r="I132" t="s">
        <v>231</v>
      </c>
      <c r="J132" t="s">
        <v>231</v>
      </c>
      <c r="K132" t="s">
        <v>138</v>
      </c>
      <c r="L132" t="s">
        <v>138</v>
      </c>
      <c r="M132" t="s">
        <v>138</v>
      </c>
      <c r="N132" t="s">
        <v>138</v>
      </c>
      <c r="O132" t="s">
        <v>191</v>
      </c>
      <c r="P132" t="s">
        <v>191</v>
      </c>
      <c r="Q132" t="s">
        <v>191</v>
      </c>
      <c r="R132" t="s">
        <v>191</v>
      </c>
      <c r="S132" t="s">
        <v>202</v>
      </c>
      <c r="T132" t="s">
        <v>202</v>
      </c>
      <c r="U132" t="s">
        <v>202</v>
      </c>
      <c r="V132" t="s">
        <v>202</v>
      </c>
      <c r="W132" t="s">
        <v>24</v>
      </c>
    </row>
    <row r="133" spans="1:23" x14ac:dyDescent="0.25">
      <c r="A133" t="s">
        <v>48</v>
      </c>
      <c r="B133" t="s">
        <v>36</v>
      </c>
      <c r="C133" t="s">
        <v>36</v>
      </c>
      <c r="D133" t="s">
        <v>36</v>
      </c>
      <c r="E133" t="s">
        <v>36</v>
      </c>
      <c r="F133" t="s">
        <v>36</v>
      </c>
      <c r="G133" t="s">
        <v>240</v>
      </c>
      <c r="H133" t="s">
        <v>240</v>
      </c>
      <c r="I133" t="s">
        <v>240</v>
      </c>
      <c r="J133" t="s">
        <v>240</v>
      </c>
      <c r="K133" t="s">
        <v>132</v>
      </c>
      <c r="L133" t="s">
        <v>132</v>
      </c>
      <c r="M133" t="s">
        <v>132</v>
      </c>
      <c r="N133" t="s">
        <v>132</v>
      </c>
      <c r="O133" t="s">
        <v>191</v>
      </c>
      <c r="P133" t="s">
        <v>191</v>
      </c>
      <c r="Q133" t="s">
        <v>191</v>
      </c>
      <c r="R133" t="s">
        <v>191</v>
      </c>
      <c r="S133" t="s">
        <v>202</v>
      </c>
      <c r="T133" t="s">
        <v>202</v>
      </c>
      <c r="U133" t="s">
        <v>202</v>
      </c>
      <c r="V133" t="s">
        <v>202</v>
      </c>
      <c r="W133" t="s">
        <v>24</v>
      </c>
    </row>
    <row r="134" spans="1:23" x14ac:dyDescent="0.25">
      <c r="A134" t="s">
        <v>278</v>
      </c>
      <c r="B134" t="s">
        <v>36</v>
      </c>
      <c r="C134" t="s">
        <v>36</v>
      </c>
      <c r="D134" t="s">
        <v>36</v>
      </c>
      <c r="E134" t="s">
        <v>36</v>
      </c>
      <c r="F134" t="s">
        <v>36</v>
      </c>
      <c r="G134" t="s">
        <v>231</v>
      </c>
      <c r="H134" t="s">
        <v>231</v>
      </c>
      <c r="I134" t="s">
        <v>231</v>
      </c>
      <c r="J134" t="s">
        <v>231</v>
      </c>
      <c r="K134" t="s">
        <v>138</v>
      </c>
      <c r="L134" t="s">
        <v>138</v>
      </c>
      <c r="M134" t="s">
        <v>138</v>
      </c>
      <c r="N134" t="s">
        <v>138</v>
      </c>
      <c r="O134" t="s">
        <v>191</v>
      </c>
      <c r="P134" t="s">
        <v>191</v>
      </c>
      <c r="Q134" t="s">
        <v>191</v>
      </c>
      <c r="R134" t="s">
        <v>36</v>
      </c>
      <c r="S134" t="s">
        <v>202</v>
      </c>
      <c r="T134" t="s">
        <v>202</v>
      </c>
      <c r="U134" t="s">
        <v>202</v>
      </c>
      <c r="V134" t="s">
        <v>375</v>
      </c>
      <c r="W134" t="s">
        <v>24</v>
      </c>
    </row>
    <row r="135" spans="1:23" x14ac:dyDescent="0.25">
      <c r="A135" t="s">
        <v>54</v>
      </c>
      <c r="B135" t="s">
        <v>36</v>
      </c>
      <c r="C135" t="s">
        <v>36</v>
      </c>
      <c r="D135" t="s">
        <v>36</v>
      </c>
      <c r="E135" t="s">
        <v>36</v>
      </c>
      <c r="F135" t="s">
        <v>36</v>
      </c>
      <c r="G135" t="s">
        <v>83</v>
      </c>
      <c r="H135" t="s">
        <v>83</v>
      </c>
      <c r="I135" t="s">
        <v>83</v>
      </c>
      <c r="J135" t="s">
        <v>83</v>
      </c>
      <c r="K135" t="s">
        <v>312</v>
      </c>
      <c r="L135" t="s">
        <v>312</v>
      </c>
      <c r="M135" t="s">
        <v>312</v>
      </c>
      <c r="N135" t="s">
        <v>312</v>
      </c>
      <c r="O135" t="s">
        <v>191</v>
      </c>
      <c r="P135" t="s">
        <v>191</v>
      </c>
      <c r="Q135" t="s">
        <v>191</v>
      </c>
      <c r="R135" t="s">
        <v>191</v>
      </c>
      <c r="S135" t="s">
        <v>202</v>
      </c>
      <c r="T135" t="s">
        <v>202</v>
      </c>
      <c r="U135" t="s">
        <v>202</v>
      </c>
      <c r="V135" t="s">
        <v>202</v>
      </c>
      <c r="W135" t="s">
        <v>24</v>
      </c>
    </row>
    <row r="136" spans="1:23" x14ac:dyDescent="0.25">
      <c r="A136" t="s">
        <v>282</v>
      </c>
      <c r="B136" t="s">
        <v>36</v>
      </c>
      <c r="C136" t="s">
        <v>36</v>
      </c>
      <c r="D136" t="s">
        <v>36</v>
      </c>
      <c r="E136" t="s">
        <v>36</v>
      </c>
      <c r="F136" t="s">
        <v>36</v>
      </c>
      <c r="G136" t="s">
        <v>256</v>
      </c>
      <c r="H136" t="s">
        <v>256</v>
      </c>
      <c r="I136" t="s">
        <v>256</v>
      </c>
      <c r="J136" t="s">
        <v>256</v>
      </c>
      <c r="K136" t="s">
        <v>66</v>
      </c>
      <c r="L136" t="s">
        <v>66</v>
      </c>
      <c r="M136" t="s">
        <v>66</v>
      </c>
      <c r="N136" t="s">
        <v>66</v>
      </c>
      <c r="O136" t="s">
        <v>37</v>
      </c>
      <c r="P136" t="s">
        <v>37</v>
      </c>
      <c r="Q136" t="s">
        <v>37</v>
      </c>
      <c r="R136" t="s">
        <v>37</v>
      </c>
      <c r="S136" t="s">
        <v>374</v>
      </c>
      <c r="T136" t="s">
        <v>374</v>
      </c>
      <c r="U136" t="s">
        <v>374</v>
      </c>
      <c r="V136" t="s">
        <v>374</v>
      </c>
      <c r="W136" t="s">
        <v>24</v>
      </c>
    </row>
    <row r="137" spans="1:23" x14ac:dyDescent="0.25">
      <c r="A137" t="s">
        <v>64</v>
      </c>
      <c r="B137" t="s">
        <v>36</v>
      </c>
      <c r="C137" t="s">
        <v>36</v>
      </c>
      <c r="D137" t="s">
        <v>36</v>
      </c>
      <c r="E137" t="s">
        <v>36</v>
      </c>
      <c r="F137" t="s">
        <v>36</v>
      </c>
      <c r="G137" t="s">
        <v>56</v>
      </c>
      <c r="H137" t="s">
        <v>56</v>
      </c>
      <c r="I137" t="s">
        <v>56</v>
      </c>
      <c r="J137" t="s">
        <v>56</v>
      </c>
      <c r="K137" t="s">
        <v>376</v>
      </c>
      <c r="L137" t="s">
        <v>376</v>
      </c>
      <c r="M137" t="s">
        <v>376</v>
      </c>
      <c r="N137" t="s">
        <v>376</v>
      </c>
      <c r="O137" t="s">
        <v>185</v>
      </c>
      <c r="P137" t="s">
        <v>185</v>
      </c>
      <c r="Q137" t="s">
        <v>185</v>
      </c>
      <c r="R137" t="s">
        <v>185</v>
      </c>
      <c r="S137" t="s">
        <v>274</v>
      </c>
      <c r="T137" t="s">
        <v>274</v>
      </c>
      <c r="U137" t="s">
        <v>274</v>
      </c>
      <c r="V137" t="s">
        <v>274</v>
      </c>
      <c r="W137" t="s">
        <v>24</v>
      </c>
    </row>
    <row r="138" spans="1:23" x14ac:dyDescent="0.25">
      <c r="A138" t="s">
        <v>65</v>
      </c>
      <c r="B138" t="s">
        <v>36</v>
      </c>
      <c r="C138" t="s">
        <v>36</v>
      </c>
      <c r="D138" t="s">
        <v>36</v>
      </c>
      <c r="E138" t="s">
        <v>36</v>
      </c>
      <c r="F138" t="s">
        <v>36</v>
      </c>
      <c r="G138" t="s">
        <v>151</v>
      </c>
      <c r="H138" t="s">
        <v>151</v>
      </c>
      <c r="I138" t="s">
        <v>151</v>
      </c>
      <c r="J138" t="s">
        <v>151</v>
      </c>
      <c r="K138" t="s">
        <v>162</v>
      </c>
      <c r="L138" t="s">
        <v>162</v>
      </c>
      <c r="M138" t="s">
        <v>162</v>
      </c>
      <c r="N138" t="s">
        <v>162</v>
      </c>
      <c r="O138" t="s">
        <v>268</v>
      </c>
      <c r="P138" t="s">
        <v>268</v>
      </c>
      <c r="Q138" t="s">
        <v>268</v>
      </c>
      <c r="R138" t="s">
        <v>268</v>
      </c>
      <c r="S138" t="s">
        <v>259</v>
      </c>
      <c r="T138" t="s">
        <v>259</v>
      </c>
      <c r="U138" t="s">
        <v>259</v>
      </c>
      <c r="V138" t="s">
        <v>259</v>
      </c>
      <c r="W138" t="s">
        <v>24</v>
      </c>
    </row>
    <row r="139" spans="1:23" x14ac:dyDescent="0.25">
      <c r="A139" t="s">
        <v>286</v>
      </c>
      <c r="B139" t="s">
        <v>36</v>
      </c>
      <c r="C139" t="s">
        <v>36</v>
      </c>
      <c r="D139" t="s">
        <v>36</v>
      </c>
      <c r="E139" t="s">
        <v>36</v>
      </c>
      <c r="F139" t="s">
        <v>36</v>
      </c>
      <c r="G139" t="s">
        <v>41</v>
      </c>
      <c r="H139" t="s">
        <v>41</v>
      </c>
      <c r="I139" t="s">
        <v>41</v>
      </c>
      <c r="J139" t="s">
        <v>41</v>
      </c>
      <c r="K139" t="s">
        <v>244</v>
      </c>
      <c r="L139" t="s">
        <v>244</v>
      </c>
      <c r="M139" t="s">
        <v>244</v>
      </c>
      <c r="N139" t="s">
        <v>244</v>
      </c>
      <c r="O139" t="s">
        <v>36</v>
      </c>
      <c r="P139" t="s">
        <v>36</v>
      </c>
      <c r="Q139" t="s">
        <v>36</v>
      </c>
      <c r="R139" t="s">
        <v>36</v>
      </c>
      <c r="S139" t="s">
        <v>375</v>
      </c>
      <c r="T139" t="s">
        <v>375</v>
      </c>
      <c r="U139" t="s">
        <v>375</v>
      </c>
      <c r="V139" t="s">
        <v>375</v>
      </c>
      <c r="W139" t="s">
        <v>24</v>
      </c>
    </row>
    <row r="140" spans="1:23" x14ac:dyDescent="0.25">
      <c r="A140" t="s">
        <v>287</v>
      </c>
      <c r="B140" t="s">
        <v>36</v>
      </c>
      <c r="C140" t="s">
        <v>36</v>
      </c>
      <c r="D140" t="s">
        <v>36</v>
      </c>
      <c r="E140" t="s">
        <v>36</v>
      </c>
      <c r="F140" t="s">
        <v>36</v>
      </c>
      <c r="G140" t="s">
        <v>377</v>
      </c>
      <c r="H140" t="s">
        <v>377</v>
      </c>
      <c r="I140" t="s">
        <v>377</v>
      </c>
      <c r="J140" t="s">
        <v>377</v>
      </c>
      <c r="K140" t="s">
        <v>129</v>
      </c>
      <c r="L140" t="s">
        <v>129</v>
      </c>
      <c r="M140" t="s">
        <v>129</v>
      </c>
      <c r="N140" t="s">
        <v>129</v>
      </c>
      <c r="O140" t="s">
        <v>37</v>
      </c>
      <c r="P140" t="s">
        <v>37</v>
      </c>
      <c r="Q140" t="s">
        <v>37</v>
      </c>
      <c r="R140" t="s">
        <v>37</v>
      </c>
      <c r="S140" t="s">
        <v>374</v>
      </c>
      <c r="T140" t="s">
        <v>374</v>
      </c>
      <c r="U140" t="s">
        <v>374</v>
      </c>
      <c r="V140" t="s">
        <v>374</v>
      </c>
      <c r="W140" t="s">
        <v>24</v>
      </c>
    </row>
    <row r="141" spans="1:23" x14ac:dyDescent="0.25">
      <c r="A141" t="s">
        <v>71</v>
      </c>
      <c r="B141" t="s">
        <v>36</v>
      </c>
      <c r="C141" t="s">
        <v>36</v>
      </c>
      <c r="D141" t="s">
        <v>36</v>
      </c>
      <c r="E141" t="s">
        <v>36</v>
      </c>
      <c r="F141" t="s">
        <v>36</v>
      </c>
      <c r="G141" t="s">
        <v>191</v>
      </c>
      <c r="H141" t="s">
        <v>191</v>
      </c>
      <c r="I141" t="s">
        <v>191</v>
      </c>
      <c r="J141" t="s">
        <v>191</v>
      </c>
      <c r="K141" t="s">
        <v>235</v>
      </c>
      <c r="L141" t="s">
        <v>235</v>
      </c>
      <c r="M141" t="s">
        <v>235</v>
      </c>
      <c r="N141" t="s">
        <v>235</v>
      </c>
      <c r="O141" t="s">
        <v>191</v>
      </c>
      <c r="P141" t="s">
        <v>191</v>
      </c>
      <c r="Q141" t="s">
        <v>191</v>
      </c>
      <c r="R141" t="s">
        <v>191</v>
      </c>
      <c r="S141" t="s">
        <v>202</v>
      </c>
      <c r="T141" t="s">
        <v>202</v>
      </c>
      <c r="U141" t="s">
        <v>202</v>
      </c>
      <c r="V141" t="s">
        <v>202</v>
      </c>
      <c r="W141" t="s">
        <v>24</v>
      </c>
    </row>
    <row r="142" spans="1:23" x14ac:dyDescent="0.25">
      <c r="A142" t="s">
        <v>72</v>
      </c>
      <c r="B142" t="s">
        <v>36</v>
      </c>
      <c r="C142" t="s">
        <v>36</v>
      </c>
      <c r="D142" t="s">
        <v>36</v>
      </c>
      <c r="E142" t="s">
        <v>36</v>
      </c>
      <c r="F142" t="s">
        <v>36</v>
      </c>
      <c r="G142" t="s">
        <v>155</v>
      </c>
      <c r="H142" t="s">
        <v>155</v>
      </c>
      <c r="I142" t="s">
        <v>155</v>
      </c>
      <c r="J142" t="s">
        <v>155</v>
      </c>
      <c r="K142" t="s">
        <v>53</v>
      </c>
      <c r="L142" t="s">
        <v>53</v>
      </c>
      <c r="M142" t="s">
        <v>53</v>
      </c>
      <c r="N142" t="s">
        <v>53</v>
      </c>
      <c r="O142" t="s">
        <v>268</v>
      </c>
      <c r="P142" t="s">
        <v>268</v>
      </c>
      <c r="Q142" t="s">
        <v>268</v>
      </c>
      <c r="R142" t="s">
        <v>191</v>
      </c>
      <c r="S142" t="s">
        <v>259</v>
      </c>
      <c r="T142" t="s">
        <v>259</v>
      </c>
      <c r="U142" t="s">
        <v>259</v>
      </c>
      <c r="V142" t="s">
        <v>202</v>
      </c>
      <c r="W142" t="s">
        <v>24</v>
      </c>
    </row>
    <row r="143" spans="1:23" x14ac:dyDescent="0.25">
      <c r="A143" t="s">
        <v>289</v>
      </c>
      <c r="B143" t="s">
        <v>36</v>
      </c>
      <c r="C143" t="s">
        <v>36</v>
      </c>
      <c r="D143" t="s">
        <v>36</v>
      </c>
      <c r="E143" t="s">
        <v>36</v>
      </c>
      <c r="F143" t="s">
        <v>36</v>
      </c>
      <c r="G143" t="s">
        <v>235</v>
      </c>
      <c r="H143" t="s">
        <v>235</v>
      </c>
      <c r="I143" t="s">
        <v>235</v>
      </c>
      <c r="J143" t="s">
        <v>235</v>
      </c>
      <c r="K143" t="s">
        <v>191</v>
      </c>
      <c r="L143" t="s">
        <v>191</v>
      </c>
      <c r="M143" t="s">
        <v>191</v>
      </c>
      <c r="N143" t="s">
        <v>191</v>
      </c>
      <c r="O143" t="s">
        <v>36</v>
      </c>
      <c r="P143" t="s">
        <v>36</v>
      </c>
      <c r="Q143" t="s">
        <v>36</v>
      </c>
      <c r="R143" t="s">
        <v>36</v>
      </c>
      <c r="S143" t="s">
        <v>375</v>
      </c>
      <c r="T143" t="s">
        <v>375</v>
      </c>
      <c r="U143" t="s">
        <v>375</v>
      </c>
      <c r="V143" t="s">
        <v>375</v>
      </c>
      <c r="W143" t="s">
        <v>24</v>
      </c>
    </row>
    <row r="144" spans="1:23" x14ac:dyDescent="0.25">
      <c r="A144" t="s">
        <v>290</v>
      </c>
      <c r="B144" t="s">
        <v>36</v>
      </c>
      <c r="C144" t="s">
        <v>36</v>
      </c>
      <c r="D144" t="s">
        <v>36</v>
      </c>
      <c r="E144" t="s">
        <v>36</v>
      </c>
      <c r="F144" t="s">
        <v>36</v>
      </c>
      <c r="G144" t="s">
        <v>57</v>
      </c>
      <c r="H144" t="s">
        <v>57</v>
      </c>
      <c r="I144" t="s">
        <v>57</v>
      </c>
      <c r="J144" t="s">
        <v>57</v>
      </c>
      <c r="K144" t="s">
        <v>51</v>
      </c>
      <c r="L144" t="s">
        <v>51</v>
      </c>
      <c r="M144" t="s">
        <v>51</v>
      </c>
      <c r="N144" t="s">
        <v>51</v>
      </c>
      <c r="O144" t="s">
        <v>37</v>
      </c>
      <c r="P144" t="s">
        <v>37</v>
      </c>
      <c r="Q144" t="s">
        <v>37</v>
      </c>
      <c r="R144" t="s">
        <v>37</v>
      </c>
      <c r="S144" t="s">
        <v>374</v>
      </c>
      <c r="T144" t="s">
        <v>374</v>
      </c>
      <c r="U144" t="s">
        <v>374</v>
      </c>
      <c r="V144" t="s">
        <v>374</v>
      </c>
      <c r="W144" t="s">
        <v>24</v>
      </c>
    </row>
    <row r="145" spans="1:23" x14ac:dyDescent="0.25">
      <c r="A145" t="s">
        <v>291</v>
      </c>
      <c r="B145" t="s">
        <v>36</v>
      </c>
      <c r="C145" t="s">
        <v>36</v>
      </c>
      <c r="D145" t="s">
        <v>36</v>
      </c>
      <c r="E145" t="s">
        <v>36</v>
      </c>
      <c r="F145" t="s">
        <v>36</v>
      </c>
      <c r="G145" t="s">
        <v>373</v>
      </c>
      <c r="H145" t="s">
        <v>373</v>
      </c>
      <c r="I145" t="s">
        <v>373</v>
      </c>
      <c r="J145" t="s">
        <v>373</v>
      </c>
      <c r="K145" t="s">
        <v>128</v>
      </c>
      <c r="L145" t="s">
        <v>128</v>
      </c>
      <c r="M145" t="s">
        <v>128</v>
      </c>
      <c r="N145" t="s">
        <v>128</v>
      </c>
      <c r="O145" t="s">
        <v>37</v>
      </c>
      <c r="P145" t="s">
        <v>37</v>
      </c>
      <c r="Q145" t="s">
        <v>37</v>
      </c>
      <c r="R145" t="s">
        <v>37</v>
      </c>
      <c r="S145" t="s">
        <v>374</v>
      </c>
      <c r="T145" t="s">
        <v>374</v>
      </c>
      <c r="U145" t="s">
        <v>374</v>
      </c>
      <c r="V145" t="s">
        <v>374</v>
      </c>
      <c r="W145" t="s">
        <v>24</v>
      </c>
    </row>
    <row r="146" spans="1:23" x14ac:dyDescent="0.25">
      <c r="A146" t="s">
        <v>292</v>
      </c>
      <c r="B146" t="s">
        <v>36</v>
      </c>
      <c r="C146" t="s">
        <v>36</v>
      </c>
      <c r="D146" t="s">
        <v>36</v>
      </c>
      <c r="E146" t="s">
        <v>36</v>
      </c>
      <c r="F146" t="s">
        <v>36</v>
      </c>
      <c r="G146" t="s">
        <v>350</v>
      </c>
      <c r="H146" t="s">
        <v>350</v>
      </c>
      <c r="I146" t="s">
        <v>350</v>
      </c>
      <c r="J146" t="s">
        <v>350</v>
      </c>
      <c r="K146" t="s">
        <v>130</v>
      </c>
      <c r="L146" t="s">
        <v>130</v>
      </c>
      <c r="M146" t="s">
        <v>130</v>
      </c>
      <c r="N146" t="s">
        <v>130</v>
      </c>
      <c r="O146" t="s">
        <v>37</v>
      </c>
      <c r="P146" t="s">
        <v>37</v>
      </c>
      <c r="Q146" t="s">
        <v>37</v>
      </c>
      <c r="R146" t="s">
        <v>36</v>
      </c>
      <c r="S146" t="s">
        <v>374</v>
      </c>
      <c r="T146" t="s">
        <v>374</v>
      </c>
      <c r="U146" t="s">
        <v>374</v>
      </c>
      <c r="V146" t="s">
        <v>375</v>
      </c>
      <c r="W146" t="s">
        <v>24</v>
      </c>
    </row>
    <row r="147" spans="1:23" x14ac:dyDescent="0.25">
      <c r="A147" t="s">
        <v>77</v>
      </c>
      <c r="B147" t="s">
        <v>36</v>
      </c>
      <c r="C147" t="s">
        <v>36</v>
      </c>
      <c r="D147" t="s">
        <v>36</v>
      </c>
      <c r="E147" t="s">
        <v>36</v>
      </c>
      <c r="F147" t="s">
        <v>36</v>
      </c>
      <c r="G147" t="s">
        <v>155</v>
      </c>
      <c r="H147" t="s">
        <v>155</v>
      </c>
      <c r="I147" t="s">
        <v>155</v>
      </c>
      <c r="J147" t="s">
        <v>155</v>
      </c>
      <c r="K147" t="s">
        <v>53</v>
      </c>
      <c r="L147" t="s">
        <v>53</v>
      </c>
      <c r="M147" t="s">
        <v>53</v>
      </c>
      <c r="N147" t="s">
        <v>53</v>
      </c>
      <c r="O147" t="s">
        <v>268</v>
      </c>
      <c r="P147" t="s">
        <v>268</v>
      </c>
      <c r="Q147" t="s">
        <v>268</v>
      </c>
      <c r="R147" t="s">
        <v>268</v>
      </c>
      <c r="S147" t="s">
        <v>259</v>
      </c>
      <c r="T147" t="s">
        <v>259</v>
      </c>
      <c r="U147" t="s">
        <v>259</v>
      </c>
      <c r="V147" t="s">
        <v>259</v>
      </c>
      <c r="W147" t="s">
        <v>24</v>
      </c>
    </row>
    <row r="148" spans="1:23" x14ac:dyDescent="0.25">
      <c r="A148" t="s">
        <v>293</v>
      </c>
      <c r="B148" t="s">
        <v>36</v>
      </c>
      <c r="C148" t="s">
        <v>36</v>
      </c>
      <c r="D148" t="s">
        <v>36</v>
      </c>
      <c r="E148" t="s">
        <v>36</v>
      </c>
      <c r="F148" t="s">
        <v>36</v>
      </c>
      <c r="G148" t="s">
        <v>85</v>
      </c>
      <c r="H148" t="s">
        <v>85</v>
      </c>
      <c r="I148" t="s">
        <v>85</v>
      </c>
      <c r="J148" t="s">
        <v>85</v>
      </c>
      <c r="K148" t="s">
        <v>349</v>
      </c>
      <c r="L148" t="s">
        <v>349</v>
      </c>
      <c r="M148" t="s">
        <v>349</v>
      </c>
      <c r="N148" t="s">
        <v>349</v>
      </c>
      <c r="O148" t="s">
        <v>36</v>
      </c>
      <c r="P148" t="s">
        <v>36</v>
      </c>
      <c r="Q148" t="s">
        <v>36</v>
      </c>
      <c r="R148" t="s">
        <v>36</v>
      </c>
      <c r="S148" t="s">
        <v>375</v>
      </c>
      <c r="T148" t="s">
        <v>375</v>
      </c>
      <c r="U148" t="s">
        <v>375</v>
      </c>
      <c r="V148" t="s">
        <v>375</v>
      </c>
      <c r="W148" t="s">
        <v>24</v>
      </c>
    </row>
    <row r="149" spans="1:23" x14ac:dyDescent="0.25">
      <c r="A149" t="s">
        <v>294</v>
      </c>
      <c r="B149" t="s">
        <v>36</v>
      </c>
      <c r="C149" t="s">
        <v>36</v>
      </c>
      <c r="D149" t="s">
        <v>36</v>
      </c>
      <c r="E149" t="s">
        <v>36</v>
      </c>
      <c r="F149" t="s">
        <v>36</v>
      </c>
      <c r="G149" t="s">
        <v>186</v>
      </c>
      <c r="H149" t="s">
        <v>186</v>
      </c>
      <c r="I149" t="s">
        <v>186</v>
      </c>
      <c r="J149" t="s">
        <v>186</v>
      </c>
      <c r="K149" t="s">
        <v>137</v>
      </c>
      <c r="L149" t="s">
        <v>137</v>
      </c>
      <c r="M149" t="s">
        <v>137</v>
      </c>
      <c r="N149" t="s">
        <v>137</v>
      </c>
      <c r="O149" t="s">
        <v>268</v>
      </c>
      <c r="P149" t="s">
        <v>268</v>
      </c>
      <c r="Q149" t="s">
        <v>36</v>
      </c>
      <c r="R149" t="s">
        <v>36</v>
      </c>
      <c r="S149" t="s">
        <v>259</v>
      </c>
      <c r="T149" t="s">
        <v>259</v>
      </c>
      <c r="U149" t="s">
        <v>375</v>
      </c>
      <c r="V149" t="s">
        <v>375</v>
      </c>
      <c r="W149" t="s">
        <v>24</v>
      </c>
    </row>
    <row r="150" spans="1:23" x14ac:dyDescent="0.25">
      <c r="A150" t="s">
        <v>24</v>
      </c>
      <c r="B150" t="s">
        <v>24</v>
      </c>
      <c r="C150" t="s">
        <v>24</v>
      </c>
      <c r="D150" t="s">
        <v>24</v>
      </c>
      <c r="E150" t="s">
        <v>24</v>
      </c>
      <c r="F150" t="s">
        <v>24</v>
      </c>
      <c r="G150" t="s">
        <v>24</v>
      </c>
      <c r="H150" t="s">
        <v>24</v>
      </c>
      <c r="I150" t="s">
        <v>24</v>
      </c>
      <c r="J150" t="s">
        <v>24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 t="s">
        <v>24</v>
      </c>
      <c r="Q150" t="s">
        <v>24</v>
      </c>
      <c r="R150" t="s">
        <v>24</v>
      </c>
      <c r="S150" t="s">
        <v>24</v>
      </c>
      <c r="T150" t="s">
        <v>24</v>
      </c>
      <c r="U150" t="s">
        <v>24</v>
      </c>
      <c r="V150" t="s">
        <v>24</v>
      </c>
      <c r="W150" t="s">
        <v>24</v>
      </c>
    </row>
    <row r="151" spans="1:23" x14ac:dyDescent="0.25">
      <c r="A151" t="s">
        <v>24</v>
      </c>
      <c r="B151" t="s">
        <v>24</v>
      </c>
      <c r="C151" t="s">
        <v>24</v>
      </c>
      <c r="D151" t="s">
        <v>24</v>
      </c>
      <c r="E151" t="s">
        <v>24</v>
      </c>
      <c r="F151" t="s">
        <v>24</v>
      </c>
      <c r="G151" t="s">
        <v>24</v>
      </c>
      <c r="H151" t="s">
        <v>24</v>
      </c>
      <c r="I151" t="s">
        <v>24</v>
      </c>
      <c r="J151" t="s">
        <v>24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 t="s">
        <v>24</v>
      </c>
      <c r="Q151" t="s">
        <v>24</v>
      </c>
      <c r="R151" t="s">
        <v>24</v>
      </c>
      <c r="S151" t="s">
        <v>24</v>
      </c>
      <c r="T151" t="s">
        <v>24</v>
      </c>
      <c r="U151" t="s">
        <v>24</v>
      </c>
      <c r="V151" t="s">
        <v>24</v>
      </c>
      <c r="W151" t="s">
        <v>24</v>
      </c>
    </row>
    <row r="152" spans="1:23" x14ac:dyDescent="0.25">
      <c r="A152" t="s">
        <v>142</v>
      </c>
      <c r="B152" t="s">
        <v>24</v>
      </c>
      <c r="C152" t="s">
        <v>24</v>
      </c>
      <c r="D152" t="s">
        <v>24</v>
      </c>
      <c r="E152" t="s">
        <v>24</v>
      </c>
      <c r="F152" t="s">
        <v>24</v>
      </c>
      <c r="G152" t="s">
        <v>24</v>
      </c>
      <c r="H152" t="s">
        <v>24</v>
      </c>
      <c r="I152" t="s">
        <v>24</v>
      </c>
      <c r="J152" t="s">
        <v>24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 t="s">
        <v>24</v>
      </c>
      <c r="Q152" t="s">
        <v>24</v>
      </c>
      <c r="R152" t="s">
        <v>24</v>
      </c>
      <c r="S152" t="s">
        <v>24</v>
      </c>
      <c r="T152" t="s">
        <v>24</v>
      </c>
      <c r="U152" t="s">
        <v>24</v>
      </c>
      <c r="V152" t="s">
        <v>24</v>
      </c>
      <c r="W152" t="s">
        <v>24</v>
      </c>
    </row>
    <row r="153" spans="1:23" x14ac:dyDescent="0.25">
      <c r="A153" t="s">
        <v>25</v>
      </c>
      <c r="B153" t="s">
        <v>26</v>
      </c>
      <c r="C153" t="s">
        <v>27</v>
      </c>
      <c r="D153" t="s">
        <v>28</v>
      </c>
      <c r="E153" t="s">
        <v>29</v>
      </c>
      <c r="F153" t="s">
        <v>30</v>
      </c>
      <c r="G153" t="s">
        <v>31</v>
      </c>
      <c r="H153" t="s">
        <v>31</v>
      </c>
      <c r="I153" t="s">
        <v>31</v>
      </c>
      <c r="J153" t="s">
        <v>31</v>
      </c>
      <c r="K153" t="s">
        <v>32</v>
      </c>
      <c r="L153" t="s">
        <v>32</v>
      </c>
      <c r="M153" t="s">
        <v>32</v>
      </c>
      <c r="N153" t="s">
        <v>32</v>
      </c>
      <c r="O153" t="s">
        <v>33</v>
      </c>
      <c r="P153" t="s">
        <v>33</v>
      </c>
      <c r="Q153" t="s">
        <v>33</v>
      </c>
      <c r="R153" t="s">
        <v>33</v>
      </c>
      <c r="S153" t="s">
        <v>34</v>
      </c>
      <c r="T153" t="s">
        <v>34</v>
      </c>
      <c r="U153" t="s">
        <v>34</v>
      </c>
      <c r="V153" t="s">
        <v>34</v>
      </c>
      <c r="W153" t="s">
        <v>24</v>
      </c>
    </row>
    <row r="154" spans="1:23" x14ac:dyDescent="0.25">
      <c r="A154" t="s">
        <v>35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206</v>
      </c>
      <c r="H154" t="s">
        <v>206</v>
      </c>
      <c r="I154" t="s">
        <v>206</v>
      </c>
      <c r="J154" t="s">
        <v>206</v>
      </c>
      <c r="K154" t="s">
        <v>36</v>
      </c>
      <c r="L154" t="s">
        <v>36</v>
      </c>
      <c r="M154" t="s">
        <v>36</v>
      </c>
      <c r="N154" t="s">
        <v>36</v>
      </c>
      <c r="O154" t="s">
        <v>254</v>
      </c>
      <c r="P154" t="s">
        <v>254</v>
      </c>
      <c r="Q154" t="s">
        <v>105</v>
      </c>
      <c r="R154" t="s">
        <v>105</v>
      </c>
      <c r="S154" t="s">
        <v>319</v>
      </c>
      <c r="T154" t="s">
        <v>319</v>
      </c>
      <c r="U154" t="s">
        <v>378</v>
      </c>
      <c r="V154" t="s">
        <v>378</v>
      </c>
      <c r="W154" t="s">
        <v>24</v>
      </c>
    </row>
    <row r="155" spans="1:23" x14ac:dyDescent="0.25">
      <c r="A155" t="s">
        <v>45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379</v>
      </c>
      <c r="H155" t="s">
        <v>379</v>
      </c>
      <c r="I155" t="s">
        <v>379</v>
      </c>
      <c r="J155" t="s">
        <v>379</v>
      </c>
      <c r="K155" t="s">
        <v>60</v>
      </c>
      <c r="L155" t="s">
        <v>60</v>
      </c>
      <c r="M155" t="s">
        <v>60</v>
      </c>
      <c r="N155" t="s">
        <v>60</v>
      </c>
      <c r="O155" t="s">
        <v>220</v>
      </c>
      <c r="P155" t="s">
        <v>220</v>
      </c>
      <c r="Q155" t="s">
        <v>105</v>
      </c>
      <c r="R155" t="s">
        <v>105</v>
      </c>
      <c r="S155" t="s">
        <v>380</v>
      </c>
      <c r="T155" t="s">
        <v>380</v>
      </c>
      <c r="U155" t="s">
        <v>378</v>
      </c>
      <c r="V155" t="s">
        <v>378</v>
      </c>
      <c r="W155" t="s">
        <v>24</v>
      </c>
    </row>
    <row r="156" spans="1:23" x14ac:dyDescent="0.25">
      <c r="A156" t="s">
        <v>277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263</v>
      </c>
      <c r="H156" t="s">
        <v>263</v>
      </c>
      <c r="I156" t="s">
        <v>263</v>
      </c>
      <c r="J156" t="s">
        <v>263</v>
      </c>
      <c r="K156" t="s">
        <v>240</v>
      </c>
      <c r="L156" t="s">
        <v>240</v>
      </c>
      <c r="M156" t="s">
        <v>240</v>
      </c>
      <c r="N156" t="s">
        <v>240</v>
      </c>
      <c r="O156" t="s">
        <v>105</v>
      </c>
      <c r="P156" t="s">
        <v>105</v>
      </c>
      <c r="Q156" t="s">
        <v>105</v>
      </c>
      <c r="R156" t="s">
        <v>105</v>
      </c>
      <c r="S156" t="s">
        <v>378</v>
      </c>
      <c r="T156" t="s">
        <v>378</v>
      </c>
      <c r="U156" t="s">
        <v>378</v>
      </c>
      <c r="V156" t="s">
        <v>378</v>
      </c>
      <c r="W156" t="s">
        <v>24</v>
      </c>
    </row>
    <row r="157" spans="1:23" x14ac:dyDescent="0.25">
      <c r="A157" t="s">
        <v>47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206</v>
      </c>
      <c r="H157" t="s">
        <v>206</v>
      </c>
      <c r="I157" t="s">
        <v>206</v>
      </c>
      <c r="J157" t="s">
        <v>206</v>
      </c>
      <c r="K157" t="s">
        <v>36</v>
      </c>
      <c r="L157" t="s">
        <v>36</v>
      </c>
      <c r="M157" t="s">
        <v>36</v>
      </c>
      <c r="N157" t="s">
        <v>36</v>
      </c>
      <c r="O157" t="s">
        <v>120</v>
      </c>
      <c r="P157" t="s">
        <v>105</v>
      </c>
      <c r="Q157" t="s">
        <v>105</v>
      </c>
      <c r="R157" t="s">
        <v>105</v>
      </c>
      <c r="S157" t="s">
        <v>381</v>
      </c>
      <c r="T157" t="s">
        <v>378</v>
      </c>
      <c r="U157" t="s">
        <v>378</v>
      </c>
      <c r="V157" t="s">
        <v>378</v>
      </c>
      <c r="W157" t="s">
        <v>24</v>
      </c>
    </row>
    <row r="158" spans="1:23" x14ac:dyDescent="0.25">
      <c r="A158" t="s">
        <v>48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382</v>
      </c>
      <c r="H158" t="s">
        <v>382</v>
      </c>
      <c r="I158" t="s">
        <v>382</v>
      </c>
      <c r="J158" t="s">
        <v>382</v>
      </c>
      <c r="K158" t="s">
        <v>129</v>
      </c>
      <c r="L158" t="s">
        <v>129</v>
      </c>
      <c r="M158" t="s">
        <v>129</v>
      </c>
      <c r="N158" t="s">
        <v>129</v>
      </c>
      <c r="O158" t="s">
        <v>201</v>
      </c>
      <c r="P158" t="s">
        <v>201</v>
      </c>
      <c r="Q158" t="s">
        <v>105</v>
      </c>
      <c r="R158" t="s">
        <v>105</v>
      </c>
      <c r="S158" t="s">
        <v>383</v>
      </c>
      <c r="T158" t="s">
        <v>383</v>
      </c>
      <c r="U158" t="s">
        <v>378</v>
      </c>
      <c r="V158" t="s">
        <v>378</v>
      </c>
      <c r="W158" t="s">
        <v>24</v>
      </c>
    </row>
    <row r="159" spans="1:23" x14ac:dyDescent="0.25">
      <c r="A159" t="s">
        <v>278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206</v>
      </c>
      <c r="H159" t="s">
        <v>206</v>
      </c>
      <c r="I159" t="s">
        <v>206</v>
      </c>
      <c r="J159" t="s">
        <v>206</v>
      </c>
      <c r="K159" t="s">
        <v>36</v>
      </c>
      <c r="L159" t="s">
        <v>36</v>
      </c>
      <c r="M159" t="s">
        <v>36</v>
      </c>
      <c r="N159" t="s">
        <v>36</v>
      </c>
      <c r="O159" t="s">
        <v>206</v>
      </c>
      <c r="P159" t="s">
        <v>206</v>
      </c>
      <c r="Q159" t="s">
        <v>105</v>
      </c>
      <c r="R159" t="s">
        <v>105</v>
      </c>
      <c r="S159" t="s">
        <v>384</v>
      </c>
      <c r="T159" t="s">
        <v>384</v>
      </c>
      <c r="U159" t="s">
        <v>378</v>
      </c>
      <c r="V159" t="s">
        <v>378</v>
      </c>
      <c r="W159" t="s">
        <v>24</v>
      </c>
    </row>
    <row r="160" spans="1:23" x14ac:dyDescent="0.25">
      <c r="A160" t="s">
        <v>54</v>
      </c>
      <c r="B160" t="s">
        <v>36</v>
      </c>
      <c r="C160" t="s">
        <v>36</v>
      </c>
      <c r="D160" t="s">
        <v>36</v>
      </c>
      <c r="E160" t="s">
        <v>36</v>
      </c>
      <c r="F160" t="s">
        <v>36</v>
      </c>
      <c r="G160" t="s">
        <v>206</v>
      </c>
      <c r="H160" t="s">
        <v>206</v>
      </c>
      <c r="I160" t="s">
        <v>206</v>
      </c>
      <c r="J160" t="s">
        <v>206</v>
      </c>
      <c r="K160" t="s">
        <v>36</v>
      </c>
      <c r="L160" t="s">
        <v>36</v>
      </c>
      <c r="M160" t="s">
        <v>36</v>
      </c>
      <c r="N160" t="s">
        <v>36</v>
      </c>
      <c r="O160" t="s">
        <v>220</v>
      </c>
      <c r="P160" t="s">
        <v>220</v>
      </c>
      <c r="Q160" t="s">
        <v>254</v>
      </c>
      <c r="R160" t="s">
        <v>254</v>
      </c>
      <c r="S160" t="s">
        <v>380</v>
      </c>
      <c r="T160" t="s">
        <v>380</v>
      </c>
      <c r="U160" t="s">
        <v>319</v>
      </c>
      <c r="V160" t="s">
        <v>319</v>
      </c>
      <c r="W160" t="s">
        <v>24</v>
      </c>
    </row>
    <row r="161" spans="1:23" x14ac:dyDescent="0.25">
      <c r="A161" t="s">
        <v>282</v>
      </c>
      <c r="B161" t="s">
        <v>36</v>
      </c>
      <c r="C161" t="s">
        <v>36</v>
      </c>
      <c r="D161" t="s">
        <v>36</v>
      </c>
      <c r="E161" t="s">
        <v>36</v>
      </c>
      <c r="F161" t="s">
        <v>36</v>
      </c>
      <c r="G161" t="s">
        <v>206</v>
      </c>
      <c r="H161" t="s">
        <v>206</v>
      </c>
      <c r="I161" t="s">
        <v>206</v>
      </c>
      <c r="J161" t="s">
        <v>206</v>
      </c>
      <c r="K161" t="s">
        <v>36</v>
      </c>
      <c r="L161" t="s">
        <v>36</v>
      </c>
      <c r="M161" t="s">
        <v>36</v>
      </c>
      <c r="N161" t="s">
        <v>36</v>
      </c>
      <c r="O161" t="s">
        <v>254</v>
      </c>
      <c r="P161" t="s">
        <v>254</v>
      </c>
      <c r="Q161" t="s">
        <v>36</v>
      </c>
      <c r="R161" t="s">
        <v>36</v>
      </c>
      <c r="S161" t="s">
        <v>319</v>
      </c>
      <c r="T161" t="s">
        <v>319</v>
      </c>
      <c r="U161" t="s">
        <v>385</v>
      </c>
      <c r="V161" t="s">
        <v>385</v>
      </c>
      <c r="W161" t="s">
        <v>24</v>
      </c>
    </row>
    <row r="162" spans="1:23" x14ac:dyDescent="0.25">
      <c r="A162" t="s">
        <v>64</v>
      </c>
      <c r="B162" t="s">
        <v>36</v>
      </c>
      <c r="C162" t="s">
        <v>36</v>
      </c>
      <c r="D162" t="s">
        <v>36</v>
      </c>
      <c r="E162" t="s">
        <v>36</v>
      </c>
      <c r="F162" t="s">
        <v>36</v>
      </c>
      <c r="G162" t="s">
        <v>206</v>
      </c>
      <c r="H162" t="s">
        <v>206</v>
      </c>
      <c r="I162" t="s">
        <v>206</v>
      </c>
      <c r="J162" t="s">
        <v>206</v>
      </c>
      <c r="K162" t="s">
        <v>36</v>
      </c>
      <c r="L162" t="s">
        <v>36</v>
      </c>
      <c r="M162" t="s">
        <v>36</v>
      </c>
      <c r="N162" t="s">
        <v>36</v>
      </c>
      <c r="O162" t="s">
        <v>254</v>
      </c>
      <c r="P162" t="s">
        <v>254</v>
      </c>
      <c r="Q162" t="s">
        <v>254</v>
      </c>
      <c r="R162" t="s">
        <v>254</v>
      </c>
      <c r="S162" t="s">
        <v>319</v>
      </c>
      <c r="T162" t="s">
        <v>319</v>
      </c>
      <c r="U162" t="s">
        <v>319</v>
      </c>
      <c r="V162" t="s">
        <v>319</v>
      </c>
      <c r="W162" t="s">
        <v>24</v>
      </c>
    </row>
    <row r="163" spans="1:23" x14ac:dyDescent="0.25">
      <c r="A163" t="s">
        <v>65</v>
      </c>
      <c r="B163" t="s">
        <v>36</v>
      </c>
      <c r="C163" t="s">
        <v>36</v>
      </c>
      <c r="D163" t="s">
        <v>36</v>
      </c>
      <c r="E163" t="s">
        <v>36</v>
      </c>
      <c r="F163" t="s">
        <v>36</v>
      </c>
      <c r="G163" t="s">
        <v>206</v>
      </c>
      <c r="H163" t="s">
        <v>206</v>
      </c>
      <c r="I163" t="s">
        <v>206</v>
      </c>
      <c r="J163" t="s">
        <v>206</v>
      </c>
      <c r="K163" t="s">
        <v>36</v>
      </c>
      <c r="L163" t="s">
        <v>36</v>
      </c>
      <c r="M163" t="s">
        <v>36</v>
      </c>
      <c r="N163" t="s">
        <v>36</v>
      </c>
      <c r="O163" t="s">
        <v>201</v>
      </c>
      <c r="P163" t="s">
        <v>201</v>
      </c>
      <c r="Q163" t="s">
        <v>254</v>
      </c>
      <c r="R163" t="s">
        <v>254</v>
      </c>
      <c r="S163" t="s">
        <v>383</v>
      </c>
      <c r="T163" t="s">
        <v>383</v>
      </c>
      <c r="U163" t="s">
        <v>319</v>
      </c>
      <c r="V163" t="s">
        <v>319</v>
      </c>
      <c r="W163" t="s">
        <v>24</v>
      </c>
    </row>
    <row r="164" spans="1:23" x14ac:dyDescent="0.25">
      <c r="A164" t="s">
        <v>286</v>
      </c>
      <c r="B164" t="s">
        <v>36</v>
      </c>
      <c r="C164" t="s">
        <v>36</v>
      </c>
      <c r="D164" t="s">
        <v>36</v>
      </c>
      <c r="E164" t="s">
        <v>36</v>
      </c>
      <c r="F164" t="s">
        <v>36</v>
      </c>
      <c r="G164" t="s">
        <v>206</v>
      </c>
      <c r="H164" t="s">
        <v>206</v>
      </c>
      <c r="I164" t="s">
        <v>206</v>
      </c>
      <c r="J164" t="s">
        <v>206</v>
      </c>
      <c r="K164" t="s">
        <v>36</v>
      </c>
      <c r="L164" t="s">
        <v>36</v>
      </c>
      <c r="M164" t="s">
        <v>36</v>
      </c>
      <c r="N164" t="s">
        <v>36</v>
      </c>
      <c r="O164" t="s">
        <v>206</v>
      </c>
      <c r="P164" t="s">
        <v>206</v>
      </c>
      <c r="Q164" t="s">
        <v>254</v>
      </c>
      <c r="R164" t="s">
        <v>254</v>
      </c>
      <c r="S164" t="s">
        <v>384</v>
      </c>
      <c r="T164" t="s">
        <v>384</v>
      </c>
      <c r="U164" t="s">
        <v>319</v>
      </c>
      <c r="V164" t="s">
        <v>319</v>
      </c>
      <c r="W164" t="s">
        <v>24</v>
      </c>
    </row>
    <row r="165" spans="1:23" x14ac:dyDescent="0.25">
      <c r="A165" t="s">
        <v>287</v>
      </c>
      <c r="B165" t="s">
        <v>36</v>
      </c>
      <c r="C165" t="s">
        <v>36</v>
      </c>
      <c r="D165" t="s">
        <v>36</v>
      </c>
      <c r="E165" t="s">
        <v>36</v>
      </c>
      <c r="F165" t="s">
        <v>36</v>
      </c>
      <c r="G165" t="s">
        <v>386</v>
      </c>
      <c r="H165" t="s">
        <v>386</v>
      </c>
      <c r="I165" t="s">
        <v>386</v>
      </c>
      <c r="J165" t="s">
        <v>386</v>
      </c>
      <c r="K165" t="s">
        <v>137</v>
      </c>
      <c r="L165" t="s">
        <v>137</v>
      </c>
      <c r="M165" t="s">
        <v>137</v>
      </c>
      <c r="N165" t="s">
        <v>137</v>
      </c>
      <c r="O165" t="s">
        <v>220</v>
      </c>
      <c r="P165" t="s">
        <v>220</v>
      </c>
      <c r="Q165" t="s">
        <v>36</v>
      </c>
      <c r="R165" t="s">
        <v>36</v>
      </c>
      <c r="S165" t="s">
        <v>380</v>
      </c>
      <c r="T165" t="s">
        <v>380</v>
      </c>
      <c r="U165" t="s">
        <v>385</v>
      </c>
      <c r="V165" t="s">
        <v>385</v>
      </c>
      <c r="W165" t="s">
        <v>24</v>
      </c>
    </row>
    <row r="166" spans="1:23" x14ac:dyDescent="0.25">
      <c r="A166" t="s">
        <v>71</v>
      </c>
      <c r="B166" t="s">
        <v>36</v>
      </c>
      <c r="C166" t="s">
        <v>36</v>
      </c>
      <c r="D166" t="s">
        <v>36</v>
      </c>
      <c r="E166" t="s">
        <v>36</v>
      </c>
      <c r="F166" t="s">
        <v>36</v>
      </c>
      <c r="G166" t="s">
        <v>206</v>
      </c>
      <c r="H166" t="s">
        <v>206</v>
      </c>
      <c r="I166" t="s">
        <v>206</v>
      </c>
      <c r="J166" t="s">
        <v>206</v>
      </c>
      <c r="K166" t="s">
        <v>36</v>
      </c>
      <c r="L166" t="s">
        <v>36</v>
      </c>
      <c r="M166" t="s">
        <v>36</v>
      </c>
      <c r="N166" t="s">
        <v>36</v>
      </c>
      <c r="O166" t="s">
        <v>220</v>
      </c>
      <c r="P166" t="s">
        <v>220</v>
      </c>
      <c r="Q166" t="s">
        <v>220</v>
      </c>
      <c r="R166" t="s">
        <v>220</v>
      </c>
      <c r="S166" t="s">
        <v>380</v>
      </c>
      <c r="T166" t="s">
        <v>380</v>
      </c>
      <c r="U166" t="s">
        <v>380</v>
      </c>
      <c r="V166" t="s">
        <v>380</v>
      </c>
      <c r="W166" t="s">
        <v>24</v>
      </c>
    </row>
    <row r="167" spans="1:23" x14ac:dyDescent="0.25">
      <c r="A167" t="s">
        <v>72</v>
      </c>
      <c r="B167" t="s">
        <v>36</v>
      </c>
      <c r="C167" t="s">
        <v>36</v>
      </c>
      <c r="D167" t="s">
        <v>36</v>
      </c>
      <c r="E167" t="s">
        <v>36</v>
      </c>
      <c r="F167" t="s">
        <v>36</v>
      </c>
      <c r="G167" t="s">
        <v>387</v>
      </c>
      <c r="H167" t="s">
        <v>387</v>
      </c>
      <c r="I167" t="s">
        <v>387</v>
      </c>
      <c r="J167" t="s">
        <v>387</v>
      </c>
      <c r="K167" t="s">
        <v>55</v>
      </c>
      <c r="L167" t="s">
        <v>55</v>
      </c>
      <c r="M167" t="s">
        <v>55</v>
      </c>
      <c r="N167" t="s">
        <v>55</v>
      </c>
      <c r="O167" t="s">
        <v>201</v>
      </c>
      <c r="P167" t="s">
        <v>201</v>
      </c>
      <c r="Q167" t="s">
        <v>201</v>
      </c>
      <c r="R167" t="s">
        <v>201</v>
      </c>
      <c r="S167" t="s">
        <v>383</v>
      </c>
      <c r="T167" t="s">
        <v>383</v>
      </c>
      <c r="U167" t="s">
        <v>383</v>
      </c>
      <c r="V167" t="s">
        <v>383</v>
      </c>
      <c r="W167" t="s">
        <v>24</v>
      </c>
    </row>
    <row r="168" spans="1:23" x14ac:dyDescent="0.25">
      <c r="A168" t="s">
        <v>289</v>
      </c>
      <c r="B168" t="s">
        <v>36</v>
      </c>
      <c r="C168" t="s">
        <v>36</v>
      </c>
      <c r="D168" t="s">
        <v>36</v>
      </c>
      <c r="E168" t="s">
        <v>36</v>
      </c>
      <c r="F168" t="s">
        <v>36</v>
      </c>
      <c r="G168" t="s">
        <v>206</v>
      </c>
      <c r="H168" t="s">
        <v>206</v>
      </c>
      <c r="I168" t="s">
        <v>206</v>
      </c>
      <c r="J168" t="s">
        <v>206</v>
      </c>
      <c r="K168" t="s">
        <v>36</v>
      </c>
      <c r="L168" t="s">
        <v>36</v>
      </c>
      <c r="M168" t="s">
        <v>36</v>
      </c>
      <c r="N168" t="s">
        <v>36</v>
      </c>
      <c r="O168" t="s">
        <v>206</v>
      </c>
      <c r="P168" t="s">
        <v>206</v>
      </c>
      <c r="Q168" t="s">
        <v>220</v>
      </c>
      <c r="R168" t="s">
        <v>220</v>
      </c>
      <c r="S168" t="s">
        <v>384</v>
      </c>
      <c r="T168" t="s">
        <v>384</v>
      </c>
      <c r="U168" t="s">
        <v>380</v>
      </c>
      <c r="V168" t="s">
        <v>380</v>
      </c>
      <c r="W168" t="s">
        <v>24</v>
      </c>
    </row>
    <row r="169" spans="1:23" x14ac:dyDescent="0.25">
      <c r="A169" t="s">
        <v>290</v>
      </c>
      <c r="B169" t="s">
        <v>36</v>
      </c>
      <c r="C169" t="s">
        <v>36</v>
      </c>
      <c r="D169" t="s">
        <v>36</v>
      </c>
      <c r="E169" t="s">
        <v>36</v>
      </c>
      <c r="F169" t="s">
        <v>36</v>
      </c>
      <c r="G169" t="s">
        <v>206</v>
      </c>
      <c r="H169" t="s">
        <v>206</v>
      </c>
      <c r="I169" t="s">
        <v>206</v>
      </c>
      <c r="J169" t="s">
        <v>206</v>
      </c>
      <c r="K169" t="s">
        <v>36</v>
      </c>
      <c r="L169" t="s">
        <v>36</v>
      </c>
      <c r="M169" t="s">
        <v>36</v>
      </c>
      <c r="N169" t="s">
        <v>36</v>
      </c>
      <c r="O169" t="s">
        <v>120</v>
      </c>
      <c r="P169" t="s">
        <v>36</v>
      </c>
      <c r="Q169" t="s">
        <v>36</v>
      </c>
      <c r="R169" t="s">
        <v>36</v>
      </c>
      <c r="S169" t="s">
        <v>381</v>
      </c>
      <c r="T169" t="s">
        <v>385</v>
      </c>
      <c r="U169" t="s">
        <v>385</v>
      </c>
      <c r="V169" t="s">
        <v>385</v>
      </c>
      <c r="W169" t="s">
        <v>24</v>
      </c>
    </row>
    <row r="170" spans="1:23" x14ac:dyDescent="0.25">
      <c r="A170" t="s">
        <v>291</v>
      </c>
      <c r="B170" t="s">
        <v>36</v>
      </c>
      <c r="C170" t="s">
        <v>36</v>
      </c>
      <c r="D170" t="s">
        <v>36</v>
      </c>
      <c r="E170" t="s">
        <v>36</v>
      </c>
      <c r="F170" t="s">
        <v>36</v>
      </c>
      <c r="G170" t="s">
        <v>388</v>
      </c>
      <c r="H170" t="s">
        <v>388</v>
      </c>
      <c r="I170" t="s">
        <v>388</v>
      </c>
      <c r="J170" t="s">
        <v>388</v>
      </c>
      <c r="K170" t="s">
        <v>124</v>
      </c>
      <c r="L170" t="s">
        <v>124</v>
      </c>
      <c r="M170" t="s">
        <v>124</v>
      </c>
      <c r="N170" t="s">
        <v>124</v>
      </c>
      <c r="O170" t="s">
        <v>201</v>
      </c>
      <c r="P170" t="s">
        <v>201</v>
      </c>
      <c r="Q170" t="s">
        <v>36</v>
      </c>
      <c r="R170" t="s">
        <v>36</v>
      </c>
      <c r="S170" t="s">
        <v>383</v>
      </c>
      <c r="T170" t="s">
        <v>383</v>
      </c>
      <c r="U170" t="s">
        <v>385</v>
      </c>
      <c r="V170" t="s">
        <v>385</v>
      </c>
      <c r="W170" t="s">
        <v>24</v>
      </c>
    </row>
    <row r="171" spans="1:23" x14ac:dyDescent="0.25">
      <c r="A171" t="s">
        <v>292</v>
      </c>
      <c r="B171" t="s">
        <v>36</v>
      </c>
      <c r="C171" t="s">
        <v>36</v>
      </c>
      <c r="D171" t="s">
        <v>36</v>
      </c>
      <c r="E171" t="s">
        <v>36</v>
      </c>
      <c r="F171" t="s">
        <v>36</v>
      </c>
      <c r="G171" t="s">
        <v>206</v>
      </c>
      <c r="H171" t="s">
        <v>206</v>
      </c>
      <c r="I171" t="s">
        <v>206</v>
      </c>
      <c r="J171" t="s">
        <v>206</v>
      </c>
      <c r="K171" t="s">
        <v>36</v>
      </c>
      <c r="L171" t="s">
        <v>36</v>
      </c>
      <c r="M171" t="s">
        <v>36</v>
      </c>
      <c r="N171" t="s">
        <v>36</v>
      </c>
      <c r="O171" t="s">
        <v>206</v>
      </c>
      <c r="P171" t="s">
        <v>206</v>
      </c>
      <c r="Q171" t="s">
        <v>36</v>
      </c>
      <c r="R171" t="s">
        <v>36</v>
      </c>
      <c r="S171" t="s">
        <v>384</v>
      </c>
      <c r="T171" t="s">
        <v>384</v>
      </c>
      <c r="U171" t="s">
        <v>385</v>
      </c>
      <c r="V171" t="s">
        <v>385</v>
      </c>
      <c r="W171" t="s">
        <v>24</v>
      </c>
    </row>
    <row r="172" spans="1:23" x14ac:dyDescent="0.25">
      <c r="A172" t="s">
        <v>77</v>
      </c>
      <c r="B172" t="s">
        <v>36</v>
      </c>
      <c r="C172" t="s">
        <v>36</v>
      </c>
      <c r="D172" t="s">
        <v>36</v>
      </c>
      <c r="E172" t="s">
        <v>36</v>
      </c>
      <c r="F172" t="s">
        <v>36</v>
      </c>
      <c r="G172" t="s">
        <v>206</v>
      </c>
      <c r="H172" t="s">
        <v>206</v>
      </c>
      <c r="I172" t="s">
        <v>206</v>
      </c>
      <c r="J172" t="s">
        <v>206</v>
      </c>
      <c r="K172" t="s">
        <v>36</v>
      </c>
      <c r="L172" t="s">
        <v>36</v>
      </c>
      <c r="M172" t="s">
        <v>36</v>
      </c>
      <c r="N172" t="s">
        <v>36</v>
      </c>
      <c r="O172" t="s">
        <v>201</v>
      </c>
      <c r="P172" t="s">
        <v>201</v>
      </c>
      <c r="Q172" t="s">
        <v>201</v>
      </c>
      <c r="R172" t="s">
        <v>201</v>
      </c>
      <c r="S172" t="s">
        <v>383</v>
      </c>
      <c r="T172" t="s">
        <v>383</v>
      </c>
      <c r="U172" t="s">
        <v>383</v>
      </c>
      <c r="V172" t="s">
        <v>383</v>
      </c>
      <c r="W172" t="s">
        <v>24</v>
      </c>
    </row>
    <row r="173" spans="1:23" x14ac:dyDescent="0.25">
      <c r="A173" t="s">
        <v>293</v>
      </c>
      <c r="B173" t="s">
        <v>36</v>
      </c>
      <c r="C173" t="s">
        <v>36</v>
      </c>
      <c r="D173" t="s">
        <v>36</v>
      </c>
      <c r="E173" t="s">
        <v>36</v>
      </c>
      <c r="F173" t="s">
        <v>36</v>
      </c>
      <c r="G173" t="s">
        <v>206</v>
      </c>
      <c r="H173" t="s">
        <v>206</v>
      </c>
      <c r="I173" t="s">
        <v>206</v>
      </c>
      <c r="J173" t="s">
        <v>206</v>
      </c>
      <c r="K173" t="s">
        <v>36</v>
      </c>
      <c r="L173" t="s">
        <v>36</v>
      </c>
      <c r="M173" t="s">
        <v>36</v>
      </c>
      <c r="N173" t="s">
        <v>36</v>
      </c>
      <c r="O173" t="s">
        <v>206</v>
      </c>
      <c r="P173" t="s">
        <v>206</v>
      </c>
      <c r="Q173" t="s">
        <v>206</v>
      </c>
      <c r="R173" t="s">
        <v>206</v>
      </c>
      <c r="S173" t="s">
        <v>384</v>
      </c>
      <c r="T173" t="s">
        <v>384</v>
      </c>
      <c r="U173" t="s">
        <v>384</v>
      </c>
      <c r="V173" t="s">
        <v>384</v>
      </c>
      <c r="W173" t="s">
        <v>24</v>
      </c>
    </row>
    <row r="174" spans="1:23" x14ac:dyDescent="0.25">
      <c r="A174" t="s">
        <v>294</v>
      </c>
      <c r="B174" t="s">
        <v>36</v>
      </c>
      <c r="C174" t="s">
        <v>36</v>
      </c>
      <c r="D174" t="s">
        <v>36</v>
      </c>
      <c r="E174" t="s">
        <v>36</v>
      </c>
      <c r="F174" t="s">
        <v>36</v>
      </c>
      <c r="G174" t="s">
        <v>206</v>
      </c>
      <c r="H174" t="s">
        <v>206</v>
      </c>
      <c r="I174" t="s">
        <v>206</v>
      </c>
      <c r="J174" t="s">
        <v>206</v>
      </c>
      <c r="K174" t="s">
        <v>36</v>
      </c>
      <c r="L174" t="s">
        <v>36</v>
      </c>
      <c r="M174" t="s">
        <v>36</v>
      </c>
      <c r="N174" t="s">
        <v>36</v>
      </c>
      <c r="O174" t="s">
        <v>206</v>
      </c>
      <c r="P174" t="s">
        <v>201</v>
      </c>
      <c r="Q174" t="s">
        <v>201</v>
      </c>
      <c r="R174" t="s">
        <v>201</v>
      </c>
      <c r="S174" t="s">
        <v>384</v>
      </c>
      <c r="T174" t="s">
        <v>383</v>
      </c>
      <c r="U174" t="s">
        <v>383</v>
      </c>
      <c r="V174" t="s">
        <v>383</v>
      </c>
      <c r="W174" t="s">
        <v>24</v>
      </c>
    </row>
    <row r="175" spans="1:23" x14ac:dyDescent="0.25">
      <c r="A175" t="s">
        <v>24</v>
      </c>
      <c r="B175" t="s">
        <v>24</v>
      </c>
      <c r="C175" t="s">
        <v>24</v>
      </c>
      <c r="D175" t="s">
        <v>24</v>
      </c>
      <c r="E175" t="s">
        <v>24</v>
      </c>
      <c r="F175" t="s">
        <v>24</v>
      </c>
      <c r="G175" t="s">
        <v>24</v>
      </c>
      <c r="H175" t="s">
        <v>24</v>
      </c>
      <c r="I175" t="s">
        <v>24</v>
      </c>
      <c r="J175" t="s">
        <v>24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  <c r="R175" t="s">
        <v>24</v>
      </c>
      <c r="S175" t="s">
        <v>24</v>
      </c>
      <c r="T175" t="s">
        <v>24</v>
      </c>
      <c r="U175" t="s">
        <v>24</v>
      </c>
      <c r="V175" t="s">
        <v>24</v>
      </c>
      <c r="W175" t="s">
        <v>24</v>
      </c>
    </row>
    <row r="176" spans="1:23" x14ac:dyDescent="0.25">
      <c r="A176" t="s">
        <v>24</v>
      </c>
      <c r="B176" t="s">
        <v>24</v>
      </c>
      <c r="C176" t="s">
        <v>24</v>
      </c>
      <c r="D176" t="s">
        <v>24</v>
      </c>
      <c r="E176" t="s">
        <v>24</v>
      </c>
      <c r="F176" t="s">
        <v>24</v>
      </c>
      <c r="G176" t="s">
        <v>24</v>
      </c>
      <c r="H176" t="s">
        <v>24</v>
      </c>
      <c r="I176" t="s">
        <v>24</v>
      </c>
      <c r="J176" t="s">
        <v>24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 t="s">
        <v>24</v>
      </c>
      <c r="Q176" t="s">
        <v>24</v>
      </c>
      <c r="R176" t="s">
        <v>24</v>
      </c>
      <c r="S176" t="s">
        <v>24</v>
      </c>
      <c r="T176" t="s">
        <v>24</v>
      </c>
      <c r="U176" t="s">
        <v>24</v>
      </c>
      <c r="V176" t="s">
        <v>24</v>
      </c>
      <c r="W176" t="s">
        <v>24</v>
      </c>
    </row>
    <row r="177" spans="1:23" x14ac:dyDescent="0.25">
      <c r="A177" t="s">
        <v>156</v>
      </c>
      <c r="B177" t="s">
        <v>24</v>
      </c>
      <c r="C177" t="s">
        <v>24</v>
      </c>
      <c r="D177" t="s">
        <v>24</v>
      </c>
      <c r="E177" t="s">
        <v>24</v>
      </c>
      <c r="F177" t="s">
        <v>24</v>
      </c>
      <c r="G177" t="s">
        <v>24</v>
      </c>
      <c r="H177" t="s">
        <v>24</v>
      </c>
      <c r="I177" t="s">
        <v>24</v>
      </c>
      <c r="J177" t="s">
        <v>24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 t="s">
        <v>24</v>
      </c>
      <c r="Q177" t="s">
        <v>24</v>
      </c>
      <c r="R177" t="s">
        <v>24</v>
      </c>
      <c r="S177" t="s">
        <v>24</v>
      </c>
      <c r="T177" t="s">
        <v>24</v>
      </c>
      <c r="U177" t="s">
        <v>24</v>
      </c>
      <c r="V177" t="s">
        <v>24</v>
      </c>
      <c r="W177" t="s">
        <v>24</v>
      </c>
    </row>
    <row r="178" spans="1:23" x14ac:dyDescent="0.25">
      <c r="A178" t="s">
        <v>25</v>
      </c>
      <c r="B178" t="s">
        <v>26</v>
      </c>
      <c r="C178" t="s">
        <v>27</v>
      </c>
      <c r="D178" t="s">
        <v>28</v>
      </c>
      <c r="E178" t="s">
        <v>29</v>
      </c>
      <c r="F178" t="s">
        <v>30</v>
      </c>
      <c r="G178" t="s">
        <v>31</v>
      </c>
      <c r="H178" t="s">
        <v>31</v>
      </c>
      <c r="I178" t="s">
        <v>31</v>
      </c>
      <c r="J178" t="s">
        <v>31</v>
      </c>
      <c r="K178" t="s">
        <v>32</v>
      </c>
      <c r="L178" t="s">
        <v>32</v>
      </c>
      <c r="M178" t="s">
        <v>32</v>
      </c>
      <c r="N178" t="s">
        <v>32</v>
      </c>
      <c r="O178" t="s">
        <v>33</v>
      </c>
      <c r="P178" t="s">
        <v>33</v>
      </c>
      <c r="Q178" t="s">
        <v>33</v>
      </c>
      <c r="R178" t="s">
        <v>33</v>
      </c>
      <c r="S178" t="s">
        <v>34</v>
      </c>
      <c r="T178" t="s">
        <v>34</v>
      </c>
      <c r="U178" t="s">
        <v>34</v>
      </c>
      <c r="V178" t="s">
        <v>34</v>
      </c>
      <c r="W178" t="s">
        <v>24</v>
      </c>
    </row>
    <row r="179" spans="1:23" x14ac:dyDescent="0.25">
      <c r="A179" t="s">
        <v>35</v>
      </c>
      <c r="B179" t="s">
        <v>36</v>
      </c>
      <c r="C179" t="s">
        <v>36</v>
      </c>
      <c r="D179" t="s">
        <v>36</v>
      </c>
      <c r="E179" t="s">
        <v>36</v>
      </c>
      <c r="F179" t="s">
        <v>36</v>
      </c>
      <c r="G179" t="s">
        <v>232</v>
      </c>
      <c r="H179" t="s">
        <v>232</v>
      </c>
      <c r="I179" t="s">
        <v>232</v>
      </c>
      <c r="J179" t="s">
        <v>232</v>
      </c>
      <c r="K179" t="s">
        <v>36</v>
      </c>
      <c r="L179" t="s">
        <v>36</v>
      </c>
      <c r="M179" t="s">
        <v>36</v>
      </c>
      <c r="N179" t="s">
        <v>36</v>
      </c>
      <c r="O179" t="s">
        <v>36</v>
      </c>
      <c r="P179" t="s">
        <v>36</v>
      </c>
      <c r="Q179" t="s">
        <v>36</v>
      </c>
      <c r="R179" t="s">
        <v>36</v>
      </c>
      <c r="S179" t="s">
        <v>376</v>
      </c>
      <c r="T179" t="s">
        <v>376</v>
      </c>
      <c r="U179" t="s">
        <v>376</v>
      </c>
      <c r="V179" t="s">
        <v>376</v>
      </c>
      <c r="W179" t="s">
        <v>24</v>
      </c>
    </row>
    <row r="180" spans="1:23" x14ac:dyDescent="0.25">
      <c r="A180" t="s">
        <v>45</v>
      </c>
      <c r="B180" t="s">
        <v>36</v>
      </c>
      <c r="C180" t="s">
        <v>36</v>
      </c>
      <c r="D180" t="s">
        <v>36</v>
      </c>
      <c r="E180" t="s">
        <v>36</v>
      </c>
      <c r="F180" t="s">
        <v>36</v>
      </c>
      <c r="G180" t="s">
        <v>232</v>
      </c>
      <c r="H180" t="s">
        <v>232</v>
      </c>
      <c r="I180" t="s">
        <v>232</v>
      </c>
      <c r="J180" t="s">
        <v>232</v>
      </c>
      <c r="K180" t="s">
        <v>36</v>
      </c>
      <c r="L180" t="s">
        <v>36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376</v>
      </c>
      <c r="T180" t="s">
        <v>376</v>
      </c>
      <c r="U180" t="s">
        <v>376</v>
      </c>
      <c r="V180" t="s">
        <v>376</v>
      </c>
      <c r="W180" t="s">
        <v>24</v>
      </c>
    </row>
    <row r="181" spans="1:23" x14ac:dyDescent="0.25">
      <c r="A181" t="s">
        <v>277</v>
      </c>
      <c r="B181" t="s">
        <v>36</v>
      </c>
      <c r="C181" t="s">
        <v>36</v>
      </c>
      <c r="D181" t="s">
        <v>36</v>
      </c>
      <c r="E181" t="s">
        <v>36</v>
      </c>
      <c r="F181" t="s">
        <v>36</v>
      </c>
      <c r="G181" t="s">
        <v>232</v>
      </c>
      <c r="H181" t="s">
        <v>232</v>
      </c>
      <c r="I181" t="s">
        <v>232</v>
      </c>
      <c r="J181" t="s">
        <v>232</v>
      </c>
      <c r="K181" t="s">
        <v>36</v>
      </c>
      <c r="L181" t="s">
        <v>36</v>
      </c>
      <c r="M181" t="s">
        <v>36</v>
      </c>
      <c r="N181" t="s">
        <v>36</v>
      </c>
      <c r="O181" t="s">
        <v>36</v>
      </c>
      <c r="P181" t="s">
        <v>36</v>
      </c>
      <c r="Q181" t="s">
        <v>36</v>
      </c>
      <c r="R181" t="s">
        <v>36</v>
      </c>
      <c r="S181" t="s">
        <v>376</v>
      </c>
      <c r="T181" t="s">
        <v>376</v>
      </c>
      <c r="U181" t="s">
        <v>376</v>
      </c>
      <c r="V181" t="s">
        <v>376</v>
      </c>
      <c r="W181" t="s">
        <v>24</v>
      </c>
    </row>
    <row r="182" spans="1:23" x14ac:dyDescent="0.25">
      <c r="A182" t="s">
        <v>47</v>
      </c>
      <c r="B182" t="s">
        <v>36</v>
      </c>
      <c r="C182" t="s">
        <v>36</v>
      </c>
      <c r="D182" t="s">
        <v>36</v>
      </c>
      <c r="E182" t="s">
        <v>36</v>
      </c>
      <c r="F182" t="s">
        <v>36</v>
      </c>
      <c r="G182" t="s">
        <v>232</v>
      </c>
      <c r="H182" t="s">
        <v>232</v>
      </c>
      <c r="I182" t="s">
        <v>232</v>
      </c>
      <c r="J182" t="s">
        <v>232</v>
      </c>
      <c r="K182" t="s">
        <v>36</v>
      </c>
      <c r="L182" t="s">
        <v>36</v>
      </c>
      <c r="M182" t="s">
        <v>36</v>
      </c>
      <c r="N182" t="s">
        <v>36</v>
      </c>
      <c r="O182" t="s">
        <v>36</v>
      </c>
      <c r="P182" t="s">
        <v>36</v>
      </c>
      <c r="Q182" t="s">
        <v>36</v>
      </c>
      <c r="R182" t="s">
        <v>36</v>
      </c>
      <c r="S182" t="s">
        <v>376</v>
      </c>
      <c r="T182" t="s">
        <v>376</v>
      </c>
      <c r="U182" t="s">
        <v>376</v>
      </c>
      <c r="V182" t="s">
        <v>376</v>
      </c>
      <c r="W182" t="s">
        <v>24</v>
      </c>
    </row>
    <row r="183" spans="1:23" x14ac:dyDescent="0.25">
      <c r="A183" t="s">
        <v>48</v>
      </c>
      <c r="B183" t="s">
        <v>36</v>
      </c>
      <c r="C183" t="s">
        <v>36</v>
      </c>
      <c r="D183" t="s">
        <v>36</v>
      </c>
      <c r="E183" t="s">
        <v>36</v>
      </c>
      <c r="F183" t="s">
        <v>36</v>
      </c>
      <c r="G183" t="s">
        <v>232</v>
      </c>
      <c r="H183" t="s">
        <v>232</v>
      </c>
      <c r="I183" t="s">
        <v>232</v>
      </c>
      <c r="J183" t="s">
        <v>232</v>
      </c>
      <c r="K183" t="s">
        <v>36</v>
      </c>
      <c r="L183" t="s">
        <v>36</v>
      </c>
      <c r="M183" t="s">
        <v>36</v>
      </c>
      <c r="N183" t="s">
        <v>36</v>
      </c>
      <c r="O183" t="s">
        <v>36</v>
      </c>
      <c r="P183" t="s">
        <v>36</v>
      </c>
      <c r="Q183" t="s">
        <v>36</v>
      </c>
      <c r="R183" t="s">
        <v>36</v>
      </c>
      <c r="S183" t="s">
        <v>376</v>
      </c>
      <c r="T183" t="s">
        <v>376</v>
      </c>
      <c r="U183" t="s">
        <v>376</v>
      </c>
      <c r="V183" t="s">
        <v>376</v>
      </c>
      <c r="W183" t="s">
        <v>24</v>
      </c>
    </row>
    <row r="184" spans="1:23" x14ac:dyDescent="0.25">
      <c r="A184" t="s">
        <v>278</v>
      </c>
      <c r="B184" t="s">
        <v>36</v>
      </c>
      <c r="C184" t="s">
        <v>36</v>
      </c>
      <c r="D184" t="s">
        <v>36</v>
      </c>
      <c r="E184" t="s">
        <v>36</v>
      </c>
      <c r="F184" t="s">
        <v>36</v>
      </c>
      <c r="G184" t="s">
        <v>232</v>
      </c>
      <c r="H184" t="s">
        <v>232</v>
      </c>
      <c r="I184" t="s">
        <v>232</v>
      </c>
      <c r="J184" t="s">
        <v>232</v>
      </c>
      <c r="K184" t="s">
        <v>36</v>
      </c>
      <c r="L184" t="s">
        <v>36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376</v>
      </c>
      <c r="T184" t="s">
        <v>376</v>
      </c>
      <c r="U184" t="s">
        <v>376</v>
      </c>
      <c r="V184" t="s">
        <v>376</v>
      </c>
      <c r="W184" t="s">
        <v>24</v>
      </c>
    </row>
    <row r="185" spans="1:23" x14ac:dyDescent="0.25">
      <c r="A185" t="s">
        <v>54</v>
      </c>
      <c r="B185" t="s">
        <v>36</v>
      </c>
      <c r="C185" t="s">
        <v>36</v>
      </c>
      <c r="D185" t="s">
        <v>36</v>
      </c>
      <c r="E185" t="s">
        <v>36</v>
      </c>
      <c r="F185" t="s">
        <v>36</v>
      </c>
      <c r="G185" t="s">
        <v>232</v>
      </c>
      <c r="H185" t="s">
        <v>232</v>
      </c>
      <c r="I185" t="s">
        <v>232</v>
      </c>
      <c r="J185" t="s">
        <v>232</v>
      </c>
      <c r="K185" t="s">
        <v>36</v>
      </c>
      <c r="L185" t="s">
        <v>36</v>
      </c>
      <c r="M185" t="s">
        <v>36</v>
      </c>
      <c r="N185" t="s">
        <v>36</v>
      </c>
      <c r="O185" t="s">
        <v>36</v>
      </c>
      <c r="P185" t="s">
        <v>36</v>
      </c>
      <c r="Q185" t="s">
        <v>36</v>
      </c>
      <c r="R185" t="s">
        <v>36</v>
      </c>
      <c r="S185" t="s">
        <v>376</v>
      </c>
      <c r="T185" t="s">
        <v>376</v>
      </c>
      <c r="U185" t="s">
        <v>376</v>
      </c>
      <c r="V185" t="s">
        <v>376</v>
      </c>
      <c r="W185" t="s">
        <v>24</v>
      </c>
    </row>
    <row r="186" spans="1:23" x14ac:dyDescent="0.25">
      <c r="A186" t="s">
        <v>282</v>
      </c>
      <c r="B186" t="s">
        <v>36</v>
      </c>
      <c r="C186" t="s">
        <v>36</v>
      </c>
      <c r="D186" t="s">
        <v>36</v>
      </c>
      <c r="E186" t="s">
        <v>36</v>
      </c>
      <c r="F186" t="s">
        <v>36</v>
      </c>
      <c r="G186" t="s">
        <v>232</v>
      </c>
      <c r="H186" t="s">
        <v>232</v>
      </c>
      <c r="I186" t="s">
        <v>232</v>
      </c>
      <c r="J186" t="s">
        <v>232</v>
      </c>
      <c r="K186" t="s">
        <v>36</v>
      </c>
      <c r="L186" t="s">
        <v>36</v>
      </c>
      <c r="M186" t="s">
        <v>36</v>
      </c>
      <c r="N186" t="s">
        <v>36</v>
      </c>
      <c r="O186" t="s">
        <v>36</v>
      </c>
      <c r="P186" t="s">
        <v>36</v>
      </c>
      <c r="Q186" t="s">
        <v>36</v>
      </c>
      <c r="R186" t="s">
        <v>36</v>
      </c>
      <c r="S186" t="s">
        <v>376</v>
      </c>
      <c r="T186" t="s">
        <v>376</v>
      </c>
      <c r="U186" t="s">
        <v>376</v>
      </c>
      <c r="V186" t="s">
        <v>376</v>
      </c>
      <c r="W186" t="s">
        <v>24</v>
      </c>
    </row>
    <row r="187" spans="1:23" x14ac:dyDescent="0.25">
      <c r="A187" t="s">
        <v>64</v>
      </c>
      <c r="B187" t="s">
        <v>36</v>
      </c>
      <c r="C187" t="s">
        <v>36</v>
      </c>
      <c r="D187" t="s">
        <v>36</v>
      </c>
      <c r="E187" t="s">
        <v>36</v>
      </c>
      <c r="F187" t="s">
        <v>36</v>
      </c>
      <c r="G187" t="s">
        <v>232</v>
      </c>
      <c r="H187" t="s">
        <v>232</v>
      </c>
      <c r="I187" t="s">
        <v>232</v>
      </c>
      <c r="J187" t="s">
        <v>232</v>
      </c>
      <c r="K187" t="s">
        <v>36</v>
      </c>
      <c r="L187" t="s">
        <v>36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376</v>
      </c>
      <c r="T187" t="s">
        <v>376</v>
      </c>
      <c r="U187" t="s">
        <v>376</v>
      </c>
      <c r="V187" t="s">
        <v>376</v>
      </c>
      <c r="W187" t="s">
        <v>24</v>
      </c>
    </row>
    <row r="188" spans="1:23" x14ac:dyDescent="0.25">
      <c r="A188" t="s">
        <v>65</v>
      </c>
      <c r="B188" t="s">
        <v>36</v>
      </c>
      <c r="C188" t="s">
        <v>36</v>
      </c>
      <c r="D188" t="s">
        <v>36</v>
      </c>
      <c r="E188" t="s">
        <v>36</v>
      </c>
      <c r="F188" t="s">
        <v>36</v>
      </c>
      <c r="G188" t="s">
        <v>232</v>
      </c>
      <c r="H188" t="s">
        <v>232</v>
      </c>
      <c r="I188" t="s">
        <v>232</v>
      </c>
      <c r="J188" t="s">
        <v>232</v>
      </c>
      <c r="K188" t="s">
        <v>36</v>
      </c>
      <c r="L188" t="s">
        <v>36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376</v>
      </c>
      <c r="T188" t="s">
        <v>376</v>
      </c>
      <c r="U188" t="s">
        <v>376</v>
      </c>
      <c r="V188" t="s">
        <v>376</v>
      </c>
      <c r="W188" t="s">
        <v>24</v>
      </c>
    </row>
    <row r="189" spans="1:23" x14ac:dyDescent="0.25">
      <c r="A189" t="s">
        <v>286</v>
      </c>
      <c r="B189" t="s">
        <v>36</v>
      </c>
      <c r="C189" t="s">
        <v>36</v>
      </c>
      <c r="D189" t="s">
        <v>36</v>
      </c>
      <c r="E189" t="s">
        <v>36</v>
      </c>
      <c r="F189" t="s">
        <v>36</v>
      </c>
      <c r="G189" t="s">
        <v>232</v>
      </c>
      <c r="H189" t="s">
        <v>232</v>
      </c>
      <c r="I189" t="s">
        <v>232</v>
      </c>
      <c r="J189" t="s">
        <v>232</v>
      </c>
      <c r="K189" t="s">
        <v>36</v>
      </c>
      <c r="L189" t="s">
        <v>36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376</v>
      </c>
      <c r="T189" t="s">
        <v>376</v>
      </c>
      <c r="U189" t="s">
        <v>376</v>
      </c>
      <c r="V189" t="s">
        <v>376</v>
      </c>
      <c r="W189" t="s">
        <v>24</v>
      </c>
    </row>
    <row r="190" spans="1:23" x14ac:dyDescent="0.25">
      <c r="A190" t="s">
        <v>287</v>
      </c>
      <c r="B190" t="s">
        <v>36</v>
      </c>
      <c r="C190" t="s">
        <v>36</v>
      </c>
      <c r="D190" t="s">
        <v>36</v>
      </c>
      <c r="E190" t="s">
        <v>36</v>
      </c>
      <c r="F190" t="s">
        <v>36</v>
      </c>
      <c r="G190" t="s">
        <v>232</v>
      </c>
      <c r="H190" t="s">
        <v>232</v>
      </c>
      <c r="I190" t="s">
        <v>232</v>
      </c>
      <c r="J190" t="s">
        <v>232</v>
      </c>
      <c r="K190" t="s">
        <v>36</v>
      </c>
      <c r="L190" t="s">
        <v>36</v>
      </c>
      <c r="M190" t="s">
        <v>36</v>
      </c>
      <c r="N190" t="s">
        <v>36</v>
      </c>
      <c r="O190" t="s">
        <v>36</v>
      </c>
      <c r="P190" t="s">
        <v>36</v>
      </c>
      <c r="Q190" t="s">
        <v>36</v>
      </c>
      <c r="R190" t="s">
        <v>36</v>
      </c>
      <c r="S190" t="s">
        <v>376</v>
      </c>
      <c r="T190" t="s">
        <v>376</v>
      </c>
      <c r="U190" t="s">
        <v>376</v>
      </c>
      <c r="V190" t="s">
        <v>376</v>
      </c>
      <c r="W190" t="s">
        <v>24</v>
      </c>
    </row>
    <row r="191" spans="1:23" x14ac:dyDescent="0.25">
      <c r="A191" t="s">
        <v>71</v>
      </c>
      <c r="B191" t="s">
        <v>36</v>
      </c>
      <c r="C191" t="s">
        <v>36</v>
      </c>
      <c r="D191" t="s">
        <v>36</v>
      </c>
      <c r="E191" t="s">
        <v>36</v>
      </c>
      <c r="F191" t="s">
        <v>36</v>
      </c>
      <c r="G191" t="s">
        <v>232</v>
      </c>
      <c r="H191" t="s">
        <v>232</v>
      </c>
      <c r="I191" t="s">
        <v>232</v>
      </c>
      <c r="J191" t="s">
        <v>232</v>
      </c>
      <c r="K191" t="s">
        <v>36</v>
      </c>
      <c r="L191" t="s">
        <v>36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376</v>
      </c>
      <c r="T191" t="s">
        <v>376</v>
      </c>
      <c r="U191" t="s">
        <v>376</v>
      </c>
      <c r="V191" t="s">
        <v>376</v>
      </c>
      <c r="W191" t="s">
        <v>24</v>
      </c>
    </row>
    <row r="192" spans="1:23" x14ac:dyDescent="0.25">
      <c r="A192" t="s">
        <v>72</v>
      </c>
      <c r="B192" t="s">
        <v>36</v>
      </c>
      <c r="C192" t="s">
        <v>36</v>
      </c>
      <c r="D192" t="s">
        <v>36</v>
      </c>
      <c r="E192" t="s">
        <v>36</v>
      </c>
      <c r="F192" t="s">
        <v>36</v>
      </c>
      <c r="G192" t="s">
        <v>232</v>
      </c>
      <c r="H192" t="s">
        <v>232</v>
      </c>
      <c r="I192" t="s">
        <v>232</v>
      </c>
      <c r="J192" t="s">
        <v>232</v>
      </c>
      <c r="K192" t="s">
        <v>36</v>
      </c>
      <c r="L192" t="s">
        <v>36</v>
      </c>
      <c r="M192" t="s">
        <v>36</v>
      </c>
      <c r="N192" t="s">
        <v>36</v>
      </c>
      <c r="O192" t="s">
        <v>36</v>
      </c>
      <c r="P192" t="s">
        <v>36</v>
      </c>
      <c r="Q192" t="s">
        <v>36</v>
      </c>
      <c r="R192" t="s">
        <v>36</v>
      </c>
      <c r="S192" t="s">
        <v>376</v>
      </c>
      <c r="T192" t="s">
        <v>376</v>
      </c>
      <c r="U192" t="s">
        <v>376</v>
      </c>
      <c r="V192" t="s">
        <v>376</v>
      </c>
      <c r="W192" t="s">
        <v>24</v>
      </c>
    </row>
    <row r="193" spans="1:23" x14ac:dyDescent="0.25">
      <c r="A193" t="s">
        <v>289</v>
      </c>
      <c r="B193" t="s">
        <v>36</v>
      </c>
      <c r="C193" t="s">
        <v>36</v>
      </c>
      <c r="D193" t="s">
        <v>36</v>
      </c>
      <c r="E193" t="s">
        <v>36</v>
      </c>
      <c r="F193" t="s">
        <v>36</v>
      </c>
      <c r="G193" t="s">
        <v>232</v>
      </c>
      <c r="H193" t="s">
        <v>232</v>
      </c>
      <c r="I193" t="s">
        <v>232</v>
      </c>
      <c r="J193" t="s">
        <v>232</v>
      </c>
      <c r="K193" t="s">
        <v>36</v>
      </c>
      <c r="L193" t="s">
        <v>36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376</v>
      </c>
      <c r="T193" t="s">
        <v>376</v>
      </c>
      <c r="U193" t="s">
        <v>376</v>
      </c>
      <c r="V193" t="s">
        <v>376</v>
      </c>
      <c r="W193" t="s">
        <v>24</v>
      </c>
    </row>
    <row r="194" spans="1:23" x14ac:dyDescent="0.25">
      <c r="A194" t="s">
        <v>290</v>
      </c>
      <c r="B194" t="s">
        <v>36</v>
      </c>
      <c r="C194" t="s">
        <v>36</v>
      </c>
      <c r="D194" t="s">
        <v>36</v>
      </c>
      <c r="E194" t="s">
        <v>36</v>
      </c>
      <c r="F194" t="s">
        <v>36</v>
      </c>
      <c r="G194" t="s">
        <v>232</v>
      </c>
      <c r="H194" t="s">
        <v>232</v>
      </c>
      <c r="I194" t="s">
        <v>232</v>
      </c>
      <c r="J194" t="s">
        <v>232</v>
      </c>
      <c r="K194" t="s">
        <v>36</v>
      </c>
      <c r="L194" t="s">
        <v>36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376</v>
      </c>
      <c r="T194" t="s">
        <v>376</v>
      </c>
      <c r="U194" t="s">
        <v>376</v>
      </c>
      <c r="V194" t="s">
        <v>376</v>
      </c>
      <c r="W194" t="s">
        <v>24</v>
      </c>
    </row>
    <row r="195" spans="1:23" x14ac:dyDescent="0.25">
      <c r="A195" t="s">
        <v>291</v>
      </c>
      <c r="B195" t="s">
        <v>36</v>
      </c>
      <c r="C195" t="s">
        <v>36</v>
      </c>
      <c r="D195" t="s">
        <v>36</v>
      </c>
      <c r="E195" t="s">
        <v>36</v>
      </c>
      <c r="F195" t="s">
        <v>36</v>
      </c>
      <c r="G195" t="s">
        <v>232</v>
      </c>
      <c r="H195" t="s">
        <v>232</v>
      </c>
      <c r="I195" t="s">
        <v>232</v>
      </c>
      <c r="J195" t="s">
        <v>232</v>
      </c>
      <c r="K195" t="s">
        <v>36</v>
      </c>
      <c r="L195" t="s">
        <v>36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376</v>
      </c>
      <c r="T195" t="s">
        <v>376</v>
      </c>
      <c r="U195" t="s">
        <v>376</v>
      </c>
      <c r="V195" t="s">
        <v>376</v>
      </c>
      <c r="W195" t="s">
        <v>24</v>
      </c>
    </row>
    <row r="196" spans="1:23" x14ac:dyDescent="0.25">
      <c r="A196" t="s">
        <v>292</v>
      </c>
      <c r="B196" t="s">
        <v>36</v>
      </c>
      <c r="C196" t="s">
        <v>36</v>
      </c>
      <c r="D196" t="s">
        <v>36</v>
      </c>
      <c r="E196" t="s">
        <v>36</v>
      </c>
      <c r="F196" t="s">
        <v>36</v>
      </c>
      <c r="G196" t="s">
        <v>232</v>
      </c>
      <c r="H196" t="s">
        <v>232</v>
      </c>
      <c r="I196" t="s">
        <v>232</v>
      </c>
      <c r="J196" t="s">
        <v>232</v>
      </c>
      <c r="K196" t="s">
        <v>36</v>
      </c>
      <c r="L196" t="s">
        <v>36</v>
      </c>
      <c r="M196" t="s">
        <v>36</v>
      </c>
      <c r="N196" t="s">
        <v>36</v>
      </c>
      <c r="O196" t="s">
        <v>36</v>
      </c>
      <c r="P196" t="s">
        <v>36</v>
      </c>
      <c r="Q196" t="s">
        <v>36</v>
      </c>
      <c r="R196" t="s">
        <v>36</v>
      </c>
      <c r="S196" t="s">
        <v>376</v>
      </c>
      <c r="T196" t="s">
        <v>376</v>
      </c>
      <c r="U196" t="s">
        <v>376</v>
      </c>
      <c r="V196" t="s">
        <v>376</v>
      </c>
      <c r="W196" t="s">
        <v>24</v>
      </c>
    </row>
    <row r="197" spans="1:23" x14ac:dyDescent="0.25">
      <c r="A197" t="s">
        <v>77</v>
      </c>
      <c r="B197" t="s">
        <v>36</v>
      </c>
      <c r="C197" t="s">
        <v>36</v>
      </c>
      <c r="D197" t="s">
        <v>36</v>
      </c>
      <c r="E197" t="s">
        <v>36</v>
      </c>
      <c r="F197" t="s">
        <v>36</v>
      </c>
      <c r="G197" t="s">
        <v>232</v>
      </c>
      <c r="H197" t="s">
        <v>232</v>
      </c>
      <c r="I197" t="s">
        <v>232</v>
      </c>
      <c r="J197" t="s">
        <v>232</v>
      </c>
      <c r="K197" t="s">
        <v>36</v>
      </c>
      <c r="L197" t="s">
        <v>36</v>
      </c>
      <c r="M197" t="s">
        <v>36</v>
      </c>
      <c r="N197" t="s">
        <v>36</v>
      </c>
      <c r="O197" t="s">
        <v>36</v>
      </c>
      <c r="P197" t="s">
        <v>36</v>
      </c>
      <c r="Q197" t="s">
        <v>36</v>
      </c>
      <c r="R197" t="s">
        <v>36</v>
      </c>
      <c r="S197" t="s">
        <v>376</v>
      </c>
      <c r="T197" t="s">
        <v>376</v>
      </c>
      <c r="U197" t="s">
        <v>376</v>
      </c>
      <c r="V197" t="s">
        <v>376</v>
      </c>
      <c r="W197" t="s">
        <v>24</v>
      </c>
    </row>
    <row r="198" spans="1:23" x14ac:dyDescent="0.25">
      <c r="A198" t="s">
        <v>293</v>
      </c>
      <c r="B198" t="s">
        <v>36</v>
      </c>
      <c r="C198" t="s">
        <v>36</v>
      </c>
      <c r="D198" t="s">
        <v>36</v>
      </c>
      <c r="E198" t="s">
        <v>36</v>
      </c>
      <c r="F198" t="s">
        <v>36</v>
      </c>
      <c r="G198" t="s">
        <v>232</v>
      </c>
      <c r="H198" t="s">
        <v>232</v>
      </c>
      <c r="I198" t="s">
        <v>232</v>
      </c>
      <c r="J198" t="s">
        <v>232</v>
      </c>
      <c r="K198" t="s">
        <v>36</v>
      </c>
      <c r="L198" t="s">
        <v>36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376</v>
      </c>
      <c r="T198" t="s">
        <v>376</v>
      </c>
      <c r="U198" t="s">
        <v>376</v>
      </c>
      <c r="V198" t="s">
        <v>376</v>
      </c>
      <c r="W198" t="s">
        <v>24</v>
      </c>
    </row>
    <row r="199" spans="1:23" x14ac:dyDescent="0.25">
      <c r="A199" t="s">
        <v>294</v>
      </c>
      <c r="B199" t="s">
        <v>36</v>
      </c>
      <c r="C199" t="s">
        <v>36</v>
      </c>
      <c r="D199" t="s">
        <v>36</v>
      </c>
      <c r="E199" t="s">
        <v>36</v>
      </c>
      <c r="F199" t="s">
        <v>36</v>
      </c>
      <c r="G199" t="s">
        <v>232</v>
      </c>
      <c r="H199" t="s">
        <v>232</v>
      </c>
      <c r="I199" t="s">
        <v>232</v>
      </c>
      <c r="J199" t="s">
        <v>232</v>
      </c>
      <c r="K199" t="s">
        <v>36</v>
      </c>
      <c r="L199" t="s">
        <v>36</v>
      </c>
      <c r="M199" t="s">
        <v>36</v>
      </c>
      <c r="N199" t="s">
        <v>36</v>
      </c>
      <c r="O199" t="s">
        <v>36</v>
      </c>
      <c r="P199" t="s">
        <v>36</v>
      </c>
      <c r="Q199" t="s">
        <v>36</v>
      </c>
      <c r="R199" t="s">
        <v>36</v>
      </c>
      <c r="S199" t="s">
        <v>376</v>
      </c>
      <c r="T199" t="s">
        <v>376</v>
      </c>
      <c r="U199" t="s">
        <v>376</v>
      </c>
      <c r="V199" t="s">
        <v>376</v>
      </c>
      <c r="W199" t="s">
        <v>24</v>
      </c>
    </row>
    <row r="200" spans="1:23" x14ac:dyDescent="0.25">
      <c r="A200" t="s">
        <v>24</v>
      </c>
      <c r="B200" t="s">
        <v>24</v>
      </c>
      <c r="C200" t="s">
        <v>24</v>
      </c>
      <c r="D200" t="s">
        <v>24</v>
      </c>
      <c r="E200" t="s">
        <v>24</v>
      </c>
      <c r="F200" t="s">
        <v>24</v>
      </c>
      <c r="G200" t="s">
        <v>24</v>
      </c>
      <c r="H200" t="s">
        <v>24</v>
      </c>
      <c r="I200" t="s">
        <v>24</v>
      </c>
      <c r="J200" t="s">
        <v>24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 t="s">
        <v>24</v>
      </c>
      <c r="Q200" t="s">
        <v>24</v>
      </c>
      <c r="R200" t="s">
        <v>24</v>
      </c>
      <c r="S200" t="s">
        <v>24</v>
      </c>
      <c r="T200" t="s">
        <v>24</v>
      </c>
      <c r="U200" t="s">
        <v>24</v>
      </c>
      <c r="V200" t="s">
        <v>24</v>
      </c>
      <c r="W200" t="s">
        <v>24</v>
      </c>
    </row>
    <row r="201" spans="1:23" x14ac:dyDescent="0.25">
      <c r="A201" t="s">
        <v>24</v>
      </c>
      <c r="B201" t="s">
        <v>24</v>
      </c>
      <c r="C201" t="s">
        <v>24</v>
      </c>
      <c r="D201" t="s">
        <v>24</v>
      </c>
      <c r="E201" t="s">
        <v>24</v>
      </c>
      <c r="F201" t="s">
        <v>24</v>
      </c>
      <c r="G201" t="s">
        <v>24</v>
      </c>
      <c r="H201" t="s">
        <v>24</v>
      </c>
      <c r="I201" t="s">
        <v>24</v>
      </c>
      <c r="J201" t="s">
        <v>24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 t="s">
        <v>24</v>
      </c>
      <c r="Q201" t="s">
        <v>24</v>
      </c>
      <c r="R201" t="s">
        <v>24</v>
      </c>
      <c r="S201" t="s">
        <v>24</v>
      </c>
      <c r="T201" t="s">
        <v>24</v>
      </c>
      <c r="U201" t="s">
        <v>24</v>
      </c>
      <c r="V201" t="s">
        <v>24</v>
      </c>
      <c r="W201" t="s">
        <v>24</v>
      </c>
    </row>
    <row r="202" spans="1:23" x14ac:dyDescent="0.25">
      <c r="A202" t="s">
        <v>163</v>
      </c>
      <c r="B202" t="s">
        <v>24</v>
      </c>
      <c r="C202" t="s">
        <v>24</v>
      </c>
      <c r="D202" t="s">
        <v>24</v>
      </c>
      <c r="E202" t="s">
        <v>24</v>
      </c>
      <c r="F202" t="s">
        <v>24</v>
      </c>
      <c r="G202" t="s">
        <v>24</v>
      </c>
      <c r="H202" t="s">
        <v>24</v>
      </c>
      <c r="I202" t="s">
        <v>24</v>
      </c>
      <c r="J202" t="s">
        <v>24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 t="s">
        <v>24</v>
      </c>
      <c r="Q202" t="s">
        <v>24</v>
      </c>
      <c r="R202" t="s">
        <v>24</v>
      </c>
      <c r="S202" t="s">
        <v>24</v>
      </c>
      <c r="T202" t="s">
        <v>24</v>
      </c>
      <c r="U202" t="s">
        <v>24</v>
      </c>
      <c r="V202" t="s">
        <v>24</v>
      </c>
      <c r="W202" t="s">
        <v>24</v>
      </c>
    </row>
    <row r="203" spans="1:23" x14ac:dyDescent="0.25">
      <c r="A203" t="s">
        <v>25</v>
      </c>
      <c r="B203" t="s">
        <v>26</v>
      </c>
      <c r="C203" t="s">
        <v>27</v>
      </c>
      <c r="D203" t="s">
        <v>28</v>
      </c>
      <c r="E203" t="s">
        <v>29</v>
      </c>
      <c r="F203" t="s">
        <v>30</v>
      </c>
      <c r="G203" t="s">
        <v>31</v>
      </c>
      <c r="H203" t="s">
        <v>31</v>
      </c>
      <c r="I203" t="s">
        <v>31</v>
      </c>
      <c r="J203" t="s">
        <v>31</v>
      </c>
      <c r="K203" t="s">
        <v>32</v>
      </c>
      <c r="L203" t="s">
        <v>32</v>
      </c>
      <c r="M203" t="s">
        <v>32</v>
      </c>
      <c r="N203" t="s">
        <v>32</v>
      </c>
      <c r="O203" t="s">
        <v>33</v>
      </c>
      <c r="P203" t="s">
        <v>33</v>
      </c>
      <c r="Q203" t="s">
        <v>33</v>
      </c>
      <c r="R203" t="s">
        <v>33</v>
      </c>
      <c r="S203" t="s">
        <v>34</v>
      </c>
      <c r="T203" t="s">
        <v>34</v>
      </c>
      <c r="U203" t="s">
        <v>34</v>
      </c>
      <c r="V203" t="s">
        <v>34</v>
      </c>
      <c r="W203" t="s">
        <v>24</v>
      </c>
    </row>
    <row r="204" spans="1:23" x14ac:dyDescent="0.25">
      <c r="A204" t="s">
        <v>35</v>
      </c>
      <c r="B204" t="s">
        <v>36</v>
      </c>
      <c r="C204" t="s">
        <v>36</v>
      </c>
      <c r="D204" t="s">
        <v>36</v>
      </c>
      <c r="E204" t="s">
        <v>36</v>
      </c>
      <c r="F204" t="s">
        <v>36</v>
      </c>
      <c r="G204" t="s">
        <v>265</v>
      </c>
      <c r="H204" t="s">
        <v>265</v>
      </c>
      <c r="I204" t="s">
        <v>265</v>
      </c>
      <c r="J204" t="s">
        <v>265</v>
      </c>
      <c r="K204" t="s">
        <v>222</v>
      </c>
      <c r="L204" t="s">
        <v>222</v>
      </c>
      <c r="M204" t="s">
        <v>222</v>
      </c>
      <c r="N204" t="s">
        <v>222</v>
      </c>
      <c r="O204" t="s">
        <v>36</v>
      </c>
      <c r="P204" t="s">
        <v>36</v>
      </c>
      <c r="Q204" t="s">
        <v>36</v>
      </c>
      <c r="R204" t="s">
        <v>36</v>
      </c>
      <c r="S204" t="s">
        <v>389</v>
      </c>
      <c r="T204" t="s">
        <v>389</v>
      </c>
      <c r="U204" t="s">
        <v>389</v>
      </c>
      <c r="V204" t="s">
        <v>389</v>
      </c>
      <c r="W204" t="s">
        <v>24</v>
      </c>
    </row>
    <row r="205" spans="1:23" x14ac:dyDescent="0.25">
      <c r="A205" t="s">
        <v>45</v>
      </c>
      <c r="B205" t="s">
        <v>36</v>
      </c>
      <c r="C205" t="s">
        <v>36</v>
      </c>
      <c r="D205" t="s">
        <v>36</v>
      </c>
      <c r="E205" t="s">
        <v>36</v>
      </c>
      <c r="F205" t="s">
        <v>36</v>
      </c>
      <c r="G205" t="s">
        <v>390</v>
      </c>
      <c r="H205" t="s">
        <v>390</v>
      </c>
      <c r="I205" t="s">
        <v>390</v>
      </c>
      <c r="J205" t="s">
        <v>390</v>
      </c>
      <c r="K205" t="s">
        <v>391</v>
      </c>
      <c r="L205" t="s">
        <v>391</v>
      </c>
      <c r="M205" t="s">
        <v>391</v>
      </c>
      <c r="N205" t="s">
        <v>391</v>
      </c>
      <c r="O205" t="s">
        <v>36</v>
      </c>
      <c r="P205" t="s">
        <v>36</v>
      </c>
      <c r="Q205" t="s">
        <v>36</v>
      </c>
      <c r="R205" t="s">
        <v>36</v>
      </c>
      <c r="S205" t="s">
        <v>389</v>
      </c>
      <c r="T205" t="s">
        <v>389</v>
      </c>
      <c r="U205" t="s">
        <v>389</v>
      </c>
      <c r="V205" t="s">
        <v>389</v>
      </c>
      <c r="W205" t="s">
        <v>24</v>
      </c>
    </row>
    <row r="206" spans="1:23" x14ac:dyDescent="0.25">
      <c r="A206" t="s">
        <v>277</v>
      </c>
      <c r="B206" t="s">
        <v>36</v>
      </c>
      <c r="C206" t="s">
        <v>36</v>
      </c>
      <c r="D206" t="s">
        <v>36</v>
      </c>
      <c r="E206" t="s">
        <v>36</v>
      </c>
      <c r="F206" t="s">
        <v>36</v>
      </c>
      <c r="G206" t="s">
        <v>390</v>
      </c>
      <c r="H206" t="s">
        <v>390</v>
      </c>
      <c r="I206" t="s">
        <v>390</v>
      </c>
      <c r="J206" t="s">
        <v>390</v>
      </c>
      <c r="K206" t="s">
        <v>391</v>
      </c>
      <c r="L206" t="s">
        <v>391</v>
      </c>
      <c r="M206" t="s">
        <v>391</v>
      </c>
      <c r="N206" t="s">
        <v>391</v>
      </c>
      <c r="O206" t="s">
        <v>36</v>
      </c>
      <c r="P206" t="s">
        <v>36</v>
      </c>
      <c r="Q206" t="s">
        <v>36</v>
      </c>
      <c r="R206" t="s">
        <v>36</v>
      </c>
      <c r="S206" t="s">
        <v>389</v>
      </c>
      <c r="T206" t="s">
        <v>389</v>
      </c>
      <c r="U206" t="s">
        <v>389</v>
      </c>
      <c r="V206" t="s">
        <v>389</v>
      </c>
      <c r="W206" t="s">
        <v>24</v>
      </c>
    </row>
    <row r="207" spans="1:23" x14ac:dyDescent="0.25">
      <c r="A207" t="s">
        <v>47</v>
      </c>
      <c r="B207" t="s">
        <v>36</v>
      </c>
      <c r="C207" t="s">
        <v>36</v>
      </c>
      <c r="D207" t="s">
        <v>36</v>
      </c>
      <c r="E207" t="s">
        <v>36</v>
      </c>
      <c r="F207" t="s">
        <v>36</v>
      </c>
      <c r="G207" t="s">
        <v>390</v>
      </c>
      <c r="H207" t="s">
        <v>390</v>
      </c>
      <c r="I207" t="s">
        <v>390</v>
      </c>
      <c r="J207" t="s">
        <v>390</v>
      </c>
      <c r="K207" t="s">
        <v>391</v>
      </c>
      <c r="L207" t="s">
        <v>391</v>
      </c>
      <c r="M207" t="s">
        <v>391</v>
      </c>
      <c r="N207" t="s">
        <v>391</v>
      </c>
      <c r="O207" t="s">
        <v>36</v>
      </c>
      <c r="P207" t="s">
        <v>36</v>
      </c>
      <c r="Q207" t="s">
        <v>36</v>
      </c>
      <c r="R207" t="s">
        <v>36</v>
      </c>
      <c r="S207" t="s">
        <v>389</v>
      </c>
      <c r="T207" t="s">
        <v>389</v>
      </c>
      <c r="U207" t="s">
        <v>389</v>
      </c>
      <c r="V207" t="s">
        <v>389</v>
      </c>
      <c r="W207" t="s">
        <v>24</v>
      </c>
    </row>
    <row r="208" spans="1:23" x14ac:dyDescent="0.25">
      <c r="A208" t="s">
        <v>48</v>
      </c>
      <c r="B208" t="s">
        <v>36</v>
      </c>
      <c r="C208" t="s">
        <v>36</v>
      </c>
      <c r="D208" t="s">
        <v>36</v>
      </c>
      <c r="E208" t="s">
        <v>36</v>
      </c>
      <c r="F208" t="s">
        <v>36</v>
      </c>
      <c r="G208" t="s">
        <v>392</v>
      </c>
      <c r="H208" t="s">
        <v>392</v>
      </c>
      <c r="I208" t="s">
        <v>392</v>
      </c>
      <c r="J208" t="s">
        <v>392</v>
      </c>
      <c r="K208" t="s">
        <v>231</v>
      </c>
      <c r="L208" t="s">
        <v>231</v>
      </c>
      <c r="M208" t="s">
        <v>231</v>
      </c>
      <c r="N208" t="s">
        <v>231</v>
      </c>
      <c r="O208" t="s">
        <v>36</v>
      </c>
      <c r="P208" t="s">
        <v>36</v>
      </c>
      <c r="Q208" t="s">
        <v>36</v>
      </c>
      <c r="R208" t="s">
        <v>36</v>
      </c>
      <c r="S208" t="s">
        <v>389</v>
      </c>
      <c r="T208" t="s">
        <v>389</v>
      </c>
      <c r="U208" t="s">
        <v>389</v>
      </c>
      <c r="V208" t="s">
        <v>389</v>
      </c>
      <c r="W208" t="s">
        <v>24</v>
      </c>
    </row>
    <row r="209" spans="1:23" x14ac:dyDescent="0.25">
      <c r="A209" t="s">
        <v>278</v>
      </c>
      <c r="B209" t="s">
        <v>36</v>
      </c>
      <c r="C209" t="s">
        <v>36</v>
      </c>
      <c r="D209" t="s">
        <v>36</v>
      </c>
      <c r="E209" t="s">
        <v>36</v>
      </c>
      <c r="F209" t="s">
        <v>36</v>
      </c>
      <c r="G209" t="s">
        <v>393</v>
      </c>
      <c r="H209" t="s">
        <v>393</v>
      </c>
      <c r="I209" t="s">
        <v>393</v>
      </c>
      <c r="J209" t="s">
        <v>393</v>
      </c>
      <c r="K209" t="s">
        <v>134</v>
      </c>
      <c r="L209" t="s">
        <v>134</v>
      </c>
      <c r="M209" t="s">
        <v>134</v>
      </c>
      <c r="N209" t="s">
        <v>134</v>
      </c>
      <c r="O209" t="s">
        <v>354</v>
      </c>
      <c r="P209" t="s">
        <v>354</v>
      </c>
      <c r="Q209" t="s">
        <v>36</v>
      </c>
      <c r="R209" t="s">
        <v>36</v>
      </c>
      <c r="S209" t="s">
        <v>394</v>
      </c>
      <c r="T209" t="s">
        <v>394</v>
      </c>
      <c r="U209" t="s">
        <v>389</v>
      </c>
      <c r="V209" t="s">
        <v>389</v>
      </c>
      <c r="W209" t="s">
        <v>24</v>
      </c>
    </row>
    <row r="210" spans="1:23" x14ac:dyDescent="0.25">
      <c r="A210" t="s">
        <v>54</v>
      </c>
      <c r="B210" t="s">
        <v>36</v>
      </c>
      <c r="C210" t="s">
        <v>36</v>
      </c>
      <c r="D210" t="s">
        <v>36</v>
      </c>
      <c r="E210" t="s">
        <v>36</v>
      </c>
      <c r="F210" t="s">
        <v>36</v>
      </c>
      <c r="G210" t="s">
        <v>161</v>
      </c>
      <c r="H210" t="s">
        <v>161</v>
      </c>
      <c r="I210" t="s">
        <v>161</v>
      </c>
      <c r="J210" t="s">
        <v>161</v>
      </c>
      <c r="K210" t="s">
        <v>395</v>
      </c>
      <c r="L210" t="s">
        <v>395</v>
      </c>
      <c r="M210" t="s">
        <v>395</v>
      </c>
      <c r="N210" t="s">
        <v>395</v>
      </c>
      <c r="O210" t="s">
        <v>396</v>
      </c>
      <c r="P210" t="s">
        <v>396</v>
      </c>
      <c r="Q210" t="s">
        <v>396</v>
      </c>
      <c r="R210" t="s">
        <v>396</v>
      </c>
      <c r="S210" t="s">
        <v>397</v>
      </c>
      <c r="T210" t="s">
        <v>397</v>
      </c>
      <c r="U210" t="s">
        <v>397</v>
      </c>
      <c r="V210" t="s">
        <v>397</v>
      </c>
      <c r="W210" t="s">
        <v>24</v>
      </c>
    </row>
    <row r="211" spans="1:23" x14ac:dyDescent="0.25">
      <c r="A211" t="s">
        <v>282</v>
      </c>
      <c r="B211" t="s">
        <v>36</v>
      </c>
      <c r="C211" t="s">
        <v>36</v>
      </c>
      <c r="D211" t="s">
        <v>36</v>
      </c>
      <c r="E211" t="s">
        <v>36</v>
      </c>
      <c r="F211" t="s">
        <v>36</v>
      </c>
      <c r="G211" t="s">
        <v>161</v>
      </c>
      <c r="H211" t="s">
        <v>161</v>
      </c>
      <c r="I211" t="s">
        <v>161</v>
      </c>
      <c r="J211" t="s">
        <v>161</v>
      </c>
      <c r="K211" t="s">
        <v>395</v>
      </c>
      <c r="L211" t="s">
        <v>395</v>
      </c>
      <c r="M211" t="s">
        <v>395</v>
      </c>
      <c r="N211" t="s">
        <v>395</v>
      </c>
      <c r="O211" t="s">
        <v>396</v>
      </c>
      <c r="P211" t="s">
        <v>396</v>
      </c>
      <c r="Q211" t="s">
        <v>396</v>
      </c>
      <c r="R211" t="s">
        <v>396</v>
      </c>
      <c r="S211" t="s">
        <v>397</v>
      </c>
      <c r="T211" t="s">
        <v>397</v>
      </c>
      <c r="U211" t="s">
        <v>397</v>
      </c>
      <c r="V211" t="s">
        <v>397</v>
      </c>
      <c r="W211" t="s">
        <v>24</v>
      </c>
    </row>
    <row r="212" spans="1:23" x14ac:dyDescent="0.25">
      <c r="A212" t="s">
        <v>64</v>
      </c>
      <c r="B212" t="s">
        <v>36</v>
      </c>
      <c r="C212" t="s">
        <v>36</v>
      </c>
      <c r="D212" t="s">
        <v>36</v>
      </c>
      <c r="E212" t="s">
        <v>36</v>
      </c>
      <c r="F212" t="s">
        <v>36</v>
      </c>
      <c r="G212" t="s">
        <v>161</v>
      </c>
      <c r="H212" t="s">
        <v>161</v>
      </c>
      <c r="I212" t="s">
        <v>161</v>
      </c>
      <c r="J212" t="s">
        <v>161</v>
      </c>
      <c r="K212" t="s">
        <v>395</v>
      </c>
      <c r="L212" t="s">
        <v>395</v>
      </c>
      <c r="M212" t="s">
        <v>395</v>
      </c>
      <c r="N212" t="s">
        <v>395</v>
      </c>
      <c r="O212" t="s">
        <v>396</v>
      </c>
      <c r="P212" t="s">
        <v>396</v>
      </c>
      <c r="Q212" t="s">
        <v>396</v>
      </c>
      <c r="R212" t="s">
        <v>396</v>
      </c>
      <c r="S212" t="s">
        <v>397</v>
      </c>
      <c r="T212" t="s">
        <v>397</v>
      </c>
      <c r="U212" t="s">
        <v>397</v>
      </c>
      <c r="V212" t="s">
        <v>397</v>
      </c>
      <c r="W212" t="s">
        <v>24</v>
      </c>
    </row>
    <row r="213" spans="1:23" x14ac:dyDescent="0.25">
      <c r="A213" t="s">
        <v>65</v>
      </c>
      <c r="B213" t="s">
        <v>36</v>
      </c>
      <c r="C213" t="s">
        <v>36</v>
      </c>
      <c r="D213" t="s">
        <v>36</v>
      </c>
      <c r="E213" t="s">
        <v>36</v>
      </c>
      <c r="F213" t="s">
        <v>36</v>
      </c>
      <c r="G213" t="s">
        <v>265</v>
      </c>
      <c r="H213" t="s">
        <v>265</v>
      </c>
      <c r="I213" t="s">
        <v>265</v>
      </c>
      <c r="J213" t="s">
        <v>265</v>
      </c>
      <c r="K213" t="s">
        <v>222</v>
      </c>
      <c r="L213" t="s">
        <v>222</v>
      </c>
      <c r="M213" t="s">
        <v>222</v>
      </c>
      <c r="N213" t="s">
        <v>222</v>
      </c>
      <c r="O213" t="s">
        <v>187</v>
      </c>
      <c r="P213" t="s">
        <v>187</v>
      </c>
      <c r="Q213" t="s">
        <v>187</v>
      </c>
      <c r="R213" t="s">
        <v>187</v>
      </c>
      <c r="S213" t="s">
        <v>398</v>
      </c>
      <c r="T213" t="s">
        <v>398</v>
      </c>
      <c r="U213" t="s">
        <v>398</v>
      </c>
      <c r="V213" t="s">
        <v>398</v>
      </c>
      <c r="W213" t="s">
        <v>24</v>
      </c>
    </row>
    <row r="214" spans="1:23" x14ac:dyDescent="0.25">
      <c r="A214" t="s">
        <v>286</v>
      </c>
      <c r="B214" t="s">
        <v>36</v>
      </c>
      <c r="C214" t="s">
        <v>36</v>
      </c>
      <c r="D214" t="s">
        <v>36</v>
      </c>
      <c r="E214" t="s">
        <v>36</v>
      </c>
      <c r="F214" t="s">
        <v>36</v>
      </c>
      <c r="G214" t="s">
        <v>399</v>
      </c>
      <c r="H214" t="s">
        <v>399</v>
      </c>
      <c r="I214" t="s">
        <v>399</v>
      </c>
      <c r="J214" t="s">
        <v>399</v>
      </c>
      <c r="K214" t="s">
        <v>56</v>
      </c>
      <c r="L214" t="s">
        <v>56</v>
      </c>
      <c r="M214" t="s">
        <v>56</v>
      </c>
      <c r="N214" t="s">
        <v>56</v>
      </c>
      <c r="O214" t="s">
        <v>354</v>
      </c>
      <c r="P214" t="s">
        <v>354</v>
      </c>
      <c r="Q214" t="s">
        <v>354</v>
      </c>
      <c r="R214" t="s">
        <v>354</v>
      </c>
      <c r="S214" t="s">
        <v>394</v>
      </c>
      <c r="T214" t="s">
        <v>394</v>
      </c>
      <c r="U214" t="s">
        <v>394</v>
      </c>
      <c r="V214" t="s">
        <v>394</v>
      </c>
      <c r="W214" t="s">
        <v>24</v>
      </c>
    </row>
    <row r="215" spans="1:23" x14ac:dyDescent="0.25">
      <c r="A215" t="s">
        <v>287</v>
      </c>
      <c r="B215" t="s">
        <v>36</v>
      </c>
      <c r="C215" t="s">
        <v>36</v>
      </c>
      <c r="D215" t="s">
        <v>36</v>
      </c>
      <c r="E215" t="s">
        <v>36</v>
      </c>
      <c r="F215" t="s">
        <v>36</v>
      </c>
      <c r="G215" t="s">
        <v>36</v>
      </c>
      <c r="H215" t="s">
        <v>36</v>
      </c>
      <c r="I215" t="s">
        <v>36</v>
      </c>
      <c r="J215" t="s">
        <v>36</v>
      </c>
      <c r="K215" t="s">
        <v>400</v>
      </c>
      <c r="L215" t="s">
        <v>400</v>
      </c>
      <c r="M215" t="s">
        <v>400</v>
      </c>
      <c r="N215" t="s">
        <v>400</v>
      </c>
      <c r="O215" t="s">
        <v>36</v>
      </c>
      <c r="P215" t="s">
        <v>36</v>
      </c>
      <c r="Q215" t="s">
        <v>36</v>
      </c>
      <c r="R215" t="s">
        <v>36</v>
      </c>
      <c r="S215" t="s">
        <v>389</v>
      </c>
      <c r="T215" t="s">
        <v>389</v>
      </c>
      <c r="U215" t="s">
        <v>389</v>
      </c>
      <c r="V215" t="s">
        <v>389</v>
      </c>
      <c r="W215" t="s">
        <v>24</v>
      </c>
    </row>
    <row r="216" spans="1:23" x14ac:dyDescent="0.25">
      <c r="A216" t="s">
        <v>71</v>
      </c>
      <c r="B216" t="s">
        <v>36</v>
      </c>
      <c r="C216" t="s">
        <v>36</v>
      </c>
      <c r="D216" t="s">
        <v>36</v>
      </c>
      <c r="E216" t="s">
        <v>36</v>
      </c>
      <c r="F216" t="s">
        <v>36</v>
      </c>
      <c r="G216" t="s">
        <v>36</v>
      </c>
      <c r="H216" t="s">
        <v>36</v>
      </c>
      <c r="I216" t="s">
        <v>36</v>
      </c>
      <c r="J216" t="s">
        <v>36</v>
      </c>
      <c r="K216" t="s">
        <v>400</v>
      </c>
      <c r="L216" t="s">
        <v>400</v>
      </c>
      <c r="M216" t="s">
        <v>400</v>
      </c>
      <c r="N216" t="s">
        <v>400</v>
      </c>
      <c r="O216" t="s">
        <v>36</v>
      </c>
      <c r="P216" t="s">
        <v>36</v>
      </c>
      <c r="Q216" t="s">
        <v>36</v>
      </c>
      <c r="R216" t="s">
        <v>36</v>
      </c>
      <c r="S216" t="s">
        <v>389</v>
      </c>
      <c r="T216" t="s">
        <v>389</v>
      </c>
      <c r="U216" t="s">
        <v>389</v>
      </c>
      <c r="V216" t="s">
        <v>389</v>
      </c>
      <c r="W216" t="s">
        <v>24</v>
      </c>
    </row>
    <row r="217" spans="1:23" x14ac:dyDescent="0.25">
      <c r="A217" t="s">
        <v>72</v>
      </c>
      <c r="B217" t="s">
        <v>36</v>
      </c>
      <c r="C217" t="s">
        <v>36</v>
      </c>
      <c r="D217" t="s">
        <v>36</v>
      </c>
      <c r="E217" t="s">
        <v>36</v>
      </c>
      <c r="F217" t="s">
        <v>36</v>
      </c>
      <c r="G217" t="s">
        <v>263</v>
      </c>
      <c r="H217" t="s">
        <v>263</v>
      </c>
      <c r="I217" t="s">
        <v>263</v>
      </c>
      <c r="J217" t="s">
        <v>263</v>
      </c>
      <c r="K217" t="s">
        <v>401</v>
      </c>
      <c r="L217" t="s">
        <v>401</v>
      </c>
      <c r="M217" t="s">
        <v>401</v>
      </c>
      <c r="N217" t="s">
        <v>401</v>
      </c>
      <c r="O217" t="s">
        <v>187</v>
      </c>
      <c r="P217" t="s">
        <v>187</v>
      </c>
      <c r="Q217" t="s">
        <v>187</v>
      </c>
      <c r="R217" t="s">
        <v>187</v>
      </c>
      <c r="S217" t="s">
        <v>398</v>
      </c>
      <c r="T217" t="s">
        <v>398</v>
      </c>
      <c r="U217" t="s">
        <v>398</v>
      </c>
      <c r="V217" t="s">
        <v>398</v>
      </c>
      <c r="W217" t="s">
        <v>24</v>
      </c>
    </row>
    <row r="218" spans="1:23" x14ac:dyDescent="0.25">
      <c r="A218" t="s">
        <v>289</v>
      </c>
      <c r="B218" t="s">
        <v>36</v>
      </c>
      <c r="C218" t="s">
        <v>36</v>
      </c>
      <c r="D218" t="s">
        <v>36</v>
      </c>
      <c r="E218" t="s">
        <v>36</v>
      </c>
      <c r="F218" t="s">
        <v>36</v>
      </c>
      <c r="G218" t="s">
        <v>399</v>
      </c>
      <c r="H218" t="s">
        <v>399</v>
      </c>
      <c r="I218" t="s">
        <v>399</v>
      </c>
      <c r="J218" t="s">
        <v>399</v>
      </c>
      <c r="K218" t="s">
        <v>56</v>
      </c>
      <c r="L218" t="s">
        <v>56</v>
      </c>
      <c r="M218" t="s">
        <v>56</v>
      </c>
      <c r="N218" t="s">
        <v>56</v>
      </c>
      <c r="O218" t="s">
        <v>354</v>
      </c>
      <c r="P218" t="s">
        <v>354</v>
      </c>
      <c r="Q218" t="s">
        <v>354</v>
      </c>
      <c r="R218" t="s">
        <v>354</v>
      </c>
      <c r="S218" t="s">
        <v>394</v>
      </c>
      <c r="T218" t="s">
        <v>394</v>
      </c>
      <c r="U218" t="s">
        <v>394</v>
      </c>
      <c r="V218" t="s">
        <v>394</v>
      </c>
      <c r="W218" t="s">
        <v>24</v>
      </c>
    </row>
    <row r="219" spans="1:23" x14ac:dyDescent="0.25">
      <c r="A219" t="s">
        <v>290</v>
      </c>
      <c r="B219" t="s">
        <v>36</v>
      </c>
      <c r="C219" t="s">
        <v>36</v>
      </c>
      <c r="D219" t="s">
        <v>36</v>
      </c>
      <c r="E219" t="s">
        <v>36</v>
      </c>
      <c r="F219" t="s">
        <v>36</v>
      </c>
      <c r="G219" t="s">
        <v>36</v>
      </c>
      <c r="H219" t="s">
        <v>36</v>
      </c>
      <c r="I219" t="s">
        <v>36</v>
      </c>
      <c r="J219" t="s">
        <v>36</v>
      </c>
      <c r="K219" t="s">
        <v>400</v>
      </c>
      <c r="L219" t="s">
        <v>400</v>
      </c>
      <c r="M219" t="s">
        <v>400</v>
      </c>
      <c r="N219" t="s">
        <v>400</v>
      </c>
      <c r="O219" t="s">
        <v>36</v>
      </c>
      <c r="P219" t="s">
        <v>36</v>
      </c>
      <c r="Q219" t="s">
        <v>36</v>
      </c>
      <c r="R219" t="s">
        <v>36</v>
      </c>
      <c r="S219" t="s">
        <v>389</v>
      </c>
      <c r="T219" t="s">
        <v>389</v>
      </c>
      <c r="U219" t="s">
        <v>389</v>
      </c>
      <c r="V219" t="s">
        <v>389</v>
      </c>
      <c r="W219" t="s">
        <v>24</v>
      </c>
    </row>
    <row r="220" spans="1:23" x14ac:dyDescent="0.25">
      <c r="A220" t="s">
        <v>291</v>
      </c>
      <c r="B220" t="s">
        <v>36</v>
      </c>
      <c r="C220" t="s">
        <v>36</v>
      </c>
      <c r="D220" t="s">
        <v>36</v>
      </c>
      <c r="E220" t="s">
        <v>36</v>
      </c>
      <c r="F220" t="s">
        <v>36</v>
      </c>
      <c r="G220" t="s">
        <v>263</v>
      </c>
      <c r="H220" t="s">
        <v>263</v>
      </c>
      <c r="I220" t="s">
        <v>263</v>
      </c>
      <c r="J220" t="s">
        <v>263</v>
      </c>
      <c r="K220" t="s">
        <v>401</v>
      </c>
      <c r="L220" t="s">
        <v>401</v>
      </c>
      <c r="M220" t="s">
        <v>401</v>
      </c>
      <c r="N220" t="s">
        <v>401</v>
      </c>
      <c r="O220" t="s">
        <v>187</v>
      </c>
      <c r="P220" t="s">
        <v>187</v>
      </c>
      <c r="Q220" t="s">
        <v>187</v>
      </c>
      <c r="R220" t="s">
        <v>187</v>
      </c>
      <c r="S220" t="s">
        <v>398</v>
      </c>
      <c r="T220" t="s">
        <v>398</v>
      </c>
      <c r="U220" t="s">
        <v>398</v>
      </c>
      <c r="V220" t="s">
        <v>398</v>
      </c>
      <c r="W220" t="s">
        <v>24</v>
      </c>
    </row>
    <row r="221" spans="1:23" x14ac:dyDescent="0.25">
      <c r="A221" t="s">
        <v>292</v>
      </c>
      <c r="B221" t="s">
        <v>36</v>
      </c>
      <c r="C221" t="s">
        <v>36</v>
      </c>
      <c r="D221" t="s">
        <v>36</v>
      </c>
      <c r="E221" t="s">
        <v>36</v>
      </c>
      <c r="F221" t="s">
        <v>36</v>
      </c>
      <c r="G221" t="s">
        <v>399</v>
      </c>
      <c r="H221" t="s">
        <v>399</v>
      </c>
      <c r="I221" t="s">
        <v>399</v>
      </c>
      <c r="J221" t="s">
        <v>399</v>
      </c>
      <c r="K221" t="s">
        <v>56</v>
      </c>
      <c r="L221" t="s">
        <v>56</v>
      </c>
      <c r="M221" t="s">
        <v>56</v>
      </c>
      <c r="N221" t="s">
        <v>56</v>
      </c>
      <c r="O221" t="s">
        <v>354</v>
      </c>
      <c r="P221" t="s">
        <v>354</v>
      </c>
      <c r="Q221" t="s">
        <v>354</v>
      </c>
      <c r="R221" t="s">
        <v>354</v>
      </c>
      <c r="S221" t="s">
        <v>394</v>
      </c>
      <c r="T221" t="s">
        <v>394</v>
      </c>
      <c r="U221" t="s">
        <v>394</v>
      </c>
      <c r="V221" t="s">
        <v>394</v>
      </c>
      <c r="W221" t="s">
        <v>24</v>
      </c>
    </row>
    <row r="222" spans="1:23" x14ac:dyDescent="0.25">
      <c r="A222" t="s">
        <v>77</v>
      </c>
      <c r="B222" t="s">
        <v>36</v>
      </c>
      <c r="C222" t="s">
        <v>36</v>
      </c>
      <c r="D222" t="s">
        <v>36</v>
      </c>
      <c r="E222" t="s">
        <v>36</v>
      </c>
      <c r="F222" t="s">
        <v>36</v>
      </c>
      <c r="G222" t="s">
        <v>263</v>
      </c>
      <c r="H222" t="s">
        <v>263</v>
      </c>
      <c r="I222" t="s">
        <v>263</v>
      </c>
      <c r="J222" t="s">
        <v>263</v>
      </c>
      <c r="K222" t="s">
        <v>401</v>
      </c>
      <c r="L222" t="s">
        <v>401</v>
      </c>
      <c r="M222" t="s">
        <v>401</v>
      </c>
      <c r="N222" t="s">
        <v>401</v>
      </c>
      <c r="O222" t="s">
        <v>187</v>
      </c>
      <c r="P222" t="s">
        <v>187</v>
      </c>
      <c r="Q222" t="s">
        <v>187</v>
      </c>
      <c r="R222" t="s">
        <v>187</v>
      </c>
      <c r="S222" t="s">
        <v>398</v>
      </c>
      <c r="T222" t="s">
        <v>398</v>
      </c>
      <c r="U222" t="s">
        <v>398</v>
      </c>
      <c r="V222" t="s">
        <v>398</v>
      </c>
      <c r="W222" t="s">
        <v>24</v>
      </c>
    </row>
    <row r="223" spans="1:23" x14ac:dyDescent="0.25">
      <c r="A223" t="s">
        <v>293</v>
      </c>
      <c r="B223" t="s">
        <v>36</v>
      </c>
      <c r="C223" t="s">
        <v>36</v>
      </c>
      <c r="D223" t="s">
        <v>36</v>
      </c>
      <c r="E223" t="s">
        <v>36</v>
      </c>
      <c r="F223" t="s">
        <v>36</v>
      </c>
      <c r="G223" t="s">
        <v>399</v>
      </c>
      <c r="H223" t="s">
        <v>399</v>
      </c>
      <c r="I223" t="s">
        <v>399</v>
      </c>
      <c r="J223" t="s">
        <v>399</v>
      </c>
      <c r="K223" t="s">
        <v>56</v>
      </c>
      <c r="L223" t="s">
        <v>56</v>
      </c>
      <c r="M223" t="s">
        <v>56</v>
      </c>
      <c r="N223" t="s">
        <v>56</v>
      </c>
      <c r="O223" t="s">
        <v>354</v>
      </c>
      <c r="P223" t="s">
        <v>354</v>
      </c>
      <c r="Q223" t="s">
        <v>354</v>
      </c>
      <c r="R223" t="s">
        <v>354</v>
      </c>
      <c r="S223" t="s">
        <v>394</v>
      </c>
      <c r="T223" t="s">
        <v>394</v>
      </c>
      <c r="U223" t="s">
        <v>394</v>
      </c>
      <c r="V223" t="s">
        <v>394</v>
      </c>
      <c r="W223" t="s">
        <v>24</v>
      </c>
    </row>
    <row r="224" spans="1:23" x14ac:dyDescent="0.25">
      <c r="A224" t="s">
        <v>294</v>
      </c>
      <c r="B224" t="s">
        <v>36</v>
      </c>
      <c r="C224" t="s">
        <v>36</v>
      </c>
      <c r="D224" t="s">
        <v>36</v>
      </c>
      <c r="E224" t="s">
        <v>36</v>
      </c>
      <c r="F224" t="s">
        <v>36</v>
      </c>
      <c r="G224" t="s">
        <v>399</v>
      </c>
      <c r="H224" t="s">
        <v>399</v>
      </c>
      <c r="I224" t="s">
        <v>399</v>
      </c>
      <c r="J224" t="s">
        <v>399</v>
      </c>
      <c r="K224" t="s">
        <v>56</v>
      </c>
      <c r="L224" t="s">
        <v>56</v>
      </c>
      <c r="M224" t="s">
        <v>56</v>
      </c>
      <c r="N224" t="s">
        <v>56</v>
      </c>
      <c r="O224" t="s">
        <v>354</v>
      </c>
      <c r="P224" t="s">
        <v>354</v>
      </c>
      <c r="Q224" t="s">
        <v>187</v>
      </c>
      <c r="R224" t="s">
        <v>187</v>
      </c>
      <c r="S224" t="s">
        <v>394</v>
      </c>
      <c r="T224" t="s">
        <v>394</v>
      </c>
      <c r="U224" t="s">
        <v>398</v>
      </c>
      <c r="V224" t="s">
        <v>398</v>
      </c>
      <c r="W224" t="s">
        <v>24</v>
      </c>
    </row>
    <row r="225" spans="1:23" x14ac:dyDescent="0.25">
      <c r="A225" t="s">
        <v>24</v>
      </c>
      <c r="B225" t="s">
        <v>24</v>
      </c>
      <c r="C225" t="s">
        <v>24</v>
      </c>
      <c r="D225" t="s">
        <v>24</v>
      </c>
      <c r="E225" t="s">
        <v>24</v>
      </c>
      <c r="F225" t="s">
        <v>24</v>
      </c>
      <c r="G225" t="s">
        <v>24</v>
      </c>
      <c r="H225" t="s">
        <v>24</v>
      </c>
      <c r="I225" t="s">
        <v>24</v>
      </c>
      <c r="J225" t="s">
        <v>24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 t="s">
        <v>24</v>
      </c>
      <c r="Q225" t="s">
        <v>24</v>
      </c>
      <c r="R225" t="s">
        <v>24</v>
      </c>
      <c r="S225" t="s">
        <v>24</v>
      </c>
      <c r="T225" t="s">
        <v>24</v>
      </c>
      <c r="U225" t="s">
        <v>24</v>
      </c>
      <c r="V225" t="s">
        <v>24</v>
      </c>
      <c r="W225" t="s">
        <v>24</v>
      </c>
    </row>
    <row r="226" spans="1:23" x14ac:dyDescent="0.25">
      <c r="A226" t="s">
        <v>24</v>
      </c>
      <c r="B226" t="s">
        <v>24</v>
      </c>
      <c r="C226" t="s">
        <v>24</v>
      </c>
      <c r="D226" t="s">
        <v>24</v>
      </c>
      <c r="E226" t="s">
        <v>24</v>
      </c>
      <c r="F226" t="s">
        <v>24</v>
      </c>
      <c r="G226" t="s">
        <v>24</v>
      </c>
      <c r="H226" t="s">
        <v>24</v>
      </c>
      <c r="I226" t="s">
        <v>24</v>
      </c>
      <c r="J226" t="s">
        <v>24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 t="s">
        <v>24</v>
      </c>
      <c r="Q226" t="s">
        <v>24</v>
      </c>
      <c r="R226" t="s">
        <v>24</v>
      </c>
      <c r="S226" t="s">
        <v>24</v>
      </c>
      <c r="T226" t="s">
        <v>24</v>
      </c>
      <c r="U226" t="s">
        <v>24</v>
      </c>
      <c r="V226" t="s">
        <v>24</v>
      </c>
      <c r="W226" t="s">
        <v>24</v>
      </c>
    </row>
    <row r="227" spans="1:23" x14ac:dyDescent="0.25">
      <c r="A227" t="s">
        <v>164</v>
      </c>
      <c r="B227" t="s">
        <v>24</v>
      </c>
      <c r="C227" t="s">
        <v>24</v>
      </c>
      <c r="D227" t="s">
        <v>24</v>
      </c>
      <c r="E227" t="s">
        <v>24</v>
      </c>
      <c r="F227" t="s">
        <v>24</v>
      </c>
      <c r="G227" t="s">
        <v>24</v>
      </c>
      <c r="H227" t="s">
        <v>24</v>
      </c>
      <c r="I227" t="s">
        <v>24</v>
      </c>
      <c r="J227" t="s">
        <v>24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 t="s">
        <v>24</v>
      </c>
      <c r="Q227" t="s">
        <v>24</v>
      </c>
      <c r="R227" t="s">
        <v>24</v>
      </c>
      <c r="S227" t="s">
        <v>24</v>
      </c>
      <c r="T227" t="s">
        <v>24</v>
      </c>
      <c r="U227" t="s">
        <v>24</v>
      </c>
      <c r="V227" t="s">
        <v>24</v>
      </c>
      <c r="W227" t="s">
        <v>24</v>
      </c>
    </row>
    <row r="228" spans="1:23" x14ac:dyDescent="0.25">
      <c r="A228" t="s">
        <v>25</v>
      </c>
      <c r="B228" t="s">
        <v>26</v>
      </c>
      <c r="C228" t="s">
        <v>27</v>
      </c>
      <c r="D228" t="s">
        <v>28</v>
      </c>
      <c r="E228" t="s">
        <v>29</v>
      </c>
      <c r="F228" t="s">
        <v>30</v>
      </c>
      <c r="G228" t="s">
        <v>31</v>
      </c>
      <c r="H228" t="s">
        <v>31</v>
      </c>
      <c r="I228" t="s">
        <v>31</v>
      </c>
      <c r="J228" t="s">
        <v>31</v>
      </c>
      <c r="K228" t="s">
        <v>32</v>
      </c>
      <c r="L228" t="s">
        <v>32</v>
      </c>
      <c r="M228" t="s">
        <v>32</v>
      </c>
      <c r="N228" t="s">
        <v>32</v>
      </c>
      <c r="O228" t="s">
        <v>33</v>
      </c>
      <c r="P228" t="s">
        <v>33</v>
      </c>
      <c r="Q228" t="s">
        <v>33</v>
      </c>
      <c r="R228" t="s">
        <v>33</v>
      </c>
      <c r="S228" t="s">
        <v>34</v>
      </c>
      <c r="T228" t="s">
        <v>34</v>
      </c>
      <c r="U228" t="s">
        <v>34</v>
      </c>
      <c r="V228" t="s">
        <v>34</v>
      </c>
      <c r="W228" t="s">
        <v>24</v>
      </c>
    </row>
    <row r="229" spans="1:23" x14ac:dyDescent="0.25">
      <c r="A229" t="s">
        <v>35</v>
      </c>
      <c r="B229" t="s">
        <v>36</v>
      </c>
      <c r="C229" t="s">
        <v>36</v>
      </c>
      <c r="D229" t="s">
        <v>36</v>
      </c>
      <c r="E229" t="s">
        <v>36</v>
      </c>
      <c r="F229" t="s">
        <v>36</v>
      </c>
      <c r="G229" t="s">
        <v>105</v>
      </c>
      <c r="H229" t="s">
        <v>105</v>
      </c>
      <c r="I229" t="s">
        <v>105</v>
      </c>
      <c r="J229" t="s">
        <v>105</v>
      </c>
      <c r="K229" t="s">
        <v>38</v>
      </c>
      <c r="L229" t="s">
        <v>38</v>
      </c>
      <c r="M229" t="s">
        <v>38</v>
      </c>
      <c r="N229" t="s">
        <v>38</v>
      </c>
      <c r="O229" t="s">
        <v>36</v>
      </c>
      <c r="P229" t="s">
        <v>36</v>
      </c>
      <c r="Q229" t="s">
        <v>36</v>
      </c>
      <c r="R229" t="s">
        <v>36</v>
      </c>
      <c r="S229" t="s">
        <v>312</v>
      </c>
      <c r="T229" t="s">
        <v>312</v>
      </c>
      <c r="U229" t="s">
        <v>312</v>
      </c>
      <c r="V229" t="s">
        <v>312</v>
      </c>
      <c r="W229" t="s">
        <v>24</v>
      </c>
    </row>
    <row r="230" spans="1:23" x14ac:dyDescent="0.25">
      <c r="A230" t="s">
        <v>45</v>
      </c>
      <c r="B230" t="s">
        <v>36</v>
      </c>
      <c r="C230" t="s">
        <v>36</v>
      </c>
      <c r="D230" t="s">
        <v>36</v>
      </c>
      <c r="E230" t="s">
        <v>36</v>
      </c>
      <c r="F230" t="s">
        <v>36</v>
      </c>
      <c r="G230" t="s">
        <v>105</v>
      </c>
      <c r="H230" t="s">
        <v>105</v>
      </c>
      <c r="I230" t="s">
        <v>105</v>
      </c>
      <c r="J230" t="s">
        <v>105</v>
      </c>
      <c r="K230" t="s">
        <v>38</v>
      </c>
      <c r="L230" t="s">
        <v>38</v>
      </c>
      <c r="M230" t="s">
        <v>38</v>
      </c>
      <c r="N230" t="s">
        <v>38</v>
      </c>
      <c r="O230" t="s">
        <v>36</v>
      </c>
      <c r="P230" t="s">
        <v>36</v>
      </c>
      <c r="Q230" t="s">
        <v>36</v>
      </c>
      <c r="R230" t="s">
        <v>36</v>
      </c>
      <c r="S230" t="s">
        <v>312</v>
      </c>
      <c r="T230" t="s">
        <v>312</v>
      </c>
      <c r="U230" t="s">
        <v>312</v>
      </c>
      <c r="V230" t="s">
        <v>312</v>
      </c>
      <c r="W230" t="s">
        <v>24</v>
      </c>
    </row>
    <row r="231" spans="1:23" x14ac:dyDescent="0.25">
      <c r="A231" t="s">
        <v>277</v>
      </c>
      <c r="B231" t="s">
        <v>36</v>
      </c>
      <c r="C231" t="s">
        <v>36</v>
      </c>
      <c r="D231" t="s">
        <v>36</v>
      </c>
      <c r="E231" t="s">
        <v>36</v>
      </c>
      <c r="F231" t="s">
        <v>36</v>
      </c>
      <c r="G231" t="s">
        <v>191</v>
      </c>
      <c r="H231" t="s">
        <v>191</v>
      </c>
      <c r="I231" t="s">
        <v>191</v>
      </c>
      <c r="J231" t="s">
        <v>191</v>
      </c>
      <c r="K231" t="s">
        <v>62</v>
      </c>
      <c r="L231" t="s">
        <v>62</v>
      </c>
      <c r="M231" t="s">
        <v>62</v>
      </c>
      <c r="N231" t="s">
        <v>62</v>
      </c>
      <c r="O231" t="s">
        <v>36</v>
      </c>
      <c r="P231" t="s">
        <v>36</v>
      </c>
      <c r="Q231" t="s">
        <v>36</v>
      </c>
      <c r="R231" t="s">
        <v>36</v>
      </c>
      <c r="S231" t="s">
        <v>312</v>
      </c>
      <c r="T231" t="s">
        <v>312</v>
      </c>
      <c r="U231" t="s">
        <v>312</v>
      </c>
      <c r="V231" t="s">
        <v>312</v>
      </c>
      <c r="W231" t="s">
        <v>24</v>
      </c>
    </row>
    <row r="232" spans="1:23" x14ac:dyDescent="0.25">
      <c r="A232" t="s">
        <v>47</v>
      </c>
      <c r="B232" t="s">
        <v>36</v>
      </c>
      <c r="C232" t="s">
        <v>36</v>
      </c>
      <c r="D232" t="s">
        <v>36</v>
      </c>
      <c r="E232" t="s">
        <v>36</v>
      </c>
      <c r="F232" t="s">
        <v>36</v>
      </c>
      <c r="G232" t="s">
        <v>105</v>
      </c>
      <c r="H232" t="s">
        <v>105</v>
      </c>
      <c r="I232" t="s">
        <v>105</v>
      </c>
      <c r="J232" t="s">
        <v>105</v>
      </c>
      <c r="K232" t="s">
        <v>38</v>
      </c>
      <c r="L232" t="s">
        <v>38</v>
      </c>
      <c r="M232" t="s">
        <v>38</v>
      </c>
      <c r="N232" t="s">
        <v>38</v>
      </c>
      <c r="O232" t="s">
        <v>36</v>
      </c>
      <c r="P232" t="s">
        <v>36</v>
      </c>
      <c r="Q232" t="s">
        <v>36</v>
      </c>
      <c r="R232" t="s">
        <v>36</v>
      </c>
      <c r="S232" t="s">
        <v>312</v>
      </c>
      <c r="T232" t="s">
        <v>312</v>
      </c>
      <c r="U232" t="s">
        <v>312</v>
      </c>
      <c r="V232" t="s">
        <v>312</v>
      </c>
      <c r="W232" t="s">
        <v>24</v>
      </c>
    </row>
    <row r="233" spans="1:23" x14ac:dyDescent="0.25">
      <c r="A233" t="s">
        <v>48</v>
      </c>
      <c r="B233" t="s">
        <v>36</v>
      </c>
      <c r="C233" t="s">
        <v>36</v>
      </c>
      <c r="D233" t="s">
        <v>36</v>
      </c>
      <c r="E233" t="s">
        <v>36</v>
      </c>
      <c r="F233" t="s">
        <v>36</v>
      </c>
      <c r="G233" t="s">
        <v>166</v>
      </c>
      <c r="H233" t="s">
        <v>166</v>
      </c>
      <c r="I233" t="s">
        <v>166</v>
      </c>
      <c r="J233" t="s">
        <v>166</v>
      </c>
      <c r="K233" t="s">
        <v>141</v>
      </c>
      <c r="L233" t="s">
        <v>141</v>
      </c>
      <c r="M233" t="s">
        <v>141</v>
      </c>
      <c r="N233" t="s">
        <v>141</v>
      </c>
      <c r="O233" t="s">
        <v>36</v>
      </c>
      <c r="P233" t="s">
        <v>36</v>
      </c>
      <c r="Q233" t="s">
        <v>36</v>
      </c>
      <c r="R233" t="s">
        <v>36</v>
      </c>
      <c r="S233" t="s">
        <v>312</v>
      </c>
      <c r="T233" t="s">
        <v>312</v>
      </c>
      <c r="U233" t="s">
        <v>312</v>
      </c>
      <c r="V233" t="s">
        <v>312</v>
      </c>
      <c r="W233" t="s">
        <v>24</v>
      </c>
    </row>
    <row r="234" spans="1:23" x14ac:dyDescent="0.25">
      <c r="A234" t="s">
        <v>278</v>
      </c>
      <c r="B234" t="s">
        <v>36</v>
      </c>
      <c r="C234" t="s">
        <v>36</v>
      </c>
      <c r="D234" t="s">
        <v>36</v>
      </c>
      <c r="E234" t="s">
        <v>36</v>
      </c>
      <c r="F234" t="s">
        <v>36</v>
      </c>
      <c r="G234" t="s">
        <v>105</v>
      </c>
      <c r="H234" t="s">
        <v>105</v>
      </c>
      <c r="I234" t="s">
        <v>105</v>
      </c>
      <c r="J234" t="s">
        <v>105</v>
      </c>
      <c r="K234" t="s">
        <v>38</v>
      </c>
      <c r="L234" t="s">
        <v>38</v>
      </c>
      <c r="M234" t="s">
        <v>38</v>
      </c>
      <c r="N234" t="s">
        <v>38</v>
      </c>
      <c r="O234" t="s">
        <v>36</v>
      </c>
      <c r="P234" t="s">
        <v>36</v>
      </c>
      <c r="Q234" t="s">
        <v>36</v>
      </c>
      <c r="R234" t="s">
        <v>36</v>
      </c>
      <c r="S234" t="s">
        <v>312</v>
      </c>
      <c r="T234" t="s">
        <v>312</v>
      </c>
      <c r="U234" t="s">
        <v>312</v>
      </c>
      <c r="V234" t="s">
        <v>312</v>
      </c>
      <c r="W234" t="s">
        <v>24</v>
      </c>
    </row>
    <row r="235" spans="1:23" x14ac:dyDescent="0.25">
      <c r="A235" t="s">
        <v>54</v>
      </c>
      <c r="B235" t="s">
        <v>36</v>
      </c>
      <c r="C235" t="s">
        <v>36</v>
      </c>
      <c r="D235" t="s">
        <v>36</v>
      </c>
      <c r="E235" t="s">
        <v>36</v>
      </c>
      <c r="F235" t="s">
        <v>36</v>
      </c>
      <c r="G235" t="s">
        <v>134</v>
      </c>
      <c r="H235" t="s">
        <v>134</v>
      </c>
      <c r="I235" t="s">
        <v>134</v>
      </c>
      <c r="J235" t="s">
        <v>134</v>
      </c>
      <c r="K235" t="s">
        <v>39</v>
      </c>
      <c r="L235" t="s">
        <v>39</v>
      </c>
      <c r="M235" t="s">
        <v>39</v>
      </c>
      <c r="N235" t="s">
        <v>39</v>
      </c>
      <c r="O235" t="s">
        <v>36</v>
      </c>
      <c r="P235" t="s">
        <v>36</v>
      </c>
      <c r="Q235" t="s">
        <v>36</v>
      </c>
      <c r="R235" t="s">
        <v>36</v>
      </c>
      <c r="S235" t="s">
        <v>312</v>
      </c>
      <c r="T235" t="s">
        <v>312</v>
      </c>
      <c r="U235" t="s">
        <v>312</v>
      </c>
      <c r="V235" t="s">
        <v>312</v>
      </c>
      <c r="W235" t="s">
        <v>24</v>
      </c>
    </row>
    <row r="236" spans="1:23" x14ac:dyDescent="0.25">
      <c r="A236" t="s">
        <v>282</v>
      </c>
      <c r="B236" t="s">
        <v>36</v>
      </c>
      <c r="C236" t="s">
        <v>36</v>
      </c>
      <c r="D236" t="s">
        <v>36</v>
      </c>
      <c r="E236" t="s">
        <v>36</v>
      </c>
      <c r="F236" t="s">
        <v>36</v>
      </c>
      <c r="G236" t="s">
        <v>39</v>
      </c>
      <c r="H236" t="s">
        <v>39</v>
      </c>
      <c r="I236" t="s">
        <v>39</v>
      </c>
      <c r="J236" t="s">
        <v>39</v>
      </c>
      <c r="K236" t="s">
        <v>134</v>
      </c>
      <c r="L236" t="s">
        <v>134</v>
      </c>
      <c r="M236" t="s">
        <v>134</v>
      </c>
      <c r="N236" t="s">
        <v>134</v>
      </c>
      <c r="O236" t="s">
        <v>36</v>
      </c>
      <c r="P236" t="s">
        <v>36</v>
      </c>
      <c r="Q236" t="s">
        <v>36</v>
      </c>
      <c r="R236" t="s">
        <v>36</v>
      </c>
      <c r="S236" t="s">
        <v>312</v>
      </c>
      <c r="T236" t="s">
        <v>312</v>
      </c>
      <c r="U236" t="s">
        <v>312</v>
      </c>
      <c r="V236" t="s">
        <v>312</v>
      </c>
      <c r="W236" t="s">
        <v>24</v>
      </c>
    </row>
    <row r="237" spans="1:23" x14ac:dyDescent="0.25">
      <c r="A237" t="s">
        <v>64</v>
      </c>
      <c r="B237" t="s">
        <v>36</v>
      </c>
      <c r="C237" t="s">
        <v>36</v>
      </c>
      <c r="D237" t="s">
        <v>36</v>
      </c>
      <c r="E237" t="s">
        <v>36</v>
      </c>
      <c r="F237" t="s">
        <v>36</v>
      </c>
      <c r="G237" t="s">
        <v>36</v>
      </c>
      <c r="H237" t="s">
        <v>36</v>
      </c>
      <c r="I237" t="s">
        <v>36</v>
      </c>
      <c r="J237" t="s">
        <v>36</v>
      </c>
      <c r="K237" t="s">
        <v>221</v>
      </c>
      <c r="L237" t="s">
        <v>221</v>
      </c>
      <c r="M237" t="s">
        <v>221</v>
      </c>
      <c r="N237" t="s">
        <v>221</v>
      </c>
      <c r="O237" t="s">
        <v>36</v>
      </c>
      <c r="P237" t="s">
        <v>36</v>
      </c>
      <c r="Q237" t="s">
        <v>36</v>
      </c>
      <c r="R237" t="s">
        <v>36</v>
      </c>
      <c r="S237" t="s">
        <v>312</v>
      </c>
      <c r="T237" t="s">
        <v>312</v>
      </c>
      <c r="U237" t="s">
        <v>312</v>
      </c>
      <c r="V237" t="s">
        <v>312</v>
      </c>
      <c r="W237" t="s">
        <v>24</v>
      </c>
    </row>
    <row r="238" spans="1:23" x14ac:dyDescent="0.25">
      <c r="A238" t="s">
        <v>65</v>
      </c>
      <c r="B238" t="s">
        <v>36</v>
      </c>
      <c r="C238" t="s">
        <v>36</v>
      </c>
      <c r="D238" t="s">
        <v>36</v>
      </c>
      <c r="E238" t="s">
        <v>36</v>
      </c>
      <c r="F238" t="s">
        <v>36</v>
      </c>
      <c r="G238" t="s">
        <v>140</v>
      </c>
      <c r="H238" t="s">
        <v>140</v>
      </c>
      <c r="I238" t="s">
        <v>140</v>
      </c>
      <c r="J238" t="s">
        <v>140</v>
      </c>
      <c r="K238" t="s">
        <v>131</v>
      </c>
      <c r="L238" t="s">
        <v>131</v>
      </c>
      <c r="M238" t="s">
        <v>131</v>
      </c>
      <c r="N238" t="s">
        <v>131</v>
      </c>
      <c r="O238" t="s">
        <v>36</v>
      </c>
      <c r="P238" t="s">
        <v>36</v>
      </c>
      <c r="Q238" t="s">
        <v>36</v>
      </c>
      <c r="R238" t="s">
        <v>36</v>
      </c>
      <c r="S238" t="s">
        <v>312</v>
      </c>
      <c r="T238" t="s">
        <v>312</v>
      </c>
      <c r="U238" t="s">
        <v>312</v>
      </c>
      <c r="V238" t="s">
        <v>312</v>
      </c>
      <c r="W238" t="s">
        <v>24</v>
      </c>
    </row>
    <row r="239" spans="1:23" x14ac:dyDescent="0.25">
      <c r="A239" t="s">
        <v>286</v>
      </c>
      <c r="B239" t="s">
        <v>36</v>
      </c>
      <c r="C239" t="s">
        <v>36</v>
      </c>
      <c r="D239" t="s">
        <v>36</v>
      </c>
      <c r="E239" t="s">
        <v>36</v>
      </c>
      <c r="F239" t="s">
        <v>36</v>
      </c>
      <c r="G239" t="s">
        <v>55</v>
      </c>
      <c r="H239" t="s">
        <v>55</v>
      </c>
      <c r="I239" t="s">
        <v>55</v>
      </c>
      <c r="J239" t="s">
        <v>55</v>
      </c>
      <c r="K239" t="s">
        <v>106</v>
      </c>
      <c r="L239" t="s">
        <v>106</v>
      </c>
      <c r="M239" t="s">
        <v>106</v>
      </c>
      <c r="N239" t="s">
        <v>106</v>
      </c>
      <c r="O239" t="s">
        <v>36</v>
      </c>
      <c r="P239" t="s">
        <v>36</v>
      </c>
      <c r="Q239" t="s">
        <v>36</v>
      </c>
      <c r="R239" t="s">
        <v>36</v>
      </c>
      <c r="S239" t="s">
        <v>312</v>
      </c>
      <c r="T239" t="s">
        <v>312</v>
      </c>
      <c r="U239" t="s">
        <v>312</v>
      </c>
      <c r="V239" t="s">
        <v>312</v>
      </c>
      <c r="W239" t="s">
        <v>24</v>
      </c>
    </row>
    <row r="240" spans="1:23" x14ac:dyDescent="0.25">
      <c r="A240" t="s">
        <v>287</v>
      </c>
      <c r="B240" t="s">
        <v>36</v>
      </c>
      <c r="C240" t="s">
        <v>36</v>
      </c>
      <c r="D240" t="s">
        <v>36</v>
      </c>
      <c r="E240" t="s">
        <v>36</v>
      </c>
      <c r="F240" t="s">
        <v>36</v>
      </c>
      <c r="G240" t="s">
        <v>39</v>
      </c>
      <c r="H240" t="s">
        <v>39</v>
      </c>
      <c r="I240" t="s">
        <v>39</v>
      </c>
      <c r="J240" t="s">
        <v>39</v>
      </c>
      <c r="K240" t="s">
        <v>134</v>
      </c>
      <c r="L240" t="s">
        <v>134</v>
      </c>
      <c r="M240" t="s">
        <v>134</v>
      </c>
      <c r="N240" t="s">
        <v>134</v>
      </c>
      <c r="O240" t="s">
        <v>36</v>
      </c>
      <c r="P240" t="s">
        <v>36</v>
      </c>
      <c r="Q240" t="s">
        <v>36</v>
      </c>
      <c r="R240" t="s">
        <v>36</v>
      </c>
      <c r="S240" t="s">
        <v>312</v>
      </c>
      <c r="T240" t="s">
        <v>312</v>
      </c>
      <c r="U240" t="s">
        <v>312</v>
      </c>
      <c r="V240" t="s">
        <v>312</v>
      </c>
      <c r="W240" t="s">
        <v>24</v>
      </c>
    </row>
    <row r="241" spans="1:23" x14ac:dyDescent="0.25">
      <c r="A241" t="s">
        <v>71</v>
      </c>
      <c r="B241" t="s">
        <v>36</v>
      </c>
      <c r="C241" t="s">
        <v>36</v>
      </c>
      <c r="D241" t="s">
        <v>36</v>
      </c>
      <c r="E241" t="s">
        <v>36</v>
      </c>
      <c r="F241" t="s">
        <v>36</v>
      </c>
      <c r="G241" t="s">
        <v>134</v>
      </c>
      <c r="H241" t="s">
        <v>134</v>
      </c>
      <c r="I241" t="s">
        <v>134</v>
      </c>
      <c r="J241" t="s">
        <v>134</v>
      </c>
      <c r="K241" t="s">
        <v>39</v>
      </c>
      <c r="L241" t="s">
        <v>39</v>
      </c>
      <c r="M241" t="s">
        <v>39</v>
      </c>
      <c r="N241" t="s">
        <v>39</v>
      </c>
      <c r="O241" t="s">
        <v>36</v>
      </c>
      <c r="P241" t="s">
        <v>36</v>
      </c>
      <c r="Q241" t="s">
        <v>36</v>
      </c>
      <c r="R241" t="s">
        <v>36</v>
      </c>
      <c r="S241" t="s">
        <v>312</v>
      </c>
      <c r="T241" t="s">
        <v>312</v>
      </c>
      <c r="U241" t="s">
        <v>312</v>
      </c>
      <c r="V241" t="s">
        <v>312</v>
      </c>
      <c r="W241" t="s">
        <v>24</v>
      </c>
    </row>
    <row r="242" spans="1:23" x14ac:dyDescent="0.25">
      <c r="A242" t="s">
        <v>72</v>
      </c>
      <c r="B242" t="s">
        <v>36</v>
      </c>
      <c r="C242" t="s">
        <v>36</v>
      </c>
      <c r="D242" t="s">
        <v>36</v>
      </c>
      <c r="E242" t="s">
        <v>36</v>
      </c>
      <c r="F242" t="s">
        <v>36</v>
      </c>
      <c r="G242" t="s">
        <v>140</v>
      </c>
      <c r="H242" t="s">
        <v>140</v>
      </c>
      <c r="I242" t="s">
        <v>140</v>
      </c>
      <c r="J242" t="s">
        <v>140</v>
      </c>
      <c r="K242" t="s">
        <v>131</v>
      </c>
      <c r="L242" t="s">
        <v>131</v>
      </c>
      <c r="M242" t="s">
        <v>131</v>
      </c>
      <c r="N242" t="s">
        <v>131</v>
      </c>
      <c r="O242" t="s">
        <v>36</v>
      </c>
      <c r="P242" t="s">
        <v>36</v>
      </c>
      <c r="Q242" t="s">
        <v>36</v>
      </c>
      <c r="R242" t="s">
        <v>36</v>
      </c>
      <c r="S242" t="s">
        <v>312</v>
      </c>
      <c r="T242" t="s">
        <v>312</v>
      </c>
      <c r="U242" t="s">
        <v>312</v>
      </c>
      <c r="V242" t="s">
        <v>312</v>
      </c>
      <c r="W242" t="s">
        <v>24</v>
      </c>
    </row>
    <row r="243" spans="1:23" x14ac:dyDescent="0.25">
      <c r="A243" t="s">
        <v>289</v>
      </c>
      <c r="B243" t="s">
        <v>36</v>
      </c>
      <c r="C243" t="s">
        <v>36</v>
      </c>
      <c r="D243" t="s">
        <v>36</v>
      </c>
      <c r="E243" t="s">
        <v>36</v>
      </c>
      <c r="F243" t="s">
        <v>36</v>
      </c>
      <c r="G243" t="s">
        <v>55</v>
      </c>
      <c r="H243" t="s">
        <v>55</v>
      </c>
      <c r="I243" t="s">
        <v>55</v>
      </c>
      <c r="J243" t="s">
        <v>55</v>
      </c>
      <c r="K243" t="s">
        <v>106</v>
      </c>
      <c r="L243" t="s">
        <v>106</v>
      </c>
      <c r="M243" t="s">
        <v>106</v>
      </c>
      <c r="N243" t="s">
        <v>106</v>
      </c>
      <c r="O243" t="s">
        <v>36</v>
      </c>
      <c r="P243" t="s">
        <v>36</v>
      </c>
      <c r="Q243" t="s">
        <v>36</v>
      </c>
      <c r="R243" t="s">
        <v>36</v>
      </c>
      <c r="S243" t="s">
        <v>312</v>
      </c>
      <c r="T243" t="s">
        <v>312</v>
      </c>
      <c r="U243" t="s">
        <v>312</v>
      </c>
      <c r="V243" t="s">
        <v>312</v>
      </c>
      <c r="W243" t="s">
        <v>24</v>
      </c>
    </row>
    <row r="244" spans="1:23" x14ac:dyDescent="0.25">
      <c r="A244" t="s">
        <v>290</v>
      </c>
      <c r="B244" t="s">
        <v>36</v>
      </c>
      <c r="C244" t="s">
        <v>36</v>
      </c>
      <c r="D244" t="s">
        <v>36</v>
      </c>
      <c r="E244" t="s">
        <v>36</v>
      </c>
      <c r="F244" t="s">
        <v>36</v>
      </c>
      <c r="G244" t="s">
        <v>39</v>
      </c>
      <c r="H244" t="s">
        <v>39</v>
      </c>
      <c r="I244" t="s">
        <v>39</v>
      </c>
      <c r="J244" t="s">
        <v>39</v>
      </c>
      <c r="K244" t="s">
        <v>134</v>
      </c>
      <c r="L244" t="s">
        <v>134</v>
      </c>
      <c r="M244" t="s">
        <v>134</v>
      </c>
      <c r="N244" t="s">
        <v>134</v>
      </c>
      <c r="O244" t="s">
        <v>36</v>
      </c>
      <c r="P244" t="s">
        <v>36</v>
      </c>
      <c r="Q244" t="s">
        <v>36</v>
      </c>
      <c r="R244" t="s">
        <v>36</v>
      </c>
      <c r="S244" t="s">
        <v>312</v>
      </c>
      <c r="T244" t="s">
        <v>312</v>
      </c>
      <c r="U244" t="s">
        <v>312</v>
      </c>
      <c r="V244" t="s">
        <v>312</v>
      </c>
      <c r="W244" t="s">
        <v>24</v>
      </c>
    </row>
    <row r="245" spans="1:23" x14ac:dyDescent="0.25">
      <c r="A245" t="s">
        <v>291</v>
      </c>
      <c r="B245" t="s">
        <v>36</v>
      </c>
      <c r="C245" t="s">
        <v>36</v>
      </c>
      <c r="D245" t="s">
        <v>36</v>
      </c>
      <c r="E245" t="s">
        <v>36</v>
      </c>
      <c r="F245" t="s">
        <v>36</v>
      </c>
      <c r="G245" t="s">
        <v>191</v>
      </c>
      <c r="H245" t="s">
        <v>191</v>
      </c>
      <c r="I245" t="s">
        <v>191</v>
      </c>
      <c r="J245" t="s">
        <v>191</v>
      </c>
      <c r="K245" t="s">
        <v>62</v>
      </c>
      <c r="L245" t="s">
        <v>62</v>
      </c>
      <c r="M245" t="s">
        <v>62</v>
      </c>
      <c r="N245" t="s">
        <v>62</v>
      </c>
      <c r="O245" t="s">
        <v>36</v>
      </c>
      <c r="P245" t="s">
        <v>36</v>
      </c>
      <c r="Q245" t="s">
        <v>36</v>
      </c>
      <c r="R245" t="s">
        <v>36</v>
      </c>
      <c r="S245" t="s">
        <v>312</v>
      </c>
      <c r="T245" t="s">
        <v>312</v>
      </c>
      <c r="U245" t="s">
        <v>312</v>
      </c>
      <c r="V245" t="s">
        <v>312</v>
      </c>
      <c r="W245" t="s">
        <v>24</v>
      </c>
    </row>
    <row r="246" spans="1:23" x14ac:dyDescent="0.25">
      <c r="A246" t="s">
        <v>292</v>
      </c>
      <c r="B246" t="s">
        <v>36</v>
      </c>
      <c r="C246" t="s">
        <v>36</v>
      </c>
      <c r="D246" t="s">
        <v>36</v>
      </c>
      <c r="E246" t="s">
        <v>36</v>
      </c>
      <c r="F246" t="s">
        <v>36</v>
      </c>
      <c r="G246" t="s">
        <v>191</v>
      </c>
      <c r="H246" t="s">
        <v>191</v>
      </c>
      <c r="I246" t="s">
        <v>191</v>
      </c>
      <c r="J246" t="s">
        <v>191</v>
      </c>
      <c r="K246" t="s">
        <v>62</v>
      </c>
      <c r="L246" t="s">
        <v>62</v>
      </c>
      <c r="M246" t="s">
        <v>62</v>
      </c>
      <c r="N246" t="s">
        <v>62</v>
      </c>
      <c r="O246" t="s">
        <v>36</v>
      </c>
      <c r="P246" t="s">
        <v>36</v>
      </c>
      <c r="Q246" t="s">
        <v>36</v>
      </c>
      <c r="R246" t="s">
        <v>36</v>
      </c>
      <c r="S246" t="s">
        <v>312</v>
      </c>
      <c r="T246" t="s">
        <v>312</v>
      </c>
      <c r="U246" t="s">
        <v>312</v>
      </c>
      <c r="V246" t="s">
        <v>312</v>
      </c>
      <c r="W246" t="s">
        <v>24</v>
      </c>
    </row>
    <row r="247" spans="1:23" x14ac:dyDescent="0.25">
      <c r="A247" t="s">
        <v>77</v>
      </c>
      <c r="B247" t="s">
        <v>36</v>
      </c>
      <c r="C247" t="s">
        <v>36</v>
      </c>
      <c r="D247" t="s">
        <v>36</v>
      </c>
      <c r="E247" t="s">
        <v>36</v>
      </c>
      <c r="F247" t="s">
        <v>36</v>
      </c>
      <c r="G247" t="s">
        <v>140</v>
      </c>
      <c r="H247" t="s">
        <v>140</v>
      </c>
      <c r="I247" t="s">
        <v>140</v>
      </c>
      <c r="J247" t="s">
        <v>140</v>
      </c>
      <c r="K247" t="s">
        <v>131</v>
      </c>
      <c r="L247" t="s">
        <v>131</v>
      </c>
      <c r="M247" t="s">
        <v>131</v>
      </c>
      <c r="N247" t="s">
        <v>131</v>
      </c>
      <c r="O247" t="s">
        <v>36</v>
      </c>
      <c r="P247" t="s">
        <v>36</v>
      </c>
      <c r="Q247" t="s">
        <v>36</v>
      </c>
      <c r="R247" t="s">
        <v>36</v>
      </c>
      <c r="S247" t="s">
        <v>312</v>
      </c>
      <c r="T247" t="s">
        <v>312</v>
      </c>
      <c r="U247" t="s">
        <v>312</v>
      </c>
      <c r="V247" t="s">
        <v>312</v>
      </c>
      <c r="W247" t="s">
        <v>24</v>
      </c>
    </row>
    <row r="248" spans="1:23" x14ac:dyDescent="0.25">
      <c r="A248" t="s">
        <v>293</v>
      </c>
      <c r="B248" t="s">
        <v>36</v>
      </c>
      <c r="C248" t="s">
        <v>36</v>
      </c>
      <c r="D248" t="s">
        <v>36</v>
      </c>
      <c r="E248" t="s">
        <v>36</v>
      </c>
      <c r="F248" t="s">
        <v>36</v>
      </c>
      <c r="G248" t="s">
        <v>55</v>
      </c>
      <c r="H248" t="s">
        <v>55</v>
      </c>
      <c r="I248" t="s">
        <v>55</v>
      </c>
      <c r="J248" t="s">
        <v>55</v>
      </c>
      <c r="K248" t="s">
        <v>106</v>
      </c>
      <c r="L248" t="s">
        <v>106</v>
      </c>
      <c r="M248" t="s">
        <v>106</v>
      </c>
      <c r="N248" t="s">
        <v>106</v>
      </c>
      <c r="O248" t="s">
        <v>36</v>
      </c>
      <c r="P248" t="s">
        <v>36</v>
      </c>
      <c r="Q248" t="s">
        <v>36</v>
      </c>
      <c r="R248" t="s">
        <v>36</v>
      </c>
      <c r="S248" t="s">
        <v>312</v>
      </c>
      <c r="T248" t="s">
        <v>312</v>
      </c>
      <c r="U248" t="s">
        <v>312</v>
      </c>
      <c r="V248" t="s">
        <v>312</v>
      </c>
      <c r="W248" t="s">
        <v>24</v>
      </c>
    </row>
    <row r="249" spans="1:23" x14ac:dyDescent="0.25">
      <c r="A249" t="s">
        <v>294</v>
      </c>
      <c r="B249" t="s">
        <v>36</v>
      </c>
      <c r="C249" t="s">
        <v>36</v>
      </c>
      <c r="D249" t="s">
        <v>36</v>
      </c>
      <c r="E249" t="s">
        <v>36</v>
      </c>
      <c r="F249" t="s">
        <v>36</v>
      </c>
      <c r="G249" t="s">
        <v>140</v>
      </c>
      <c r="H249" t="s">
        <v>140</v>
      </c>
      <c r="I249" t="s">
        <v>140</v>
      </c>
      <c r="J249" t="s">
        <v>140</v>
      </c>
      <c r="K249" t="s">
        <v>131</v>
      </c>
      <c r="L249" t="s">
        <v>131</v>
      </c>
      <c r="M249" t="s">
        <v>131</v>
      </c>
      <c r="N249" t="s">
        <v>131</v>
      </c>
      <c r="O249" t="s">
        <v>36</v>
      </c>
      <c r="P249" t="s">
        <v>36</v>
      </c>
      <c r="Q249" t="s">
        <v>36</v>
      </c>
      <c r="R249" t="s">
        <v>36</v>
      </c>
      <c r="S249" t="s">
        <v>312</v>
      </c>
      <c r="T249" t="s">
        <v>312</v>
      </c>
      <c r="U249" t="s">
        <v>312</v>
      </c>
      <c r="V249" t="s">
        <v>312</v>
      </c>
      <c r="W249" t="s">
        <v>24</v>
      </c>
    </row>
    <row r="250" spans="1:23" x14ac:dyDescent="0.25">
      <c r="A250" t="s">
        <v>24</v>
      </c>
      <c r="B250" t="s">
        <v>24</v>
      </c>
      <c r="C250" t="s">
        <v>24</v>
      </c>
      <c r="D250" t="s">
        <v>24</v>
      </c>
      <c r="E250" t="s">
        <v>24</v>
      </c>
      <c r="F250" t="s">
        <v>24</v>
      </c>
      <c r="G250" t="s">
        <v>24</v>
      </c>
      <c r="H250" t="s">
        <v>24</v>
      </c>
      <c r="I250" t="s">
        <v>24</v>
      </c>
      <c r="J250" t="s">
        <v>24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24</v>
      </c>
      <c r="Q250" t="s">
        <v>24</v>
      </c>
      <c r="R250" t="s">
        <v>24</v>
      </c>
      <c r="S250" t="s">
        <v>24</v>
      </c>
      <c r="T250" t="s">
        <v>24</v>
      </c>
      <c r="U250" t="s">
        <v>24</v>
      </c>
      <c r="V250" t="s">
        <v>24</v>
      </c>
      <c r="W250" t="s">
        <v>24</v>
      </c>
    </row>
    <row r="251" spans="1:23" x14ac:dyDescent="0.25">
      <c r="A251" t="s">
        <v>24</v>
      </c>
      <c r="B251" t="s">
        <v>24</v>
      </c>
      <c r="C251" t="s">
        <v>24</v>
      </c>
      <c r="D251" t="s">
        <v>24</v>
      </c>
      <c r="E251" t="s">
        <v>24</v>
      </c>
      <c r="F251" t="s">
        <v>24</v>
      </c>
      <c r="G251" t="s">
        <v>24</v>
      </c>
      <c r="H251" t="s">
        <v>24</v>
      </c>
      <c r="I251" t="s">
        <v>24</v>
      </c>
      <c r="J251" t="s">
        <v>24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 t="s">
        <v>24</v>
      </c>
      <c r="Q251" t="s">
        <v>24</v>
      </c>
      <c r="R251" t="s">
        <v>24</v>
      </c>
      <c r="S251" t="s">
        <v>24</v>
      </c>
      <c r="T251" t="s">
        <v>24</v>
      </c>
      <c r="U251" t="s">
        <v>24</v>
      </c>
      <c r="V251" t="s">
        <v>24</v>
      </c>
      <c r="W251" t="s">
        <v>24</v>
      </c>
    </row>
    <row r="252" spans="1:23" x14ac:dyDescent="0.25">
      <c r="A252" t="s">
        <v>165</v>
      </c>
      <c r="B252" t="s">
        <v>24</v>
      </c>
      <c r="C252" t="s">
        <v>24</v>
      </c>
      <c r="D252" t="s">
        <v>24</v>
      </c>
      <c r="E252" t="s">
        <v>24</v>
      </c>
      <c r="F252" t="s">
        <v>24</v>
      </c>
      <c r="G252" t="s">
        <v>24</v>
      </c>
      <c r="H252" t="s">
        <v>24</v>
      </c>
      <c r="I252" t="s">
        <v>24</v>
      </c>
      <c r="J252" t="s">
        <v>24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 t="s">
        <v>24</v>
      </c>
      <c r="Q252" t="s">
        <v>24</v>
      </c>
      <c r="R252" t="s">
        <v>24</v>
      </c>
      <c r="S252" t="s">
        <v>24</v>
      </c>
      <c r="T252" t="s">
        <v>24</v>
      </c>
      <c r="U252" t="s">
        <v>24</v>
      </c>
      <c r="V252" t="s">
        <v>24</v>
      </c>
      <c r="W252" t="s">
        <v>24</v>
      </c>
    </row>
    <row r="253" spans="1:23" x14ac:dyDescent="0.25">
      <c r="A253" t="s">
        <v>25</v>
      </c>
      <c r="B253" t="s">
        <v>26</v>
      </c>
      <c r="C253" t="s">
        <v>27</v>
      </c>
      <c r="D253" t="s">
        <v>28</v>
      </c>
      <c r="E253" t="s">
        <v>29</v>
      </c>
      <c r="F253" t="s">
        <v>30</v>
      </c>
      <c r="G253" t="s">
        <v>31</v>
      </c>
      <c r="H253" t="s">
        <v>31</v>
      </c>
      <c r="I253" t="s">
        <v>31</v>
      </c>
      <c r="J253" t="s">
        <v>31</v>
      </c>
      <c r="K253" t="s">
        <v>32</v>
      </c>
      <c r="L253" t="s">
        <v>32</v>
      </c>
      <c r="M253" t="s">
        <v>32</v>
      </c>
      <c r="N253" t="s">
        <v>32</v>
      </c>
      <c r="O253" t="s">
        <v>33</v>
      </c>
      <c r="P253" t="s">
        <v>33</v>
      </c>
      <c r="Q253" t="s">
        <v>33</v>
      </c>
      <c r="R253" t="s">
        <v>33</v>
      </c>
      <c r="S253" t="s">
        <v>34</v>
      </c>
      <c r="T253" t="s">
        <v>34</v>
      </c>
      <c r="U253" t="s">
        <v>34</v>
      </c>
      <c r="V253" t="s">
        <v>34</v>
      </c>
      <c r="W253" t="s">
        <v>24</v>
      </c>
    </row>
    <row r="254" spans="1:23" x14ac:dyDescent="0.25">
      <c r="A254" t="s">
        <v>35</v>
      </c>
      <c r="B254" t="s">
        <v>36</v>
      </c>
      <c r="C254" t="s">
        <v>36</v>
      </c>
      <c r="D254" t="s">
        <v>36</v>
      </c>
      <c r="E254" t="s">
        <v>36</v>
      </c>
      <c r="F254" t="s">
        <v>36</v>
      </c>
      <c r="G254" t="s">
        <v>353</v>
      </c>
      <c r="H254" t="s">
        <v>353</v>
      </c>
      <c r="I254" t="s">
        <v>353</v>
      </c>
      <c r="J254" t="s">
        <v>353</v>
      </c>
      <c r="K254" t="s">
        <v>190</v>
      </c>
      <c r="L254" t="s">
        <v>190</v>
      </c>
      <c r="M254" t="s">
        <v>190</v>
      </c>
      <c r="N254" t="s">
        <v>190</v>
      </c>
      <c r="O254" t="s">
        <v>36</v>
      </c>
      <c r="P254" t="s">
        <v>36</v>
      </c>
      <c r="Q254" t="s">
        <v>36</v>
      </c>
      <c r="R254" t="s">
        <v>36</v>
      </c>
      <c r="S254" t="s">
        <v>402</v>
      </c>
      <c r="T254" t="s">
        <v>402</v>
      </c>
      <c r="U254" t="s">
        <v>402</v>
      </c>
      <c r="V254" t="s">
        <v>402</v>
      </c>
      <c r="W254" t="s">
        <v>24</v>
      </c>
    </row>
    <row r="255" spans="1:23" x14ac:dyDescent="0.25">
      <c r="A255" t="s">
        <v>45</v>
      </c>
      <c r="B255" t="s">
        <v>36</v>
      </c>
      <c r="C255" t="s">
        <v>36</v>
      </c>
      <c r="D255" t="s">
        <v>36</v>
      </c>
      <c r="E255" t="s">
        <v>36</v>
      </c>
      <c r="F255" t="s">
        <v>36</v>
      </c>
      <c r="G255" t="s">
        <v>157</v>
      </c>
      <c r="H255" t="s">
        <v>157</v>
      </c>
      <c r="I255" t="s">
        <v>157</v>
      </c>
      <c r="J255" t="s">
        <v>157</v>
      </c>
      <c r="K255" t="s">
        <v>239</v>
      </c>
      <c r="L255" t="s">
        <v>239</v>
      </c>
      <c r="M255" t="s">
        <v>239</v>
      </c>
      <c r="N255" t="s">
        <v>239</v>
      </c>
      <c r="O255" t="s">
        <v>36</v>
      </c>
      <c r="P255" t="s">
        <v>36</v>
      </c>
      <c r="Q255" t="s">
        <v>36</v>
      </c>
      <c r="R255" t="s">
        <v>36</v>
      </c>
      <c r="S255" t="s">
        <v>402</v>
      </c>
      <c r="T255" t="s">
        <v>402</v>
      </c>
      <c r="U255" t="s">
        <v>402</v>
      </c>
      <c r="V255" t="s">
        <v>402</v>
      </c>
      <c r="W255" t="s">
        <v>24</v>
      </c>
    </row>
    <row r="256" spans="1:23" x14ac:dyDescent="0.25">
      <c r="A256" t="s">
        <v>277</v>
      </c>
      <c r="B256" t="s">
        <v>36</v>
      </c>
      <c r="C256" t="s">
        <v>36</v>
      </c>
      <c r="D256" t="s">
        <v>36</v>
      </c>
      <c r="E256" t="s">
        <v>36</v>
      </c>
      <c r="F256" t="s">
        <v>36</v>
      </c>
      <c r="G256" t="s">
        <v>262</v>
      </c>
      <c r="H256" t="s">
        <v>262</v>
      </c>
      <c r="I256" t="s">
        <v>262</v>
      </c>
      <c r="J256" t="s">
        <v>262</v>
      </c>
      <c r="K256" t="s">
        <v>255</v>
      </c>
      <c r="L256" t="s">
        <v>255</v>
      </c>
      <c r="M256" t="s">
        <v>255</v>
      </c>
      <c r="N256" t="s">
        <v>255</v>
      </c>
      <c r="O256" t="s">
        <v>36</v>
      </c>
      <c r="P256" t="s">
        <v>36</v>
      </c>
      <c r="Q256" t="s">
        <v>36</v>
      </c>
      <c r="R256" t="s">
        <v>36</v>
      </c>
      <c r="S256" t="s">
        <v>402</v>
      </c>
      <c r="T256" t="s">
        <v>402</v>
      </c>
      <c r="U256" t="s">
        <v>402</v>
      </c>
      <c r="V256" t="s">
        <v>402</v>
      </c>
      <c r="W256" t="s">
        <v>24</v>
      </c>
    </row>
    <row r="257" spans="1:23" x14ac:dyDescent="0.25">
      <c r="A257" t="s">
        <v>47</v>
      </c>
      <c r="B257" t="s">
        <v>36</v>
      </c>
      <c r="C257" t="s">
        <v>36</v>
      </c>
      <c r="D257" t="s">
        <v>36</v>
      </c>
      <c r="E257" t="s">
        <v>36</v>
      </c>
      <c r="F257" t="s">
        <v>36</v>
      </c>
      <c r="G257" t="s">
        <v>262</v>
      </c>
      <c r="H257" t="s">
        <v>262</v>
      </c>
      <c r="I257" t="s">
        <v>262</v>
      </c>
      <c r="J257" t="s">
        <v>262</v>
      </c>
      <c r="K257" t="s">
        <v>255</v>
      </c>
      <c r="L257" t="s">
        <v>255</v>
      </c>
      <c r="M257" t="s">
        <v>255</v>
      </c>
      <c r="N257" t="s">
        <v>255</v>
      </c>
      <c r="O257" t="s">
        <v>36</v>
      </c>
      <c r="P257" t="s">
        <v>36</v>
      </c>
      <c r="Q257" t="s">
        <v>36</v>
      </c>
      <c r="R257" t="s">
        <v>36</v>
      </c>
      <c r="S257" t="s">
        <v>402</v>
      </c>
      <c r="T257" t="s">
        <v>402</v>
      </c>
      <c r="U257" t="s">
        <v>402</v>
      </c>
      <c r="V257" t="s">
        <v>402</v>
      </c>
      <c r="W257" t="s">
        <v>24</v>
      </c>
    </row>
    <row r="258" spans="1:23" x14ac:dyDescent="0.25">
      <c r="A258" t="s">
        <v>48</v>
      </c>
      <c r="B258" t="s">
        <v>36</v>
      </c>
      <c r="C258" t="s">
        <v>36</v>
      </c>
      <c r="D258" t="s">
        <v>36</v>
      </c>
      <c r="E258" t="s">
        <v>36</v>
      </c>
      <c r="F258" t="s">
        <v>36</v>
      </c>
      <c r="G258" t="s">
        <v>262</v>
      </c>
      <c r="H258" t="s">
        <v>262</v>
      </c>
      <c r="I258" t="s">
        <v>262</v>
      </c>
      <c r="J258" t="s">
        <v>262</v>
      </c>
      <c r="K258" t="s">
        <v>255</v>
      </c>
      <c r="L258" t="s">
        <v>255</v>
      </c>
      <c r="M258" t="s">
        <v>255</v>
      </c>
      <c r="N258" t="s">
        <v>255</v>
      </c>
      <c r="O258" t="s">
        <v>36</v>
      </c>
      <c r="P258" t="s">
        <v>36</v>
      </c>
      <c r="Q258" t="s">
        <v>36</v>
      </c>
      <c r="R258" t="s">
        <v>36</v>
      </c>
      <c r="S258" t="s">
        <v>402</v>
      </c>
      <c r="T258" t="s">
        <v>402</v>
      </c>
      <c r="U258" t="s">
        <v>402</v>
      </c>
      <c r="V258" t="s">
        <v>402</v>
      </c>
      <c r="W258" t="s">
        <v>24</v>
      </c>
    </row>
    <row r="259" spans="1:23" x14ac:dyDescent="0.25">
      <c r="A259" t="s">
        <v>278</v>
      </c>
      <c r="B259" t="s">
        <v>36</v>
      </c>
      <c r="C259" t="s">
        <v>36</v>
      </c>
      <c r="D259" t="s">
        <v>36</v>
      </c>
      <c r="E259" t="s">
        <v>36</v>
      </c>
      <c r="F259" t="s">
        <v>36</v>
      </c>
      <c r="G259" t="s">
        <v>368</v>
      </c>
      <c r="H259" t="s">
        <v>368</v>
      </c>
      <c r="I259" t="s">
        <v>368</v>
      </c>
      <c r="J259" t="s">
        <v>368</v>
      </c>
      <c r="K259" t="s">
        <v>221</v>
      </c>
      <c r="L259" t="s">
        <v>221</v>
      </c>
      <c r="M259" t="s">
        <v>221</v>
      </c>
      <c r="N259" t="s">
        <v>221</v>
      </c>
      <c r="O259" t="s">
        <v>358</v>
      </c>
      <c r="P259" t="s">
        <v>358</v>
      </c>
      <c r="Q259" t="s">
        <v>36</v>
      </c>
      <c r="R259" t="s">
        <v>36</v>
      </c>
      <c r="S259" t="s">
        <v>403</v>
      </c>
      <c r="T259" t="s">
        <v>403</v>
      </c>
      <c r="U259" t="s">
        <v>402</v>
      </c>
      <c r="V259" t="s">
        <v>402</v>
      </c>
      <c r="W259" t="s">
        <v>24</v>
      </c>
    </row>
    <row r="260" spans="1:23" x14ac:dyDescent="0.25">
      <c r="A260" t="s">
        <v>54</v>
      </c>
      <c r="B260" t="s">
        <v>36</v>
      </c>
      <c r="C260" t="s">
        <v>36</v>
      </c>
      <c r="D260" t="s">
        <v>36</v>
      </c>
      <c r="E260" t="s">
        <v>36</v>
      </c>
      <c r="F260" t="s">
        <v>36</v>
      </c>
      <c r="G260" t="s">
        <v>53</v>
      </c>
      <c r="H260" t="s">
        <v>53</v>
      </c>
      <c r="I260" t="s">
        <v>53</v>
      </c>
      <c r="J260" t="s">
        <v>53</v>
      </c>
      <c r="K260" t="s">
        <v>159</v>
      </c>
      <c r="L260" t="s">
        <v>159</v>
      </c>
      <c r="M260" t="s">
        <v>159</v>
      </c>
      <c r="N260" t="s">
        <v>159</v>
      </c>
      <c r="O260" t="s">
        <v>316</v>
      </c>
      <c r="P260" t="s">
        <v>316</v>
      </c>
      <c r="Q260" t="s">
        <v>316</v>
      </c>
      <c r="R260" t="s">
        <v>51</v>
      </c>
      <c r="S260" t="s">
        <v>404</v>
      </c>
      <c r="T260" t="s">
        <v>404</v>
      </c>
      <c r="U260" t="s">
        <v>404</v>
      </c>
      <c r="V260" t="s">
        <v>405</v>
      </c>
      <c r="W260" t="s">
        <v>24</v>
      </c>
    </row>
    <row r="261" spans="1:23" x14ac:dyDescent="0.25">
      <c r="A261" t="s">
        <v>282</v>
      </c>
      <c r="B261" t="s">
        <v>36</v>
      </c>
      <c r="C261" t="s">
        <v>36</v>
      </c>
      <c r="D261" t="s">
        <v>36</v>
      </c>
      <c r="E261" t="s">
        <v>36</v>
      </c>
      <c r="F261" t="s">
        <v>36</v>
      </c>
      <c r="G261" t="s">
        <v>245</v>
      </c>
      <c r="H261" t="s">
        <v>245</v>
      </c>
      <c r="I261" t="s">
        <v>245</v>
      </c>
      <c r="J261" t="s">
        <v>245</v>
      </c>
      <c r="K261" t="s">
        <v>348</v>
      </c>
      <c r="L261" t="s">
        <v>348</v>
      </c>
      <c r="M261" t="s">
        <v>348</v>
      </c>
      <c r="N261" t="s">
        <v>348</v>
      </c>
      <c r="O261" t="s">
        <v>36</v>
      </c>
      <c r="P261" t="s">
        <v>36</v>
      </c>
      <c r="Q261" t="s">
        <v>36</v>
      </c>
      <c r="R261" t="s">
        <v>36</v>
      </c>
      <c r="S261" t="s">
        <v>402</v>
      </c>
      <c r="T261" t="s">
        <v>402</v>
      </c>
      <c r="U261" t="s">
        <v>402</v>
      </c>
      <c r="V261" t="s">
        <v>402</v>
      </c>
      <c r="W261" t="s">
        <v>24</v>
      </c>
    </row>
    <row r="262" spans="1:23" x14ac:dyDescent="0.25">
      <c r="A262" t="s">
        <v>64</v>
      </c>
      <c r="B262" t="s">
        <v>36</v>
      </c>
      <c r="C262" t="s">
        <v>36</v>
      </c>
      <c r="D262" t="s">
        <v>36</v>
      </c>
      <c r="E262" t="s">
        <v>36</v>
      </c>
      <c r="F262" t="s">
        <v>36</v>
      </c>
      <c r="G262" t="s">
        <v>187</v>
      </c>
      <c r="H262" t="s">
        <v>187</v>
      </c>
      <c r="I262" t="s">
        <v>187</v>
      </c>
      <c r="J262" t="s">
        <v>187</v>
      </c>
      <c r="K262" t="s">
        <v>406</v>
      </c>
      <c r="L262" t="s">
        <v>406</v>
      </c>
      <c r="M262" t="s">
        <v>406</v>
      </c>
      <c r="N262" t="s">
        <v>406</v>
      </c>
      <c r="O262" t="s">
        <v>316</v>
      </c>
      <c r="P262" t="s">
        <v>316</v>
      </c>
      <c r="Q262" t="s">
        <v>316</v>
      </c>
      <c r="R262" t="s">
        <v>316</v>
      </c>
      <c r="S262" t="s">
        <v>404</v>
      </c>
      <c r="T262" t="s">
        <v>404</v>
      </c>
      <c r="U262" t="s">
        <v>404</v>
      </c>
      <c r="V262" t="s">
        <v>404</v>
      </c>
      <c r="W262" t="s">
        <v>24</v>
      </c>
    </row>
    <row r="263" spans="1:23" x14ac:dyDescent="0.25">
      <c r="A263" t="s">
        <v>65</v>
      </c>
      <c r="B263" t="s">
        <v>36</v>
      </c>
      <c r="C263" t="s">
        <v>36</v>
      </c>
      <c r="D263" t="s">
        <v>36</v>
      </c>
      <c r="E263" t="s">
        <v>36</v>
      </c>
      <c r="F263" t="s">
        <v>36</v>
      </c>
      <c r="G263" t="s">
        <v>366</v>
      </c>
      <c r="H263" t="s">
        <v>366</v>
      </c>
      <c r="I263" t="s">
        <v>366</v>
      </c>
      <c r="J263" t="s">
        <v>366</v>
      </c>
      <c r="K263" t="s">
        <v>359</v>
      </c>
      <c r="L263" t="s">
        <v>359</v>
      </c>
      <c r="M263" t="s">
        <v>359</v>
      </c>
      <c r="N263" t="s">
        <v>359</v>
      </c>
      <c r="O263" t="s">
        <v>350</v>
      </c>
      <c r="P263" t="s">
        <v>350</v>
      </c>
      <c r="Q263" t="s">
        <v>350</v>
      </c>
      <c r="R263" t="s">
        <v>350</v>
      </c>
      <c r="S263" t="s">
        <v>407</v>
      </c>
      <c r="T263" t="s">
        <v>407</v>
      </c>
      <c r="U263" t="s">
        <v>407</v>
      </c>
      <c r="V263" t="s">
        <v>407</v>
      </c>
      <c r="W263" t="s">
        <v>24</v>
      </c>
    </row>
    <row r="264" spans="1:23" x14ac:dyDescent="0.25">
      <c r="A264" t="s">
        <v>286</v>
      </c>
      <c r="B264" t="s">
        <v>36</v>
      </c>
      <c r="C264" t="s">
        <v>36</v>
      </c>
      <c r="D264" t="s">
        <v>36</v>
      </c>
      <c r="E264" t="s">
        <v>36</v>
      </c>
      <c r="F264" t="s">
        <v>36</v>
      </c>
      <c r="G264" t="s">
        <v>374</v>
      </c>
      <c r="H264" t="s">
        <v>374</v>
      </c>
      <c r="I264" t="s">
        <v>374</v>
      </c>
      <c r="J264" t="s">
        <v>374</v>
      </c>
      <c r="K264" t="s">
        <v>128</v>
      </c>
      <c r="L264" t="s">
        <v>128</v>
      </c>
      <c r="M264" t="s">
        <v>128</v>
      </c>
      <c r="N264" t="s">
        <v>128</v>
      </c>
      <c r="O264" t="s">
        <v>358</v>
      </c>
      <c r="P264" t="s">
        <v>358</v>
      </c>
      <c r="Q264" t="s">
        <v>358</v>
      </c>
      <c r="R264" t="s">
        <v>358</v>
      </c>
      <c r="S264" t="s">
        <v>403</v>
      </c>
      <c r="T264" t="s">
        <v>403</v>
      </c>
      <c r="U264" t="s">
        <v>403</v>
      </c>
      <c r="V264" t="s">
        <v>403</v>
      </c>
      <c r="W264" t="s">
        <v>24</v>
      </c>
    </row>
    <row r="265" spans="1:23" x14ac:dyDescent="0.25">
      <c r="A265" t="s">
        <v>287</v>
      </c>
      <c r="B265" t="s">
        <v>36</v>
      </c>
      <c r="C265" t="s">
        <v>36</v>
      </c>
      <c r="D265" t="s">
        <v>36</v>
      </c>
      <c r="E265" t="s">
        <v>36</v>
      </c>
      <c r="F265" t="s">
        <v>36</v>
      </c>
      <c r="G265" t="s">
        <v>240</v>
      </c>
      <c r="H265" t="s">
        <v>240</v>
      </c>
      <c r="I265" t="s">
        <v>240</v>
      </c>
      <c r="J265" t="s">
        <v>240</v>
      </c>
      <c r="K265" t="s">
        <v>372</v>
      </c>
      <c r="L265" t="s">
        <v>372</v>
      </c>
      <c r="M265" t="s">
        <v>372</v>
      </c>
      <c r="N265" t="s">
        <v>372</v>
      </c>
      <c r="O265" t="s">
        <v>36</v>
      </c>
      <c r="P265" t="s">
        <v>36</v>
      </c>
      <c r="Q265" t="s">
        <v>36</v>
      </c>
      <c r="R265" t="s">
        <v>36</v>
      </c>
      <c r="S265" t="s">
        <v>402</v>
      </c>
      <c r="T265" t="s">
        <v>402</v>
      </c>
      <c r="U265" t="s">
        <v>402</v>
      </c>
      <c r="V265" t="s">
        <v>402</v>
      </c>
      <c r="W265" t="s">
        <v>24</v>
      </c>
    </row>
    <row r="266" spans="1:23" x14ac:dyDescent="0.25">
      <c r="A266" t="s">
        <v>71</v>
      </c>
      <c r="B266" t="s">
        <v>36</v>
      </c>
      <c r="C266" t="s">
        <v>36</v>
      </c>
      <c r="D266" t="s">
        <v>36</v>
      </c>
      <c r="E266" t="s">
        <v>36</v>
      </c>
      <c r="F266" t="s">
        <v>36</v>
      </c>
      <c r="G266" t="s">
        <v>51</v>
      </c>
      <c r="H266" t="s">
        <v>51</v>
      </c>
      <c r="I266" t="s">
        <v>51</v>
      </c>
      <c r="J266" t="s">
        <v>51</v>
      </c>
      <c r="K266" t="s">
        <v>302</v>
      </c>
      <c r="L266" t="s">
        <v>302</v>
      </c>
      <c r="M266" t="s">
        <v>302</v>
      </c>
      <c r="N266" t="s">
        <v>302</v>
      </c>
      <c r="O266" t="s">
        <v>51</v>
      </c>
      <c r="P266" t="s">
        <v>51</v>
      </c>
      <c r="Q266" t="s">
        <v>51</v>
      </c>
      <c r="R266" t="s">
        <v>51</v>
      </c>
      <c r="S266" t="s">
        <v>405</v>
      </c>
      <c r="T266" t="s">
        <v>405</v>
      </c>
      <c r="U266" t="s">
        <v>405</v>
      </c>
      <c r="V266" t="s">
        <v>405</v>
      </c>
      <c r="W266" t="s">
        <v>24</v>
      </c>
    </row>
    <row r="267" spans="1:23" x14ac:dyDescent="0.25">
      <c r="A267" t="s">
        <v>72</v>
      </c>
      <c r="B267" t="s">
        <v>36</v>
      </c>
      <c r="C267" t="s">
        <v>36</v>
      </c>
      <c r="D267" t="s">
        <v>36</v>
      </c>
      <c r="E267" t="s">
        <v>36</v>
      </c>
      <c r="F267" t="s">
        <v>36</v>
      </c>
      <c r="G267" t="s">
        <v>284</v>
      </c>
      <c r="H267" t="s">
        <v>284</v>
      </c>
      <c r="I267" t="s">
        <v>284</v>
      </c>
      <c r="J267" t="s">
        <v>284</v>
      </c>
      <c r="K267" t="s">
        <v>288</v>
      </c>
      <c r="L267" t="s">
        <v>288</v>
      </c>
      <c r="M267" t="s">
        <v>288</v>
      </c>
      <c r="N267" t="s">
        <v>288</v>
      </c>
      <c r="O267" t="s">
        <v>350</v>
      </c>
      <c r="P267" t="s">
        <v>350</v>
      </c>
      <c r="Q267" t="s">
        <v>350</v>
      </c>
      <c r="R267" t="s">
        <v>350</v>
      </c>
      <c r="S267" t="s">
        <v>407</v>
      </c>
      <c r="T267" t="s">
        <v>407</v>
      </c>
      <c r="U267" t="s">
        <v>407</v>
      </c>
      <c r="V267" t="s">
        <v>407</v>
      </c>
      <c r="W267" t="s">
        <v>24</v>
      </c>
    </row>
    <row r="268" spans="1:23" x14ac:dyDescent="0.25">
      <c r="A268" t="s">
        <v>289</v>
      </c>
      <c r="B268" t="s">
        <v>36</v>
      </c>
      <c r="C268" t="s">
        <v>36</v>
      </c>
      <c r="D268" t="s">
        <v>36</v>
      </c>
      <c r="E268" t="s">
        <v>36</v>
      </c>
      <c r="F268" t="s">
        <v>36</v>
      </c>
      <c r="G268" t="s">
        <v>368</v>
      </c>
      <c r="H268" t="s">
        <v>368</v>
      </c>
      <c r="I268" t="s">
        <v>368</v>
      </c>
      <c r="J268" t="s">
        <v>368</v>
      </c>
      <c r="K268" t="s">
        <v>221</v>
      </c>
      <c r="L268" t="s">
        <v>221</v>
      </c>
      <c r="M268" t="s">
        <v>221</v>
      </c>
      <c r="N268" t="s">
        <v>221</v>
      </c>
      <c r="O268" t="s">
        <v>358</v>
      </c>
      <c r="P268" t="s">
        <v>358</v>
      </c>
      <c r="Q268" t="s">
        <v>358</v>
      </c>
      <c r="R268" t="s">
        <v>51</v>
      </c>
      <c r="S268" t="s">
        <v>403</v>
      </c>
      <c r="T268" t="s">
        <v>403</v>
      </c>
      <c r="U268" t="s">
        <v>403</v>
      </c>
      <c r="V268" t="s">
        <v>405</v>
      </c>
      <c r="W268" t="s">
        <v>24</v>
      </c>
    </row>
    <row r="269" spans="1:23" x14ac:dyDescent="0.25">
      <c r="A269" t="s">
        <v>290</v>
      </c>
      <c r="B269" t="s">
        <v>36</v>
      </c>
      <c r="C269" t="s">
        <v>36</v>
      </c>
      <c r="D269" t="s">
        <v>36</v>
      </c>
      <c r="E269" t="s">
        <v>36</v>
      </c>
      <c r="F269" t="s">
        <v>36</v>
      </c>
      <c r="G269" t="s">
        <v>186</v>
      </c>
      <c r="H269" t="s">
        <v>186</v>
      </c>
      <c r="I269" t="s">
        <v>186</v>
      </c>
      <c r="J269" t="s">
        <v>186</v>
      </c>
      <c r="K269" t="s">
        <v>117</v>
      </c>
      <c r="L269" t="s">
        <v>117</v>
      </c>
      <c r="M269" t="s">
        <v>117</v>
      </c>
      <c r="N269" t="s">
        <v>117</v>
      </c>
      <c r="O269" t="s">
        <v>36</v>
      </c>
      <c r="P269" t="s">
        <v>36</v>
      </c>
      <c r="Q269" t="s">
        <v>36</v>
      </c>
      <c r="R269" t="s">
        <v>36</v>
      </c>
      <c r="S269" t="s">
        <v>402</v>
      </c>
      <c r="T269" t="s">
        <v>402</v>
      </c>
      <c r="U269" t="s">
        <v>402</v>
      </c>
      <c r="V269" t="s">
        <v>402</v>
      </c>
      <c r="W269" t="s">
        <v>24</v>
      </c>
    </row>
    <row r="270" spans="1:23" x14ac:dyDescent="0.25">
      <c r="A270" t="s">
        <v>291</v>
      </c>
      <c r="B270" t="s">
        <v>36</v>
      </c>
      <c r="C270" t="s">
        <v>36</v>
      </c>
      <c r="D270" t="s">
        <v>36</v>
      </c>
      <c r="E270" t="s">
        <v>36</v>
      </c>
      <c r="F270" t="s">
        <v>36</v>
      </c>
      <c r="G270" t="s">
        <v>251</v>
      </c>
      <c r="H270" t="s">
        <v>251</v>
      </c>
      <c r="I270" t="s">
        <v>251</v>
      </c>
      <c r="J270" t="s">
        <v>251</v>
      </c>
      <c r="K270" t="s">
        <v>242</v>
      </c>
      <c r="L270" t="s">
        <v>242</v>
      </c>
      <c r="M270" t="s">
        <v>242</v>
      </c>
      <c r="N270" t="s">
        <v>242</v>
      </c>
      <c r="O270" t="s">
        <v>350</v>
      </c>
      <c r="P270" t="s">
        <v>350</v>
      </c>
      <c r="Q270" t="s">
        <v>36</v>
      </c>
      <c r="R270" t="s">
        <v>36</v>
      </c>
      <c r="S270" t="s">
        <v>407</v>
      </c>
      <c r="T270" t="s">
        <v>407</v>
      </c>
      <c r="U270" t="s">
        <v>402</v>
      </c>
      <c r="V270" t="s">
        <v>402</v>
      </c>
      <c r="W270" t="s">
        <v>24</v>
      </c>
    </row>
    <row r="271" spans="1:23" x14ac:dyDescent="0.25">
      <c r="A271" t="s">
        <v>292</v>
      </c>
      <c r="B271" t="s">
        <v>36</v>
      </c>
      <c r="C271" t="s">
        <v>36</v>
      </c>
      <c r="D271" t="s">
        <v>36</v>
      </c>
      <c r="E271" t="s">
        <v>36</v>
      </c>
      <c r="F271" t="s">
        <v>36</v>
      </c>
      <c r="G271" t="s">
        <v>368</v>
      </c>
      <c r="H271" t="s">
        <v>368</v>
      </c>
      <c r="I271" t="s">
        <v>368</v>
      </c>
      <c r="J271" t="s">
        <v>368</v>
      </c>
      <c r="K271" t="s">
        <v>221</v>
      </c>
      <c r="L271" t="s">
        <v>221</v>
      </c>
      <c r="M271" t="s">
        <v>221</v>
      </c>
      <c r="N271" t="s">
        <v>221</v>
      </c>
      <c r="O271" t="s">
        <v>358</v>
      </c>
      <c r="P271" t="s">
        <v>358</v>
      </c>
      <c r="Q271" t="s">
        <v>36</v>
      </c>
      <c r="R271" t="s">
        <v>36</v>
      </c>
      <c r="S271" t="s">
        <v>403</v>
      </c>
      <c r="T271" t="s">
        <v>403</v>
      </c>
      <c r="U271" t="s">
        <v>402</v>
      </c>
      <c r="V271" t="s">
        <v>402</v>
      </c>
      <c r="W271" t="s">
        <v>24</v>
      </c>
    </row>
    <row r="272" spans="1:23" x14ac:dyDescent="0.25">
      <c r="A272" t="s">
        <v>77</v>
      </c>
      <c r="B272" t="s">
        <v>36</v>
      </c>
      <c r="C272" t="s">
        <v>36</v>
      </c>
      <c r="D272" t="s">
        <v>36</v>
      </c>
      <c r="E272" t="s">
        <v>36</v>
      </c>
      <c r="F272" t="s">
        <v>36</v>
      </c>
      <c r="G272" t="s">
        <v>373</v>
      </c>
      <c r="H272" t="s">
        <v>373</v>
      </c>
      <c r="I272" t="s">
        <v>373</v>
      </c>
      <c r="J272" t="s">
        <v>373</v>
      </c>
      <c r="K272" t="s">
        <v>222</v>
      </c>
      <c r="L272" t="s">
        <v>222</v>
      </c>
      <c r="M272" t="s">
        <v>222</v>
      </c>
      <c r="N272" t="s">
        <v>222</v>
      </c>
      <c r="O272" t="s">
        <v>350</v>
      </c>
      <c r="P272" t="s">
        <v>350</v>
      </c>
      <c r="Q272" t="s">
        <v>350</v>
      </c>
      <c r="R272" t="s">
        <v>350</v>
      </c>
      <c r="S272" t="s">
        <v>407</v>
      </c>
      <c r="T272" t="s">
        <v>407</v>
      </c>
      <c r="U272" t="s">
        <v>407</v>
      </c>
      <c r="V272" t="s">
        <v>407</v>
      </c>
      <c r="W272" t="s">
        <v>24</v>
      </c>
    </row>
    <row r="273" spans="1:23" x14ac:dyDescent="0.25">
      <c r="A273" t="s">
        <v>293</v>
      </c>
      <c r="B273" t="s">
        <v>36</v>
      </c>
      <c r="C273" t="s">
        <v>36</v>
      </c>
      <c r="D273" t="s">
        <v>36</v>
      </c>
      <c r="E273" t="s">
        <v>36</v>
      </c>
      <c r="F273" t="s">
        <v>36</v>
      </c>
      <c r="G273" t="s">
        <v>368</v>
      </c>
      <c r="H273" t="s">
        <v>368</v>
      </c>
      <c r="I273" t="s">
        <v>368</v>
      </c>
      <c r="J273" t="s">
        <v>368</v>
      </c>
      <c r="K273" t="s">
        <v>221</v>
      </c>
      <c r="L273" t="s">
        <v>221</v>
      </c>
      <c r="M273" t="s">
        <v>221</v>
      </c>
      <c r="N273" t="s">
        <v>221</v>
      </c>
      <c r="O273" t="s">
        <v>358</v>
      </c>
      <c r="P273" t="s">
        <v>358</v>
      </c>
      <c r="Q273" t="s">
        <v>358</v>
      </c>
      <c r="R273" t="s">
        <v>358</v>
      </c>
      <c r="S273" t="s">
        <v>403</v>
      </c>
      <c r="T273" t="s">
        <v>403</v>
      </c>
      <c r="U273" t="s">
        <v>403</v>
      </c>
      <c r="V273" t="s">
        <v>403</v>
      </c>
      <c r="W273" t="s">
        <v>24</v>
      </c>
    </row>
    <row r="274" spans="1:23" x14ac:dyDescent="0.25">
      <c r="A274" t="s">
        <v>294</v>
      </c>
      <c r="B274" t="s">
        <v>36</v>
      </c>
      <c r="C274" t="s">
        <v>36</v>
      </c>
      <c r="D274" t="s">
        <v>36</v>
      </c>
      <c r="E274" t="s">
        <v>36</v>
      </c>
      <c r="F274" t="s">
        <v>36</v>
      </c>
      <c r="G274" t="s">
        <v>368</v>
      </c>
      <c r="H274" t="s">
        <v>368</v>
      </c>
      <c r="I274" t="s">
        <v>368</v>
      </c>
      <c r="J274" t="s">
        <v>368</v>
      </c>
      <c r="K274" t="s">
        <v>221</v>
      </c>
      <c r="L274" t="s">
        <v>221</v>
      </c>
      <c r="M274" t="s">
        <v>221</v>
      </c>
      <c r="N274" t="s">
        <v>221</v>
      </c>
      <c r="O274" t="s">
        <v>358</v>
      </c>
      <c r="P274" t="s">
        <v>358</v>
      </c>
      <c r="Q274" t="s">
        <v>350</v>
      </c>
      <c r="R274" t="s">
        <v>350</v>
      </c>
      <c r="S274" t="s">
        <v>403</v>
      </c>
      <c r="T274" t="s">
        <v>403</v>
      </c>
      <c r="U274" t="s">
        <v>407</v>
      </c>
      <c r="V274" t="s">
        <v>407</v>
      </c>
      <c r="W274" t="s">
        <v>24</v>
      </c>
    </row>
    <row r="275" spans="1:23" x14ac:dyDescent="0.25">
      <c r="A275" t="s">
        <v>24</v>
      </c>
      <c r="B275" t="s">
        <v>24</v>
      </c>
      <c r="C275" t="s">
        <v>24</v>
      </c>
      <c r="D275" t="s">
        <v>24</v>
      </c>
      <c r="E275" t="s">
        <v>24</v>
      </c>
      <c r="F275" t="s">
        <v>24</v>
      </c>
      <c r="G275" t="s">
        <v>24</v>
      </c>
      <c r="H275" t="s">
        <v>24</v>
      </c>
      <c r="I275" t="s">
        <v>24</v>
      </c>
      <c r="J275" t="s">
        <v>24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 t="s">
        <v>24</v>
      </c>
      <c r="Q275" t="s">
        <v>24</v>
      </c>
      <c r="R275" t="s">
        <v>24</v>
      </c>
      <c r="S275" t="s">
        <v>24</v>
      </c>
      <c r="T275" t="s">
        <v>24</v>
      </c>
      <c r="U275" t="s">
        <v>24</v>
      </c>
      <c r="V275" t="s">
        <v>24</v>
      </c>
      <c r="W275" t="s">
        <v>24</v>
      </c>
    </row>
    <row r="276" spans="1:23" x14ac:dyDescent="0.25">
      <c r="A276" t="s">
        <v>24</v>
      </c>
      <c r="B276" t="s">
        <v>24</v>
      </c>
      <c r="C276" t="s">
        <v>24</v>
      </c>
      <c r="D276" t="s">
        <v>24</v>
      </c>
      <c r="E276" t="s">
        <v>24</v>
      </c>
      <c r="F276" t="s">
        <v>24</v>
      </c>
      <c r="G276" t="s">
        <v>24</v>
      </c>
      <c r="H276" t="s">
        <v>24</v>
      </c>
      <c r="I276" t="s">
        <v>24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24</v>
      </c>
      <c r="Q276" t="s">
        <v>24</v>
      </c>
      <c r="R276" t="s">
        <v>24</v>
      </c>
      <c r="S276" t="s">
        <v>24</v>
      </c>
      <c r="T276" t="s">
        <v>24</v>
      </c>
      <c r="U276" t="s">
        <v>24</v>
      </c>
      <c r="V276" t="s">
        <v>24</v>
      </c>
      <c r="W276" t="s">
        <v>24</v>
      </c>
    </row>
    <row r="277" spans="1:23" x14ac:dyDescent="0.25">
      <c r="A277" t="s">
        <v>167</v>
      </c>
      <c r="B277" t="s">
        <v>24</v>
      </c>
      <c r="C277" t="s">
        <v>24</v>
      </c>
      <c r="D277" t="s">
        <v>24</v>
      </c>
      <c r="E277" t="s">
        <v>24</v>
      </c>
      <c r="F277" t="s">
        <v>24</v>
      </c>
      <c r="G277" t="s">
        <v>24</v>
      </c>
      <c r="H277" t="s">
        <v>24</v>
      </c>
      <c r="I277" t="s">
        <v>24</v>
      </c>
      <c r="J277" t="s">
        <v>24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 t="s">
        <v>24</v>
      </c>
      <c r="Q277" t="s">
        <v>24</v>
      </c>
      <c r="R277" t="s">
        <v>24</v>
      </c>
      <c r="S277" t="s">
        <v>24</v>
      </c>
      <c r="T277" t="s">
        <v>24</v>
      </c>
      <c r="U277" t="s">
        <v>24</v>
      </c>
      <c r="V277" t="s">
        <v>24</v>
      </c>
      <c r="W277" t="s">
        <v>24</v>
      </c>
    </row>
    <row r="278" spans="1:23" x14ac:dyDescent="0.25">
      <c r="A278" t="s">
        <v>25</v>
      </c>
      <c r="B278" t="s">
        <v>26</v>
      </c>
      <c r="C278" t="s">
        <v>27</v>
      </c>
      <c r="D278" t="s">
        <v>28</v>
      </c>
      <c r="E278" t="s">
        <v>29</v>
      </c>
      <c r="F278" t="s">
        <v>30</v>
      </c>
      <c r="G278" t="s">
        <v>31</v>
      </c>
      <c r="H278" t="s">
        <v>31</v>
      </c>
      <c r="I278" t="s">
        <v>31</v>
      </c>
      <c r="J278" t="s">
        <v>31</v>
      </c>
      <c r="K278" t="s">
        <v>32</v>
      </c>
      <c r="L278" t="s">
        <v>32</v>
      </c>
      <c r="M278" t="s">
        <v>32</v>
      </c>
      <c r="N278" t="s">
        <v>32</v>
      </c>
      <c r="O278" t="s">
        <v>33</v>
      </c>
      <c r="P278" t="s">
        <v>33</v>
      </c>
      <c r="Q278" t="s">
        <v>33</v>
      </c>
      <c r="R278" t="s">
        <v>33</v>
      </c>
      <c r="S278" t="s">
        <v>34</v>
      </c>
      <c r="T278" t="s">
        <v>34</v>
      </c>
      <c r="U278" t="s">
        <v>34</v>
      </c>
      <c r="V278" t="s">
        <v>34</v>
      </c>
      <c r="W278" t="s">
        <v>24</v>
      </c>
    </row>
    <row r="279" spans="1:23" x14ac:dyDescent="0.25">
      <c r="A279" t="s">
        <v>35</v>
      </c>
      <c r="B279" t="s">
        <v>36</v>
      </c>
      <c r="C279" t="s">
        <v>36</v>
      </c>
      <c r="D279" t="s">
        <v>36</v>
      </c>
      <c r="E279" t="s">
        <v>36</v>
      </c>
      <c r="F279" t="s">
        <v>36</v>
      </c>
      <c r="G279" t="s">
        <v>36</v>
      </c>
      <c r="H279" t="s">
        <v>36</v>
      </c>
      <c r="I279" t="s">
        <v>36</v>
      </c>
      <c r="J279" t="s">
        <v>36</v>
      </c>
      <c r="K279" t="s">
        <v>36</v>
      </c>
      <c r="L279" t="s">
        <v>36</v>
      </c>
      <c r="M279" t="s">
        <v>36</v>
      </c>
      <c r="N279" t="s">
        <v>36</v>
      </c>
      <c r="O279" t="s">
        <v>36</v>
      </c>
      <c r="P279" t="s">
        <v>36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24</v>
      </c>
    </row>
    <row r="280" spans="1:23" x14ac:dyDescent="0.25">
      <c r="A280" t="s">
        <v>45</v>
      </c>
      <c r="B280" t="s">
        <v>36</v>
      </c>
      <c r="C280" t="s">
        <v>36</v>
      </c>
      <c r="D280" t="s">
        <v>36</v>
      </c>
      <c r="E280" t="s">
        <v>36</v>
      </c>
      <c r="F280" t="s">
        <v>36</v>
      </c>
      <c r="G280" t="s">
        <v>36</v>
      </c>
      <c r="H280" t="s">
        <v>36</v>
      </c>
      <c r="I280" t="s">
        <v>36</v>
      </c>
      <c r="J280" t="s">
        <v>36</v>
      </c>
      <c r="K280" t="s">
        <v>36</v>
      </c>
      <c r="L280" t="s">
        <v>36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24</v>
      </c>
    </row>
    <row r="281" spans="1:23" x14ac:dyDescent="0.25">
      <c r="A281" t="s">
        <v>277</v>
      </c>
      <c r="B281" t="s">
        <v>36</v>
      </c>
      <c r="C281" t="s">
        <v>36</v>
      </c>
      <c r="D281" t="s">
        <v>36</v>
      </c>
      <c r="E281" t="s">
        <v>36</v>
      </c>
      <c r="F281" t="s">
        <v>36</v>
      </c>
      <c r="G281" t="s">
        <v>36</v>
      </c>
      <c r="H281" t="s">
        <v>36</v>
      </c>
      <c r="I281" t="s">
        <v>36</v>
      </c>
      <c r="J281" t="s">
        <v>36</v>
      </c>
      <c r="K281" t="s">
        <v>36</v>
      </c>
      <c r="L281" t="s">
        <v>36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24</v>
      </c>
    </row>
    <row r="282" spans="1:23" x14ac:dyDescent="0.25">
      <c r="A282" t="s">
        <v>47</v>
      </c>
      <c r="B282" t="s">
        <v>36</v>
      </c>
      <c r="C282" t="s">
        <v>36</v>
      </c>
      <c r="D282" t="s">
        <v>36</v>
      </c>
      <c r="E282" t="s">
        <v>36</v>
      </c>
      <c r="F282" t="s">
        <v>36</v>
      </c>
      <c r="G282" t="s">
        <v>36</v>
      </c>
      <c r="H282" t="s">
        <v>36</v>
      </c>
      <c r="I282" t="s">
        <v>36</v>
      </c>
      <c r="J282" t="s">
        <v>36</v>
      </c>
      <c r="K282" t="s">
        <v>36</v>
      </c>
      <c r="L282" t="s">
        <v>36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24</v>
      </c>
    </row>
    <row r="283" spans="1:23" x14ac:dyDescent="0.25">
      <c r="A283" t="s">
        <v>48</v>
      </c>
      <c r="B283" t="s">
        <v>36</v>
      </c>
      <c r="C283" t="s">
        <v>36</v>
      </c>
      <c r="D283" t="s">
        <v>36</v>
      </c>
      <c r="E283" t="s">
        <v>36</v>
      </c>
      <c r="F283" t="s">
        <v>36</v>
      </c>
      <c r="G283" t="s">
        <v>36</v>
      </c>
      <c r="H283" t="s">
        <v>36</v>
      </c>
      <c r="I283" t="s">
        <v>36</v>
      </c>
      <c r="J283" t="s">
        <v>36</v>
      </c>
      <c r="K283" t="s">
        <v>36</v>
      </c>
      <c r="L283" t="s">
        <v>36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24</v>
      </c>
    </row>
    <row r="284" spans="1:23" x14ac:dyDescent="0.25">
      <c r="A284" t="s">
        <v>278</v>
      </c>
      <c r="B284" t="s">
        <v>36</v>
      </c>
      <c r="C284" t="s">
        <v>36</v>
      </c>
      <c r="D284" t="s">
        <v>36</v>
      </c>
      <c r="E284" t="s">
        <v>36</v>
      </c>
      <c r="F284" t="s">
        <v>36</v>
      </c>
      <c r="G284" t="s">
        <v>36</v>
      </c>
      <c r="H284" t="s">
        <v>36</v>
      </c>
      <c r="I284" t="s">
        <v>36</v>
      </c>
      <c r="J284" t="s">
        <v>36</v>
      </c>
      <c r="K284" t="s">
        <v>36</v>
      </c>
      <c r="L284" t="s">
        <v>36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24</v>
      </c>
    </row>
    <row r="285" spans="1:23" x14ac:dyDescent="0.25">
      <c r="A285" t="s">
        <v>54</v>
      </c>
      <c r="B285" t="s">
        <v>36</v>
      </c>
      <c r="C285" t="s">
        <v>36</v>
      </c>
      <c r="D285" t="s">
        <v>36</v>
      </c>
      <c r="E285" t="s">
        <v>36</v>
      </c>
      <c r="F285" t="s">
        <v>36</v>
      </c>
      <c r="G285" t="s">
        <v>36</v>
      </c>
      <c r="H285" t="s">
        <v>36</v>
      </c>
      <c r="I285" t="s">
        <v>36</v>
      </c>
      <c r="J285" t="s">
        <v>36</v>
      </c>
      <c r="K285" t="s">
        <v>36</v>
      </c>
      <c r="L285" t="s">
        <v>36</v>
      </c>
      <c r="M285" t="s">
        <v>36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24</v>
      </c>
    </row>
    <row r="286" spans="1:23" x14ac:dyDescent="0.25">
      <c r="A286" t="s">
        <v>282</v>
      </c>
      <c r="B286" t="s">
        <v>36</v>
      </c>
      <c r="C286" t="s">
        <v>36</v>
      </c>
      <c r="D286" t="s">
        <v>36</v>
      </c>
      <c r="E286" t="s">
        <v>36</v>
      </c>
      <c r="F286" t="s">
        <v>36</v>
      </c>
      <c r="G286" t="s">
        <v>36</v>
      </c>
      <c r="H286" t="s">
        <v>36</v>
      </c>
      <c r="I286" t="s">
        <v>36</v>
      </c>
      <c r="J286" t="s">
        <v>36</v>
      </c>
      <c r="K286" t="s">
        <v>36</v>
      </c>
      <c r="L286" t="s">
        <v>36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24</v>
      </c>
    </row>
    <row r="287" spans="1:23" x14ac:dyDescent="0.25">
      <c r="A287" t="s">
        <v>64</v>
      </c>
      <c r="B287" t="s">
        <v>36</v>
      </c>
      <c r="C287" t="s">
        <v>36</v>
      </c>
      <c r="D287" t="s">
        <v>36</v>
      </c>
      <c r="E287" t="s">
        <v>36</v>
      </c>
      <c r="F287" t="s">
        <v>36</v>
      </c>
      <c r="G287" t="s">
        <v>36</v>
      </c>
      <c r="H287" t="s">
        <v>36</v>
      </c>
      <c r="I287" t="s">
        <v>36</v>
      </c>
      <c r="J287" t="s">
        <v>36</v>
      </c>
      <c r="K287" t="s">
        <v>36</v>
      </c>
      <c r="L287" t="s">
        <v>36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24</v>
      </c>
    </row>
    <row r="288" spans="1:23" x14ac:dyDescent="0.25">
      <c r="A288" t="s">
        <v>65</v>
      </c>
      <c r="B288" t="s">
        <v>36</v>
      </c>
      <c r="C288" t="s">
        <v>36</v>
      </c>
      <c r="D288" t="s">
        <v>36</v>
      </c>
      <c r="E288" t="s">
        <v>36</v>
      </c>
      <c r="F288" t="s">
        <v>36</v>
      </c>
      <c r="G288" t="s">
        <v>36</v>
      </c>
      <c r="H288" t="s">
        <v>36</v>
      </c>
      <c r="I288" t="s">
        <v>36</v>
      </c>
      <c r="J288" t="s">
        <v>36</v>
      </c>
      <c r="K288" t="s">
        <v>36</v>
      </c>
      <c r="L288" t="s">
        <v>36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24</v>
      </c>
    </row>
    <row r="289" spans="1:23" x14ac:dyDescent="0.25">
      <c r="A289" t="s">
        <v>286</v>
      </c>
      <c r="B289" t="s">
        <v>36</v>
      </c>
      <c r="C289" t="s">
        <v>36</v>
      </c>
      <c r="D289" t="s">
        <v>36</v>
      </c>
      <c r="E289" t="s">
        <v>36</v>
      </c>
      <c r="F289" t="s">
        <v>36</v>
      </c>
      <c r="G289" t="s">
        <v>36</v>
      </c>
      <c r="H289" t="s">
        <v>36</v>
      </c>
      <c r="I289" t="s">
        <v>36</v>
      </c>
      <c r="J289" t="s">
        <v>36</v>
      </c>
      <c r="K289" t="s">
        <v>36</v>
      </c>
      <c r="L289" t="s">
        <v>36</v>
      </c>
      <c r="M289" t="s">
        <v>36</v>
      </c>
      <c r="N289" t="s">
        <v>36</v>
      </c>
      <c r="O289" t="s">
        <v>36</v>
      </c>
      <c r="P289" t="s">
        <v>36</v>
      </c>
      <c r="Q289" t="s">
        <v>36</v>
      </c>
      <c r="R289" t="s">
        <v>36</v>
      </c>
      <c r="S289" t="s">
        <v>36</v>
      </c>
      <c r="T289" t="s">
        <v>36</v>
      </c>
      <c r="U289" t="s">
        <v>36</v>
      </c>
      <c r="V289" t="s">
        <v>36</v>
      </c>
      <c r="W289" t="s">
        <v>24</v>
      </c>
    </row>
    <row r="290" spans="1:23" x14ac:dyDescent="0.25">
      <c r="A290" t="s">
        <v>287</v>
      </c>
      <c r="B290" t="s">
        <v>36</v>
      </c>
      <c r="C290" t="s">
        <v>36</v>
      </c>
      <c r="D290" t="s">
        <v>36</v>
      </c>
      <c r="E290" t="s">
        <v>36</v>
      </c>
      <c r="F290" t="s">
        <v>36</v>
      </c>
      <c r="G290" t="s">
        <v>36</v>
      </c>
      <c r="H290" t="s">
        <v>36</v>
      </c>
      <c r="I290" t="s">
        <v>36</v>
      </c>
      <c r="J290" t="s">
        <v>36</v>
      </c>
      <c r="K290" t="s">
        <v>36</v>
      </c>
      <c r="L290" t="s">
        <v>36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24</v>
      </c>
    </row>
    <row r="291" spans="1:23" x14ac:dyDescent="0.25">
      <c r="A291" t="s">
        <v>71</v>
      </c>
      <c r="B291" t="s">
        <v>36</v>
      </c>
      <c r="C291" t="s">
        <v>36</v>
      </c>
      <c r="D291" t="s">
        <v>36</v>
      </c>
      <c r="E291" t="s">
        <v>36</v>
      </c>
      <c r="F291" t="s">
        <v>36</v>
      </c>
      <c r="G291" t="s">
        <v>36</v>
      </c>
      <c r="H291" t="s">
        <v>36</v>
      </c>
      <c r="I291" t="s">
        <v>36</v>
      </c>
      <c r="J291" t="s">
        <v>36</v>
      </c>
      <c r="K291" t="s">
        <v>36</v>
      </c>
      <c r="L291" t="s">
        <v>36</v>
      </c>
      <c r="M291" t="s">
        <v>36</v>
      </c>
      <c r="N291" t="s">
        <v>36</v>
      </c>
      <c r="O291" t="s">
        <v>36</v>
      </c>
      <c r="P291" t="s">
        <v>36</v>
      </c>
      <c r="Q291" t="s">
        <v>36</v>
      </c>
      <c r="R291" t="s">
        <v>36</v>
      </c>
      <c r="S291" t="s">
        <v>36</v>
      </c>
      <c r="T291" t="s">
        <v>36</v>
      </c>
      <c r="U291" t="s">
        <v>36</v>
      </c>
      <c r="V291" t="s">
        <v>36</v>
      </c>
      <c r="W291" t="s">
        <v>24</v>
      </c>
    </row>
    <row r="292" spans="1:23" x14ac:dyDescent="0.25">
      <c r="A292" t="s">
        <v>72</v>
      </c>
      <c r="B292" t="s">
        <v>36</v>
      </c>
      <c r="C292" t="s">
        <v>36</v>
      </c>
      <c r="D292" t="s">
        <v>36</v>
      </c>
      <c r="E292" t="s">
        <v>36</v>
      </c>
      <c r="F292" t="s">
        <v>36</v>
      </c>
      <c r="G292" t="s">
        <v>36</v>
      </c>
      <c r="H292" t="s">
        <v>36</v>
      </c>
      <c r="I292" t="s">
        <v>36</v>
      </c>
      <c r="J292" t="s">
        <v>36</v>
      </c>
      <c r="K292" t="s">
        <v>36</v>
      </c>
      <c r="L292" t="s">
        <v>36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24</v>
      </c>
    </row>
    <row r="293" spans="1:23" x14ac:dyDescent="0.25">
      <c r="A293" t="s">
        <v>289</v>
      </c>
      <c r="B293" t="s">
        <v>36</v>
      </c>
      <c r="C293" t="s">
        <v>36</v>
      </c>
      <c r="D293" t="s">
        <v>36</v>
      </c>
      <c r="E293" t="s">
        <v>36</v>
      </c>
      <c r="F293" t="s">
        <v>36</v>
      </c>
      <c r="G293" t="s">
        <v>36</v>
      </c>
      <c r="H293" t="s">
        <v>36</v>
      </c>
      <c r="I293" t="s">
        <v>36</v>
      </c>
      <c r="J293" t="s">
        <v>36</v>
      </c>
      <c r="K293" t="s">
        <v>36</v>
      </c>
      <c r="L293" t="s">
        <v>36</v>
      </c>
      <c r="M293" t="s">
        <v>36</v>
      </c>
      <c r="N293" t="s">
        <v>36</v>
      </c>
      <c r="O293" t="s">
        <v>36</v>
      </c>
      <c r="P293" t="s">
        <v>36</v>
      </c>
      <c r="Q293" t="s">
        <v>36</v>
      </c>
      <c r="R293" t="s">
        <v>36</v>
      </c>
      <c r="S293" t="s">
        <v>36</v>
      </c>
      <c r="T293" t="s">
        <v>36</v>
      </c>
      <c r="U293" t="s">
        <v>36</v>
      </c>
      <c r="V293" t="s">
        <v>36</v>
      </c>
      <c r="W293" t="s">
        <v>24</v>
      </c>
    </row>
    <row r="294" spans="1:23" x14ac:dyDescent="0.25">
      <c r="A294" t="s">
        <v>290</v>
      </c>
      <c r="B294" t="s">
        <v>36</v>
      </c>
      <c r="C294" t="s">
        <v>36</v>
      </c>
      <c r="D294" t="s">
        <v>36</v>
      </c>
      <c r="E294" t="s">
        <v>36</v>
      </c>
      <c r="F294" t="s">
        <v>36</v>
      </c>
      <c r="G294" t="s">
        <v>36</v>
      </c>
      <c r="H294" t="s">
        <v>36</v>
      </c>
      <c r="I294" t="s">
        <v>36</v>
      </c>
      <c r="J294" t="s">
        <v>36</v>
      </c>
      <c r="K294" t="s">
        <v>36</v>
      </c>
      <c r="L294" t="s">
        <v>36</v>
      </c>
      <c r="M294" t="s">
        <v>36</v>
      </c>
      <c r="N294" t="s">
        <v>36</v>
      </c>
      <c r="O294" t="s">
        <v>36</v>
      </c>
      <c r="P294" t="s">
        <v>36</v>
      </c>
      <c r="Q294" t="s">
        <v>36</v>
      </c>
      <c r="R294" t="s">
        <v>36</v>
      </c>
      <c r="S294" t="s">
        <v>36</v>
      </c>
      <c r="T294" t="s">
        <v>36</v>
      </c>
      <c r="U294" t="s">
        <v>36</v>
      </c>
      <c r="V294" t="s">
        <v>36</v>
      </c>
      <c r="W294" t="s">
        <v>24</v>
      </c>
    </row>
    <row r="295" spans="1:23" x14ac:dyDescent="0.25">
      <c r="A295" t="s">
        <v>291</v>
      </c>
      <c r="B295" t="s">
        <v>36</v>
      </c>
      <c r="C295" t="s">
        <v>36</v>
      </c>
      <c r="D295" t="s">
        <v>36</v>
      </c>
      <c r="E295" t="s">
        <v>36</v>
      </c>
      <c r="F295" t="s">
        <v>36</v>
      </c>
      <c r="G295" t="s">
        <v>36</v>
      </c>
      <c r="H295" t="s">
        <v>36</v>
      </c>
      <c r="I295" t="s">
        <v>36</v>
      </c>
      <c r="J295" t="s">
        <v>36</v>
      </c>
      <c r="K295" t="s">
        <v>36</v>
      </c>
      <c r="L295" t="s">
        <v>36</v>
      </c>
      <c r="M295" t="s">
        <v>36</v>
      </c>
      <c r="N295" t="s">
        <v>36</v>
      </c>
      <c r="O295" t="s">
        <v>36</v>
      </c>
      <c r="P295" t="s">
        <v>36</v>
      </c>
      <c r="Q295" t="s">
        <v>36</v>
      </c>
      <c r="R295" t="s">
        <v>36</v>
      </c>
      <c r="S295" t="s">
        <v>36</v>
      </c>
      <c r="T295" t="s">
        <v>36</v>
      </c>
      <c r="U295" t="s">
        <v>36</v>
      </c>
      <c r="V295" t="s">
        <v>36</v>
      </c>
      <c r="W295" t="s">
        <v>24</v>
      </c>
    </row>
    <row r="296" spans="1:23" x14ac:dyDescent="0.25">
      <c r="A296" t="s">
        <v>292</v>
      </c>
      <c r="B296" t="s">
        <v>36</v>
      </c>
      <c r="C296" t="s">
        <v>36</v>
      </c>
      <c r="D296" t="s">
        <v>36</v>
      </c>
      <c r="E296" t="s">
        <v>36</v>
      </c>
      <c r="F296" t="s">
        <v>36</v>
      </c>
      <c r="G296" t="s">
        <v>36</v>
      </c>
      <c r="H296" t="s">
        <v>36</v>
      </c>
      <c r="I296" t="s">
        <v>36</v>
      </c>
      <c r="J296" t="s">
        <v>36</v>
      </c>
      <c r="K296" t="s">
        <v>36</v>
      </c>
      <c r="L296" t="s">
        <v>36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24</v>
      </c>
    </row>
    <row r="297" spans="1:23" x14ac:dyDescent="0.25">
      <c r="A297" t="s">
        <v>77</v>
      </c>
      <c r="B297" t="s">
        <v>36</v>
      </c>
      <c r="C297" t="s">
        <v>36</v>
      </c>
      <c r="D297" t="s">
        <v>36</v>
      </c>
      <c r="E297" t="s">
        <v>36</v>
      </c>
      <c r="F297" t="s">
        <v>36</v>
      </c>
      <c r="G297" t="s">
        <v>36</v>
      </c>
      <c r="H297" t="s">
        <v>36</v>
      </c>
      <c r="I297" t="s">
        <v>36</v>
      </c>
      <c r="J297" t="s">
        <v>36</v>
      </c>
      <c r="K297" t="s">
        <v>36</v>
      </c>
      <c r="L297" t="s">
        <v>36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24</v>
      </c>
    </row>
    <row r="298" spans="1:23" x14ac:dyDescent="0.25">
      <c r="A298" t="s">
        <v>293</v>
      </c>
      <c r="B298" t="s">
        <v>36</v>
      </c>
      <c r="C298" t="s">
        <v>36</v>
      </c>
      <c r="D298" t="s">
        <v>36</v>
      </c>
      <c r="E298" t="s">
        <v>36</v>
      </c>
      <c r="F298" t="s">
        <v>36</v>
      </c>
      <c r="G298" t="s">
        <v>36</v>
      </c>
      <c r="H298" t="s">
        <v>36</v>
      </c>
      <c r="I298" t="s">
        <v>36</v>
      </c>
      <c r="J298" t="s">
        <v>36</v>
      </c>
      <c r="K298" t="s">
        <v>36</v>
      </c>
      <c r="L298" t="s">
        <v>36</v>
      </c>
      <c r="M298" t="s">
        <v>36</v>
      </c>
      <c r="N298" t="s">
        <v>36</v>
      </c>
      <c r="O298" t="s">
        <v>36</v>
      </c>
      <c r="P298" t="s">
        <v>36</v>
      </c>
      <c r="Q298" t="s">
        <v>36</v>
      </c>
      <c r="R298" t="s">
        <v>36</v>
      </c>
      <c r="S298" t="s">
        <v>36</v>
      </c>
      <c r="T298" t="s">
        <v>36</v>
      </c>
      <c r="U298" t="s">
        <v>36</v>
      </c>
      <c r="V298" t="s">
        <v>36</v>
      </c>
      <c r="W298" t="s">
        <v>24</v>
      </c>
    </row>
    <row r="299" spans="1:23" x14ac:dyDescent="0.25">
      <c r="A299" t="s">
        <v>294</v>
      </c>
      <c r="B299" t="s">
        <v>36</v>
      </c>
      <c r="C299" t="s">
        <v>36</v>
      </c>
      <c r="D299" t="s">
        <v>36</v>
      </c>
      <c r="E299" t="s">
        <v>36</v>
      </c>
      <c r="F299" t="s">
        <v>36</v>
      </c>
      <c r="G299" t="s">
        <v>36</v>
      </c>
      <c r="H299" t="s">
        <v>36</v>
      </c>
      <c r="I299" t="s">
        <v>36</v>
      </c>
      <c r="J299" t="s">
        <v>36</v>
      </c>
      <c r="K299" t="s">
        <v>36</v>
      </c>
      <c r="L299" t="s">
        <v>36</v>
      </c>
      <c r="M299" t="s">
        <v>36</v>
      </c>
      <c r="N299" t="s">
        <v>36</v>
      </c>
      <c r="O299" t="s">
        <v>36</v>
      </c>
      <c r="P299" t="s">
        <v>36</v>
      </c>
      <c r="Q299" t="s">
        <v>36</v>
      </c>
      <c r="R299" t="s">
        <v>36</v>
      </c>
      <c r="S299" t="s">
        <v>36</v>
      </c>
      <c r="T299" t="s">
        <v>36</v>
      </c>
      <c r="U299" t="s">
        <v>36</v>
      </c>
      <c r="V299" t="s">
        <v>36</v>
      </c>
      <c r="W299" t="s">
        <v>24</v>
      </c>
    </row>
    <row r="300" spans="1:23" x14ac:dyDescent="0.25">
      <c r="A300" t="s">
        <v>24</v>
      </c>
      <c r="B300" t="s">
        <v>24</v>
      </c>
      <c r="C300" t="s">
        <v>24</v>
      </c>
      <c r="D300" t="s">
        <v>24</v>
      </c>
      <c r="E300" t="s">
        <v>24</v>
      </c>
      <c r="F300" t="s">
        <v>24</v>
      </c>
      <c r="G300" t="s">
        <v>24</v>
      </c>
      <c r="H300" t="s">
        <v>24</v>
      </c>
      <c r="I300" t="s">
        <v>24</v>
      </c>
      <c r="J300" t="s">
        <v>24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 t="s">
        <v>24</v>
      </c>
      <c r="Q300" t="s">
        <v>24</v>
      </c>
      <c r="R300" t="s">
        <v>24</v>
      </c>
      <c r="S300" t="s">
        <v>24</v>
      </c>
      <c r="T300" t="s">
        <v>24</v>
      </c>
      <c r="U300" t="s">
        <v>24</v>
      </c>
      <c r="V300" t="s">
        <v>24</v>
      </c>
      <c r="W300" t="s">
        <v>24</v>
      </c>
    </row>
    <row r="301" spans="1:23" x14ac:dyDescent="0.25">
      <c r="A301" t="s">
        <v>24</v>
      </c>
      <c r="B301" t="s">
        <v>24</v>
      </c>
      <c r="C301" t="s">
        <v>24</v>
      </c>
      <c r="D301" t="s">
        <v>24</v>
      </c>
      <c r="E301" t="s">
        <v>24</v>
      </c>
      <c r="F301" t="s">
        <v>24</v>
      </c>
      <c r="G301" t="s">
        <v>24</v>
      </c>
      <c r="H301" t="s">
        <v>24</v>
      </c>
      <c r="I301" t="s">
        <v>24</v>
      </c>
      <c r="J301" t="s">
        <v>24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24</v>
      </c>
      <c r="Q301" t="s">
        <v>24</v>
      </c>
      <c r="R301" t="s">
        <v>24</v>
      </c>
      <c r="S301" t="s">
        <v>24</v>
      </c>
      <c r="T301" t="s">
        <v>24</v>
      </c>
      <c r="U301" t="s">
        <v>24</v>
      </c>
      <c r="V301" t="s">
        <v>24</v>
      </c>
      <c r="W301" t="s">
        <v>24</v>
      </c>
    </row>
    <row r="302" spans="1:23" x14ac:dyDescent="0.25">
      <c r="A302" t="s">
        <v>177</v>
      </c>
      <c r="B302" t="s">
        <v>24</v>
      </c>
      <c r="C302" t="s">
        <v>24</v>
      </c>
      <c r="D302" t="s">
        <v>24</v>
      </c>
      <c r="E302" t="s">
        <v>24</v>
      </c>
      <c r="F302" t="s">
        <v>24</v>
      </c>
      <c r="G302" t="s">
        <v>24</v>
      </c>
      <c r="H302" t="s">
        <v>24</v>
      </c>
      <c r="I302" t="s">
        <v>24</v>
      </c>
      <c r="J302" t="s">
        <v>24</v>
      </c>
      <c r="K302" t="s">
        <v>24</v>
      </c>
      <c r="L302" t="s">
        <v>24</v>
      </c>
      <c r="M302" t="s">
        <v>24</v>
      </c>
      <c r="N302" t="s">
        <v>24</v>
      </c>
      <c r="O302" t="s">
        <v>24</v>
      </c>
      <c r="P302" t="s">
        <v>24</v>
      </c>
      <c r="Q302" t="s">
        <v>24</v>
      </c>
      <c r="R302" t="s">
        <v>24</v>
      </c>
      <c r="S302" t="s">
        <v>24</v>
      </c>
      <c r="T302" t="s">
        <v>24</v>
      </c>
      <c r="U302" t="s">
        <v>24</v>
      </c>
      <c r="V302" t="s">
        <v>24</v>
      </c>
      <c r="W302" t="s">
        <v>24</v>
      </c>
    </row>
    <row r="303" spans="1:23" x14ac:dyDescent="0.25">
      <c r="A303" t="s">
        <v>25</v>
      </c>
      <c r="B303" t="s">
        <v>26</v>
      </c>
      <c r="C303" t="s">
        <v>27</v>
      </c>
      <c r="D303" t="s">
        <v>28</v>
      </c>
      <c r="E303" t="s">
        <v>29</v>
      </c>
      <c r="F303" t="s">
        <v>30</v>
      </c>
      <c r="G303" t="s">
        <v>31</v>
      </c>
      <c r="H303" t="s">
        <v>31</v>
      </c>
      <c r="I303" t="s">
        <v>31</v>
      </c>
      <c r="J303" t="s">
        <v>31</v>
      </c>
      <c r="K303" t="s">
        <v>32</v>
      </c>
      <c r="L303" t="s">
        <v>32</v>
      </c>
      <c r="M303" t="s">
        <v>32</v>
      </c>
      <c r="N303" t="s">
        <v>32</v>
      </c>
      <c r="O303" t="s">
        <v>33</v>
      </c>
      <c r="P303" t="s">
        <v>33</v>
      </c>
      <c r="Q303" t="s">
        <v>33</v>
      </c>
      <c r="R303" t="s">
        <v>33</v>
      </c>
      <c r="S303" t="s">
        <v>34</v>
      </c>
      <c r="T303" t="s">
        <v>34</v>
      </c>
      <c r="U303" t="s">
        <v>34</v>
      </c>
      <c r="V303" t="s">
        <v>34</v>
      </c>
      <c r="W303" t="s">
        <v>24</v>
      </c>
    </row>
    <row r="304" spans="1:23" x14ac:dyDescent="0.25">
      <c r="A304" t="s">
        <v>35</v>
      </c>
      <c r="B304" t="s">
        <v>36</v>
      </c>
      <c r="C304" t="s">
        <v>36</v>
      </c>
      <c r="D304" t="s">
        <v>36</v>
      </c>
      <c r="E304" t="s">
        <v>36</v>
      </c>
      <c r="F304" t="s">
        <v>36</v>
      </c>
      <c r="G304" t="s">
        <v>36</v>
      </c>
      <c r="H304" t="s">
        <v>36</v>
      </c>
      <c r="I304" t="s">
        <v>36</v>
      </c>
      <c r="J304" t="s">
        <v>36</v>
      </c>
      <c r="K304" t="s">
        <v>36</v>
      </c>
      <c r="L304" t="s">
        <v>36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24</v>
      </c>
    </row>
    <row r="305" spans="1:23" x14ac:dyDescent="0.25">
      <c r="A305" t="s">
        <v>45</v>
      </c>
      <c r="B305" t="s">
        <v>36</v>
      </c>
      <c r="C305" t="s">
        <v>36</v>
      </c>
      <c r="D305" t="s">
        <v>36</v>
      </c>
      <c r="E305" t="s">
        <v>36</v>
      </c>
      <c r="F305" t="s">
        <v>36</v>
      </c>
      <c r="G305" t="s">
        <v>36</v>
      </c>
      <c r="H305" t="s">
        <v>36</v>
      </c>
      <c r="I305" t="s">
        <v>36</v>
      </c>
      <c r="J305" t="s">
        <v>36</v>
      </c>
      <c r="K305" t="s">
        <v>36</v>
      </c>
      <c r="L305" t="s">
        <v>36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24</v>
      </c>
    </row>
    <row r="306" spans="1:23" x14ac:dyDescent="0.25">
      <c r="A306" t="s">
        <v>277</v>
      </c>
      <c r="B306" t="s">
        <v>36</v>
      </c>
      <c r="C306" t="s">
        <v>36</v>
      </c>
      <c r="D306" t="s">
        <v>36</v>
      </c>
      <c r="E306" t="s">
        <v>36</v>
      </c>
      <c r="F306" t="s">
        <v>36</v>
      </c>
      <c r="G306" t="s">
        <v>36</v>
      </c>
      <c r="H306" t="s">
        <v>36</v>
      </c>
      <c r="I306" t="s">
        <v>36</v>
      </c>
      <c r="J306" t="s">
        <v>36</v>
      </c>
      <c r="K306" t="s">
        <v>36</v>
      </c>
      <c r="L306" t="s">
        <v>36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24</v>
      </c>
    </row>
    <row r="307" spans="1:23" x14ac:dyDescent="0.25">
      <c r="A307" t="s">
        <v>47</v>
      </c>
      <c r="B307" t="s">
        <v>36</v>
      </c>
      <c r="C307" t="s">
        <v>36</v>
      </c>
      <c r="D307" t="s">
        <v>36</v>
      </c>
      <c r="E307" t="s">
        <v>36</v>
      </c>
      <c r="F307" t="s">
        <v>36</v>
      </c>
      <c r="G307" t="s">
        <v>36</v>
      </c>
      <c r="H307" t="s">
        <v>36</v>
      </c>
      <c r="I307" t="s">
        <v>36</v>
      </c>
      <c r="J307" t="s">
        <v>36</v>
      </c>
      <c r="K307" t="s">
        <v>36</v>
      </c>
      <c r="L307" t="s">
        <v>36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24</v>
      </c>
    </row>
    <row r="308" spans="1:23" x14ac:dyDescent="0.25">
      <c r="A308" t="s">
        <v>48</v>
      </c>
      <c r="B308" t="s">
        <v>36</v>
      </c>
      <c r="C308" t="s">
        <v>36</v>
      </c>
      <c r="D308" t="s">
        <v>36</v>
      </c>
      <c r="E308" t="s">
        <v>36</v>
      </c>
      <c r="F308" t="s">
        <v>36</v>
      </c>
      <c r="G308" t="s">
        <v>36</v>
      </c>
      <c r="H308" t="s">
        <v>36</v>
      </c>
      <c r="I308" t="s">
        <v>36</v>
      </c>
      <c r="J308" t="s">
        <v>36</v>
      </c>
      <c r="K308" t="s">
        <v>36</v>
      </c>
      <c r="L308" t="s">
        <v>36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24</v>
      </c>
    </row>
    <row r="309" spans="1:23" x14ac:dyDescent="0.25">
      <c r="A309" t="s">
        <v>278</v>
      </c>
      <c r="B309" t="s">
        <v>36</v>
      </c>
      <c r="C309" t="s">
        <v>36</v>
      </c>
      <c r="D309" t="s">
        <v>36</v>
      </c>
      <c r="E309" t="s">
        <v>36</v>
      </c>
      <c r="F309" t="s">
        <v>36</v>
      </c>
      <c r="G309" t="s">
        <v>36</v>
      </c>
      <c r="H309" t="s">
        <v>36</v>
      </c>
      <c r="I309" t="s">
        <v>36</v>
      </c>
      <c r="J309" t="s">
        <v>36</v>
      </c>
      <c r="K309" t="s">
        <v>36</v>
      </c>
      <c r="L309" t="s">
        <v>36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24</v>
      </c>
    </row>
    <row r="310" spans="1:23" x14ac:dyDescent="0.25">
      <c r="A310" t="s">
        <v>54</v>
      </c>
      <c r="B310" t="s">
        <v>36</v>
      </c>
      <c r="C310" t="s">
        <v>36</v>
      </c>
      <c r="D310" t="s">
        <v>36</v>
      </c>
      <c r="E310" t="s">
        <v>36</v>
      </c>
      <c r="F310" t="s">
        <v>36</v>
      </c>
      <c r="G310" t="s">
        <v>36</v>
      </c>
      <c r="H310" t="s">
        <v>36</v>
      </c>
      <c r="I310" t="s">
        <v>36</v>
      </c>
      <c r="J310" t="s">
        <v>36</v>
      </c>
      <c r="K310" t="s">
        <v>36</v>
      </c>
      <c r="L310" t="s">
        <v>36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24</v>
      </c>
    </row>
    <row r="311" spans="1:23" x14ac:dyDescent="0.25">
      <c r="A311" t="s">
        <v>282</v>
      </c>
      <c r="B311" t="s">
        <v>36</v>
      </c>
      <c r="C311" t="s">
        <v>36</v>
      </c>
      <c r="D311" t="s">
        <v>36</v>
      </c>
      <c r="E311" t="s">
        <v>36</v>
      </c>
      <c r="F311" t="s">
        <v>36</v>
      </c>
      <c r="G311" t="s">
        <v>36</v>
      </c>
      <c r="H311" t="s">
        <v>36</v>
      </c>
      <c r="I311" t="s">
        <v>36</v>
      </c>
      <c r="J311" t="s">
        <v>36</v>
      </c>
      <c r="K311" t="s">
        <v>36</v>
      </c>
      <c r="L311" t="s">
        <v>36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24</v>
      </c>
    </row>
    <row r="312" spans="1:23" x14ac:dyDescent="0.25">
      <c r="A312" t="s">
        <v>64</v>
      </c>
      <c r="B312" t="s">
        <v>36</v>
      </c>
      <c r="C312" t="s">
        <v>36</v>
      </c>
      <c r="D312" t="s">
        <v>36</v>
      </c>
      <c r="E312" t="s">
        <v>36</v>
      </c>
      <c r="F312" t="s">
        <v>36</v>
      </c>
      <c r="G312" t="s">
        <v>36</v>
      </c>
      <c r="H312" t="s">
        <v>36</v>
      </c>
      <c r="I312" t="s">
        <v>36</v>
      </c>
      <c r="J312" t="s">
        <v>36</v>
      </c>
      <c r="K312" t="s">
        <v>36</v>
      </c>
      <c r="L312" t="s">
        <v>36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24</v>
      </c>
    </row>
    <row r="313" spans="1:23" x14ac:dyDescent="0.25">
      <c r="A313" t="s">
        <v>65</v>
      </c>
      <c r="B313" t="s">
        <v>36</v>
      </c>
      <c r="C313" t="s">
        <v>36</v>
      </c>
      <c r="D313" t="s">
        <v>36</v>
      </c>
      <c r="E313" t="s">
        <v>36</v>
      </c>
      <c r="F313" t="s">
        <v>36</v>
      </c>
      <c r="G313" t="s">
        <v>36</v>
      </c>
      <c r="H313" t="s">
        <v>36</v>
      </c>
      <c r="I313" t="s">
        <v>36</v>
      </c>
      <c r="J313" t="s">
        <v>36</v>
      </c>
      <c r="K313" t="s">
        <v>36</v>
      </c>
      <c r="L313" t="s">
        <v>36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24</v>
      </c>
    </row>
    <row r="314" spans="1:23" x14ac:dyDescent="0.25">
      <c r="A314" t="s">
        <v>286</v>
      </c>
      <c r="B314" t="s">
        <v>36</v>
      </c>
      <c r="C314" t="s">
        <v>36</v>
      </c>
      <c r="D314" t="s">
        <v>36</v>
      </c>
      <c r="E314" t="s">
        <v>36</v>
      </c>
      <c r="F314" t="s">
        <v>36</v>
      </c>
      <c r="G314" t="s">
        <v>36</v>
      </c>
      <c r="H314" t="s">
        <v>36</v>
      </c>
      <c r="I314" t="s">
        <v>36</v>
      </c>
      <c r="J314" t="s">
        <v>36</v>
      </c>
      <c r="K314" t="s">
        <v>36</v>
      </c>
      <c r="L314" t="s">
        <v>36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24</v>
      </c>
    </row>
    <row r="315" spans="1:23" x14ac:dyDescent="0.25">
      <c r="A315" t="s">
        <v>287</v>
      </c>
      <c r="B315" t="s">
        <v>36</v>
      </c>
      <c r="C315" t="s">
        <v>36</v>
      </c>
      <c r="D315" t="s">
        <v>36</v>
      </c>
      <c r="E315" t="s">
        <v>36</v>
      </c>
      <c r="F315" t="s">
        <v>36</v>
      </c>
      <c r="G315" t="s">
        <v>36</v>
      </c>
      <c r="H315" t="s">
        <v>36</v>
      </c>
      <c r="I315" t="s">
        <v>36</v>
      </c>
      <c r="J315" t="s">
        <v>36</v>
      </c>
      <c r="K315" t="s">
        <v>36</v>
      </c>
      <c r="L315" t="s">
        <v>36</v>
      </c>
      <c r="M315" t="s">
        <v>36</v>
      </c>
      <c r="N315" t="s">
        <v>36</v>
      </c>
      <c r="O315" t="s">
        <v>36</v>
      </c>
      <c r="P315" t="s">
        <v>36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24</v>
      </c>
    </row>
    <row r="316" spans="1:23" x14ac:dyDescent="0.25">
      <c r="A316" t="s">
        <v>71</v>
      </c>
      <c r="B316" t="s">
        <v>36</v>
      </c>
      <c r="C316" t="s">
        <v>36</v>
      </c>
      <c r="D316" t="s">
        <v>36</v>
      </c>
      <c r="E316" t="s">
        <v>36</v>
      </c>
      <c r="F316" t="s">
        <v>36</v>
      </c>
      <c r="G316" t="s">
        <v>36</v>
      </c>
      <c r="H316" t="s">
        <v>36</v>
      </c>
      <c r="I316" t="s">
        <v>36</v>
      </c>
      <c r="J316" t="s">
        <v>36</v>
      </c>
      <c r="K316" t="s">
        <v>36</v>
      </c>
      <c r="L316" t="s">
        <v>36</v>
      </c>
      <c r="M316" t="s">
        <v>36</v>
      </c>
      <c r="N316" t="s">
        <v>36</v>
      </c>
      <c r="O316" t="s">
        <v>36</v>
      </c>
      <c r="P316" t="s">
        <v>36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24</v>
      </c>
    </row>
    <row r="317" spans="1:23" x14ac:dyDescent="0.25">
      <c r="A317" t="s">
        <v>72</v>
      </c>
      <c r="B317" t="s">
        <v>36</v>
      </c>
      <c r="C317" t="s">
        <v>36</v>
      </c>
      <c r="D317" t="s">
        <v>36</v>
      </c>
      <c r="E317" t="s">
        <v>36</v>
      </c>
      <c r="F317" t="s">
        <v>36</v>
      </c>
      <c r="G317" t="s">
        <v>36</v>
      </c>
      <c r="H317" t="s">
        <v>36</v>
      </c>
      <c r="I317" t="s">
        <v>36</v>
      </c>
      <c r="J317" t="s">
        <v>36</v>
      </c>
      <c r="K317" t="s">
        <v>36</v>
      </c>
      <c r="L317" t="s">
        <v>36</v>
      </c>
      <c r="M317" t="s">
        <v>36</v>
      </c>
      <c r="N317" t="s">
        <v>36</v>
      </c>
      <c r="O317" t="s">
        <v>36</v>
      </c>
      <c r="P317" t="s">
        <v>36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24</v>
      </c>
    </row>
    <row r="318" spans="1:23" x14ac:dyDescent="0.25">
      <c r="A318" t="s">
        <v>289</v>
      </c>
      <c r="B318" t="s">
        <v>36</v>
      </c>
      <c r="C318" t="s">
        <v>36</v>
      </c>
      <c r="D318" t="s">
        <v>36</v>
      </c>
      <c r="E318" t="s">
        <v>36</v>
      </c>
      <c r="F318" t="s">
        <v>36</v>
      </c>
      <c r="G318" t="s">
        <v>36</v>
      </c>
      <c r="H318" t="s">
        <v>36</v>
      </c>
      <c r="I318" t="s">
        <v>36</v>
      </c>
      <c r="J318" t="s">
        <v>36</v>
      </c>
      <c r="K318" t="s">
        <v>36</v>
      </c>
      <c r="L318" t="s">
        <v>36</v>
      </c>
      <c r="M318" t="s">
        <v>36</v>
      </c>
      <c r="N318" t="s">
        <v>36</v>
      </c>
      <c r="O318" t="s">
        <v>36</v>
      </c>
      <c r="P318" t="s">
        <v>36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24</v>
      </c>
    </row>
    <row r="319" spans="1:23" x14ac:dyDescent="0.25">
      <c r="A319" t="s">
        <v>290</v>
      </c>
      <c r="B319" t="s">
        <v>36</v>
      </c>
      <c r="C319" t="s">
        <v>36</v>
      </c>
      <c r="D319" t="s">
        <v>36</v>
      </c>
      <c r="E319" t="s">
        <v>36</v>
      </c>
      <c r="F319" t="s">
        <v>36</v>
      </c>
      <c r="G319" t="s">
        <v>36</v>
      </c>
      <c r="H319" t="s">
        <v>36</v>
      </c>
      <c r="I319" t="s">
        <v>36</v>
      </c>
      <c r="J319" t="s">
        <v>36</v>
      </c>
      <c r="K319" t="s">
        <v>36</v>
      </c>
      <c r="L319" t="s">
        <v>36</v>
      </c>
      <c r="M319" t="s">
        <v>36</v>
      </c>
      <c r="N319" t="s">
        <v>36</v>
      </c>
      <c r="O319" t="s">
        <v>36</v>
      </c>
      <c r="P319" t="s">
        <v>36</v>
      </c>
      <c r="Q319" t="s">
        <v>36</v>
      </c>
      <c r="R319" t="s">
        <v>36</v>
      </c>
      <c r="S319" t="s">
        <v>36</v>
      </c>
      <c r="T319" t="s">
        <v>36</v>
      </c>
      <c r="U319" t="s">
        <v>36</v>
      </c>
      <c r="V319" t="s">
        <v>36</v>
      </c>
      <c r="W319" t="s">
        <v>24</v>
      </c>
    </row>
    <row r="320" spans="1:23" x14ac:dyDescent="0.25">
      <c r="A320" t="s">
        <v>291</v>
      </c>
      <c r="B320" t="s">
        <v>36</v>
      </c>
      <c r="C320" t="s">
        <v>36</v>
      </c>
      <c r="D320" t="s">
        <v>36</v>
      </c>
      <c r="E320" t="s">
        <v>36</v>
      </c>
      <c r="F320" t="s">
        <v>36</v>
      </c>
      <c r="G320" t="s">
        <v>36</v>
      </c>
      <c r="H320" t="s">
        <v>36</v>
      </c>
      <c r="I320" t="s">
        <v>36</v>
      </c>
      <c r="J320" t="s">
        <v>36</v>
      </c>
      <c r="K320" t="s">
        <v>36</v>
      </c>
      <c r="L320" t="s">
        <v>36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24</v>
      </c>
    </row>
    <row r="321" spans="1:23" x14ac:dyDescent="0.25">
      <c r="A321" t="s">
        <v>292</v>
      </c>
      <c r="B321" t="s">
        <v>36</v>
      </c>
      <c r="C321" t="s">
        <v>36</v>
      </c>
      <c r="D321" t="s">
        <v>36</v>
      </c>
      <c r="E321" t="s">
        <v>36</v>
      </c>
      <c r="F321" t="s">
        <v>36</v>
      </c>
      <c r="G321" t="s">
        <v>36</v>
      </c>
      <c r="H321" t="s">
        <v>36</v>
      </c>
      <c r="I321" t="s">
        <v>36</v>
      </c>
      <c r="J321" t="s">
        <v>36</v>
      </c>
      <c r="K321" t="s">
        <v>36</v>
      </c>
      <c r="L321" t="s">
        <v>36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24</v>
      </c>
    </row>
    <row r="322" spans="1:23" x14ac:dyDescent="0.25">
      <c r="A322" t="s">
        <v>77</v>
      </c>
      <c r="B322" t="s">
        <v>36</v>
      </c>
      <c r="C322" t="s">
        <v>36</v>
      </c>
      <c r="D322" t="s">
        <v>36</v>
      </c>
      <c r="E322" t="s">
        <v>36</v>
      </c>
      <c r="F322" t="s">
        <v>36</v>
      </c>
      <c r="G322" t="s">
        <v>36</v>
      </c>
      <c r="H322" t="s">
        <v>36</v>
      </c>
      <c r="I322" t="s">
        <v>36</v>
      </c>
      <c r="J322" t="s">
        <v>36</v>
      </c>
      <c r="K322" t="s">
        <v>36</v>
      </c>
      <c r="L322" t="s">
        <v>36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24</v>
      </c>
    </row>
    <row r="323" spans="1:23" x14ac:dyDescent="0.25">
      <c r="A323" t="s">
        <v>293</v>
      </c>
      <c r="B323" t="s">
        <v>36</v>
      </c>
      <c r="C323" t="s">
        <v>36</v>
      </c>
      <c r="D323" t="s">
        <v>36</v>
      </c>
      <c r="E323" t="s">
        <v>36</v>
      </c>
      <c r="F323" t="s">
        <v>36</v>
      </c>
      <c r="G323" t="s">
        <v>36</v>
      </c>
      <c r="H323" t="s">
        <v>36</v>
      </c>
      <c r="I323" t="s">
        <v>36</v>
      </c>
      <c r="J323" t="s">
        <v>36</v>
      </c>
      <c r="K323" t="s">
        <v>36</v>
      </c>
      <c r="L323" t="s">
        <v>36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24</v>
      </c>
    </row>
    <row r="324" spans="1:23" x14ac:dyDescent="0.25">
      <c r="A324" t="s">
        <v>294</v>
      </c>
      <c r="B324" t="s">
        <v>36</v>
      </c>
      <c r="C324" t="s">
        <v>36</v>
      </c>
      <c r="D324" t="s">
        <v>36</v>
      </c>
      <c r="E324" t="s">
        <v>36</v>
      </c>
      <c r="F324" t="s">
        <v>36</v>
      </c>
      <c r="G324" t="s">
        <v>36</v>
      </c>
      <c r="H324" t="s">
        <v>36</v>
      </c>
      <c r="I324" t="s">
        <v>36</v>
      </c>
      <c r="J324" t="s">
        <v>36</v>
      </c>
      <c r="K324" t="s">
        <v>36</v>
      </c>
      <c r="L324" t="s">
        <v>36</v>
      </c>
      <c r="M324" t="s">
        <v>36</v>
      </c>
      <c r="N324" t="s">
        <v>36</v>
      </c>
      <c r="O324" t="s">
        <v>36</v>
      </c>
      <c r="P324" t="s">
        <v>36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24</v>
      </c>
    </row>
    <row r="325" spans="1:23" x14ac:dyDescent="0.25">
      <c r="A325" t="s">
        <v>24</v>
      </c>
      <c r="B325" t="s">
        <v>24</v>
      </c>
      <c r="C325" t="s">
        <v>24</v>
      </c>
      <c r="D325" t="s">
        <v>24</v>
      </c>
      <c r="E325" t="s">
        <v>24</v>
      </c>
      <c r="F325" t="s">
        <v>24</v>
      </c>
      <c r="G325" t="s">
        <v>24</v>
      </c>
      <c r="H325" t="s">
        <v>24</v>
      </c>
      <c r="I325" t="s">
        <v>24</v>
      </c>
      <c r="J325" t="s">
        <v>24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24</v>
      </c>
      <c r="Q325" t="s">
        <v>24</v>
      </c>
      <c r="R325" t="s">
        <v>24</v>
      </c>
      <c r="S325" t="s">
        <v>24</v>
      </c>
      <c r="T325" t="s">
        <v>24</v>
      </c>
      <c r="U325" t="s">
        <v>24</v>
      </c>
      <c r="V325" t="s">
        <v>24</v>
      </c>
      <c r="W325" t="s">
        <v>24</v>
      </c>
    </row>
    <row r="326" spans="1:23" x14ac:dyDescent="0.25">
      <c r="A326" t="s">
        <v>24</v>
      </c>
      <c r="B326" t="s">
        <v>24</v>
      </c>
      <c r="C326" t="s">
        <v>24</v>
      </c>
      <c r="D326" t="s">
        <v>24</v>
      </c>
      <c r="E326" t="s">
        <v>24</v>
      </c>
      <c r="F326" t="s">
        <v>24</v>
      </c>
      <c r="G326" t="s">
        <v>24</v>
      </c>
      <c r="H326" t="s">
        <v>24</v>
      </c>
      <c r="I326" t="s">
        <v>24</v>
      </c>
      <c r="J326" t="s">
        <v>24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 t="s">
        <v>24</v>
      </c>
      <c r="Q326" t="s">
        <v>24</v>
      </c>
      <c r="R326" t="s">
        <v>24</v>
      </c>
      <c r="S326" t="s">
        <v>24</v>
      </c>
      <c r="T326" t="s">
        <v>24</v>
      </c>
      <c r="U326" t="s">
        <v>24</v>
      </c>
      <c r="V326" t="s">
        <v>24</v>
      </c>
      <c r="W326" t="s">
        <v>24</v>
      </c>
    </row>
    <row r="327" spans="1:23" x14ac:dyDescent="0.25">
      <c r="A327" t="s">
        <v>179</v>
      </c>
      <c r="B327" t="s">
        <v>24</v>
      </c>
      <c r="C327" t="s">
        <v>24</v>
      </c>
      <c r="D327" t="s">
        <v>24</v>
      </c>
      <c r="E327" t="s">
        <v>24</v>
      </c>
      <c r="F327" t="s">
        <v>24</v>
      </c>
      <c r="G327" t="s">
        <v>24</v>
      </c>
      <c r="H327" t="s">
        <v>24</v>
      </c>
      <c r="I327" t="s">
        <v>24</v>
      </c>
      <c r="J327" t="s">
        <v>24</v>
      </c>
      <c r="K327" t="s">
        <v>24</v>
      </c>
      <c r="L327" t="s">
        <v>24</v>
      </c>
      <c r="M327" t="s">
        <v>24</v>
      </c>
      <c r="N327" t="s">
        <v>24</v>
      </c>
      <c r="O327" t="s">
        <v>24</v>
      </c>
      <c r="P327" t="s">
        <v>24</v>
      </c>
      <c r="Q327" t="s">
        <v>24</v>
      </c>
      <c r="R327" t="s">
        <v>24</v>
      </c>
      <c r="S327" t="s">
        <v>24</v>
      </c>
      <c r="T327" t="s">
        <v>24</v>
      </c>
      <c r="U327" t="s">
        <v>24</v>
      </c>
      <c r="V327" t="s">
        <v>24</v>
      </c>
      <c r="W327" t="s">
        <v>24</v>
      </c>
    </row>
    <row r="328" spans="1:23" x14ac:dyDescent="0.25">
      <c r="A328" t="s">
        <v>25</v>
      </c>
      <c r="B328" t="s">
        <v>26</v>
      </c>
      <c r="C328" t="s">
        <v>27</v>
      </c>
      <c r="D328" t="s">
        <v>28</v>
      </c>
      <c r="E328" t="s">
        <v>29</v>
      </c>
      <c r="F328" t="s">
        <v>30</v>
      </c>
      <c r="G328" t="s">
        <v>31</v>
      </c>
      <c r="H328" t="s">
        <v>31</v>
      </c>
      <c r="I328" t="s">
        <v>31</v>
      </c>
      <c r="J328" t="s">
        <v>31</v>
      </c>
      <c r="K328" t="s">
        <v>32</v>
      </c>
      <c r="L328" t="s">
        <v>32</v>
      </c>
      <c r="M328" t="s">
        <v>32</v>
      </c>
      <c r="N328" t="s">
        <v>32</v>
      </c>
      <c r="O328" t="s">
        <v>33</v>
      </c>
      <c r="P328" t="s">
        <v>33</v>
      </c>
      <c r="Q328" t="s">
        <v>33</v>
      </c>
      <c r="R328" t="s">
        <v>33</v>
      </c>
      <c r="S328" t="s">
        <v>34</v>
      </c>
      <c r="T328" t="s">
        <v>34</v>
      </c>
      <c r="U328" t="s">
        <v>34</v>
      </c>
      <c r="V328" t="s">
        <v>34</v>
      </c>
      <c r="W328" t="s">
        <v>24</v>
      </c>
    </row>
    <row r="329" spans="1:23" x14ac:dyDescent="0.25">
      <c r="A329" t="s">
        <v>35</v>
      </c>
      <c r="B329" t="s">
        <v>36</v>
      </c>
      <c r="C329" t="s">
        <v>36</v>
      </c>
      <c r="D329" t="s">
        <v>36</v>
      </c>
      <c r="E329" t="s">
        <v>36</v>
      </c>
      <c r="F329" t="s">
        <v>36</v>
      </c>
      <c r="G329" t="s">
        <v>36</v>
      </c>
      <c r="H329" t="s">
        <v>36</v>
      </c>
      <c r="I329" t="s">
        <v>36</v>
      </c>
      <c r="J329" t="s">
        <v>36</v>
      </c>
      <c r="K329" t="s">
        <v>36</v>
      </c>
      <c r="L329" t="s">
        <v>36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24</v>
      </c>
    </row>
    <row r="330" spans="1:23" x14ac:dyDescent="0.25">
      <c r="A330" t="s">
        <v>45</v>
      </c>
      <c r="B330" t="s">
        <v>36</v>
      </c>
      <c r="C330" t="s">
        <v>36</v>
      </c>
      <c r="D330" t="s">
        <v>36</v>
      </c>
      <c r="E330" t="s">
        <v>36</v>
      </c>
      <c r="F330" t="s">
        <v>36</v>
      </c>
      <c r="G330" t="s">
        <v>36</v>
      </c>
      <c r="H330" t="s">
        <v>36</v>
      </c>
      <c r="I330" t="s">
        <v>36</v>
      </c>
      <c r="J330" t="s">
        <v>36</v>
      </c>
      <c r="K330" t="s">
        <v>36</v>
      </c>
      <c r="L330" t="s">
        <v>36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24</v>
      </c>
    </row>
    <row r="331" spans="1:23" x14ac:dyDescent="0.25">
      <c r="A331" t="s">
        <v>277</v>
      </c>
      <c r="B331" t="s">
        <v>36</v>
      </c>
      <c r="C331" t="s">
        <v>36</v>
      </c>
      <c r="D331" t="s">
        <v>36</v>
      </c>
      <c r="E331" t="s">
        <v>36</v>
      </c>
      <c r="F331" t="s">
        <v>36</v>
      </c>
      <c r="G331" t="s">
        <v>36</v>
      </c>
      <c r="H331" t="s">
        <v>36</v>
      </c>
      <c r="I331" t="s">
        <v>36</v>
      </c>
      <c r="J331" t="s">
        <v>36</v>
      </c>
      <c r="K331" t="s">
        <v>36</v>
      </c>
      <c r="L331" t="s">
        <v>36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24</v>
      </c>
    </row>
    <row r="332" spans="1:23" x14ac:dyDescent="0.25">
      <c r="A332" t="s">
        <v>47</v>
      </c>
      <c r="B332" t="s">
        <v>36</v>
      </c>
      <c r="C332" t="s">
        <v>36</v>
      </c>
      <c r="D332" t="s">
        <v>36</v>
      </c>
      <c r="E332" t="s">
        <v>36</v>
      </c>
      <c r="F332" t="s">
        <v>36</v>
      </c>
      <c r="G332" t="s">
        <v>36</v>
      </c>
      <c r="H332" t="s">
        <v>36</v>
      </c>
      <c r="I332" t="s">
        <v>36</v>
      </c>
      <c r="J332" t="s">
        <v>36</v>
      </c>
      <c r="K332" t="s">
        <v>36</v>
      </c>
      <c r="L332" t="s">
        <v>36</v>
      </c>
      <c r="M332" t="s">
        <v>36</v>
      </c>
      <c r="N332" t="s">
        <v>36</v>
      </c>
      <c r="O332" t="s">
        <v>36</v>
      </c>
      <c r="P332" t="s">
        <v>36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24</v>
      </c>
    </row>
    <row r="333" spans="1:23" x14ac:dyDescent="0.25">
      <c r="A333" t="s">
        <v>48</v>
      </c>
      <c r="B333" t="s">
        <v>36</v>
      </c>
      <c r="C333" t="s">
        <v>36</v>
      </c>
      <c r="D333" t="s">
        <v>36</v>
      </c>
      <c r="E333" t="s">
        <v>36</v>
      </c>
      <c r="F333" t="s">
        <v>36</v>
      </c>
      <c r="G333" t="s">
        <v>36</v>
      </c>
      <c r="H333" t="s">
        <v>36</v>
      </c>
      <c r="I333" t="s">
        <v>36</v>
      </c>
      <c r="J333" t="s">
        <v>36</v>
      </c>
      <c r="K333" t="s">
        <v>36</v>
      </c>
      <c r="L333" t="s">
        <v>36</v>
      </c>
      <c r="M333" t="s">
        <v>36</v>
      </c>
      <c r="N333" t="s">
        <v>36</v>
      </c>
      <c r="O333" t="s">
        <v>36</v>
      </c>
      <c r="P333" t="s">
        <v>36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24</v>
      </c>
    </row>
    <row r="334" spans="1:23" x14ac:dyDescent="0.25">
      <c r="A334" t="s">
        <v>278</v>
      </c>
      <c r="B334" t="s">
        <v>36</v>
      </c>
      <c r="C334" t="s">
        <v>36</v>
      </c>
      <c r="D334" t="s">
        <v>36</v>
      </c>
      <c r="E334" t="s">
        <v>36</v>
      </c>
      <c r="F334" t="s">
        <v>36</v>
      </c>
      <c r="G334" t="s">
        <v>36</v>
      </c>
      <c r="H334" t="s">
        <v>36</v>
      </c>
      <c r="I334" t="s">
        <v>36</v>
      </c>
      <c r="J334" t="s">
        <v>36</v>
      </c>
      <c r="K334" t="s">
        <v>36</v>
      </c>
      <c r="L334" t="s">
        <v>36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24</v>
      </c>
    </row>
    <row r="335" spans="1:23" x14ac:dyDescent="0.25">
      <c r="A335" t="s">
        <v>54</v>
      </c>
      <c r="B335" t="s">
        <v>36</v>
      </c>
      <c r="C335" t="s">
        <v>36</v>
      </c>
      <c r="D335" t="s">
        <v>36</v>
      </c>
      <c r="E335" t="s">
        <v>36</v>
      </c>
      <c r="F335" t="s">
        <v>36</v>
      </c>
      <c r="G335" t="s">
        <v>36</v>
      </c>
      <c r="H335" t="s">
        <v>36</v>
      </c>
      <c r="I335" t="s">
        <v>36</v>
      </c>
      <c r="J335" t="s">
        <v>36</v>
      </c>
      <c r="K335" t="s">
        <v>36</v>
      </c>
      <c r="L335" t="s">
        <v>36</v>
      </c>
      <c r="M335" t="s">
        <v>36</v>
      </c>
      <c r="N335" t="s">
        <v>36</v>
      </c>
      <c r="O335" t="s">
        <v>36</v>
      </c>
      <c r="P335" t="s">
        <v>36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24</v>
      </c>
    </row>
    <row r="336" spans="1:23" x14ac:dyDescent="0.25">
      <c r="A336" t="s">
        <v>282</v>
      </c>
      <c r="B336" t="s">
        <v>36</v>
      </c>
      <c r="C336" t="s">
        <v>36</v>
      </c>
      <c r="D336" t="s">
        <v>36</v>
      </c>
      <c r="E336" t="s">
        <v>36</v>
      </c>
      <c r="F336" t="s">
        <v>36</v>
      </c>
      <c r="G336" t="s">
        <v>36</v>
      </c>
      <c r="H336" t="s">
        <v>36</v>
      </c>
      <c r="I336" t="s">
        <v>36</v>
      </c>
      <c r="J336" t="s">
        <v>36</v>
      </c>
      <c r="K336" t="s">
        <v>36</v>
      </c>
      <c r="L336" t="s">
        <v>36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24</v>
      </c>
    </row>
    <row r="337" spans="1:23" x14ac:dyDescent="0.25">
      <c r="A337" t="s">
        <v>64</v>
      </c>
      <c r="B337" t="s">
        <v>36</v>
      </c>
      <c r="C337" t="s">
        <v>36</v>
      </c>
      <c r="D337" t="s">
        <v>36</v>
      </c>
      <c r="E337" t="s">
        <v>36</v>
      </c>
      <c r="F337" t="s">
        <v>36</v>
      </c>
      <c r="G337" t="s">
        <v>36</v>
      </c>
      <c r="H337" t="s">
        <v>36</v>
      </c>
      <c r="I337" t="s">
        <v>36</v>
      </c>
      <c r="J337" t="s">
        <v>36</v>
      </c>
      <c r="K337" t="s">
        <v>36</v>
      </c>
      <c r="L337" t="s">
        <v>36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24</v>
      </c>
    </row>
    <row r="338" spans="1:23" x14ac:dyDescent="0.25">
      <c r="A338" t="s">
        <v>65</v>
      </c>
      <c r="B338" t="s">
        <v>36</v>
      </c>
      <c r="C338" t="s">
        <v>36</v>
      </c>
      <c r="D338" t="s">
        <v>36</v>
      </c>
      <c r="E338" t="s">
        <v>36</v>
      </c>
      <c r="F338" t="s">
        <v>36</v>
      </c>
      <c r="G338" t="s">
        <v>36</v>
      </c>
      <c r="H338" t="s">
        <v>36</v>
      </c>
      <c r="I338" t="s">
        <v>36</v>
      </c>
      <c r="J338" t="s">
        <v>36</v>
      </c>
      <c r="K338" t="s">
        <v>36</v>
      </c>
      <c r="L338" t="s">
        <v>36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24</v>
      </c>
    </row>
    <row r="339" spans="1:23" x14ac:dyDescent="0.25">
      <c r="A339" t="s">
        <v>286</v>
      </c>
      <c r="B339" t="s">
        <v>36</v>
      </c>
      <c r="C339" t="s">
        <v>36</v>
      </c>
      <c r="D339" t="s">
        <v>36</v>
      </c>
      <c r="E339" t="s">
        <v>36</v>
      </c>
      <c r="F339" t="s">
        <v>36</v>
      </c>
      <c r="G339" t="s">
        <v>36</v>
      </c>
      <c r="H339" t="s">
        <v>36</v>
      </c>
      <c r="I339" t="s">
        <v>36</v>
      </c>
      <c r="J339" t="s">
        <v>36</v>
      </c>
      <c r="K339" t="s">
        <v>36</v>
      </c>
      <c r="L339" t="s">
        <v>36</v>
      </c>
      <c r="M339" t="s">
        <v>36</v>
      </c>
      <c r="N339" t="s">
        <v>36</v>
      </c>
      <c r="O339" t="s">
        <v>36</v>
      </c>
      <c r="P339" t="s">
        <v>36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24</v>
      </c>
    </row>
    <row r="340" spans="1:23" x14ac:dyDescent="0.25">
      <c r="A340" t="s">
        <v>287</v>
      </c>
      <c r="B340" t="s">
        <v>36</v>
      </c>
      <c r="C340" t="s">
        <v>36</v>
      </c>
      <c r="D340" t="s">
        <v>36</v>
      </c>
      <c r="E340" t="s">
        <v>36</v>
      </c>
      <c r="F340" t="s">
        <v>36</v>
      </c>
      <c r="G340" t="s">
        <v>36</v>
      </c>
      <c r="H340" t="s">
        <v>36</v>
      </c>
      <c r="I340" t="s">
        <v>36</v>
      </c>
      <c r="J340" t="s">
        <v>36</v>
      </c>
      <c r="K340" t="s">
        <v>36</v>
      </c>
      <c r="L340" t="s">
        <v>36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24</v>
      </c>
    </row>
    <row r="341" spans="1:23" x14ac:dyDescent="0.25">
      <c r="A341" t="s">
        <v>71</v>
      </c>
      <c r="B341" t="s">
        <v>36</v>
      </c>
      <c r="C341" t="s">
        <v>36</v>
      </c>
      <c r="D341" t="s">
        <v>36</v>
      </c>
      <c r="E341" t="s">
        <v>36</v>
      </c>
      <c r="F341" t="s">
        <v>36</v>
      </c>
      <c r="G341" t="s">
        <v>36</v>
      </c>
      <c r="H341" t="s">
        <v>36</v>
      </c>
      <c r="I341" t="s">
        <v>36</v>
      </c>
      <c r="J341" t="s">
        <v>36</v>
      </c>
      <c r="K341" t="s">
        <v>36</v>
      </c>
      <c r="L341" t="s">
        <v>36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24</v>
      </c>
    </row>
    <row r="342" spans="1:23" x14ac:dyDescent="0.25">
      <c r="A342" t="s">
        <v>72</v>
      </c>
      <c r="B342" t="s">
        <v>36</v>
      </c>
      <c r="C342" t="s">
        <v>36</v>
      </c>
      <c r="D342" t="s">
        <v>36</v>
      </c>
      <c r="E342" t="s">
        <v>36</v>
      </c>
      <c r="F342" t="s">
        <v>36</v>
      </c>
      <c r="G342" t="s">
        <v>36</v>
      </c>
      <c r="H342" t="s">
        <v>36</v>
      </c>
      <c r="I342" t="s">
        <v>36</v>
      </c>
      <c r="J342" t="s">
        <v>36</v>
      </c>
      <c r="K342" t="s">
        <v>36</v>
      </c>
      <c r="L342" t="s">
        <v>36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24</v>
      </c>
    </row>
    <row r="343" spans="1:23" x14ac:dyDescent="0.25">
      <c r="A343" t="s">
        <v>289</v>
      </c>
      <c r="B343" t="s">
        <v>36</v>
      </c>
      <c r="C343" t="s">
        <v>36</v>
      </c>
      <c r="D343" t="s">
        <v>36</v>
      </c>
      <c r="E343" t="s">
        <v>36</v>
      </c>
      <c r="F343" t="s">
        <v>36</v>
      </c>
      <c r="G343" t="s">
        <v>36</v>
      </c>
      <c r="H343" t="s">
        <v>36</v>
      </c>
      <c r="I343" t="s">
        <v>36</v>
      </c>
      <c r="J343" t="s">
        <v>36</v>
      </c>
      <c r="K343" t="s">
        <v>36</v>
      </c>
      <c r="L343" t="s">
        <v>36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24</v>
      </c>
    </row>
    <row r="344" spans="1:23" x14ac:dyDescent="0.25">
      <c r="A344" t="s">
        <v>290</v>
      </c>
      <c r="B344" t="s">
        <v>36</v>
      </c>
      <c r="C344" t="s">
        <v>36</v>
      </c>
      <c r="D344" t="s">
        <v>36</v>
      </c>
      <c r="E344" t="s">
        <v>36</v>
      </c>
      <c r="F344" t="s">
        <v>36</v>
      </c>
      <c r="G344" t="s">
        <v>36</v>
      </c>
      <c r="H344" t="s">
        <v>36</v>
      </c>
      <c r="I344" t="s">
        <v>36</v>
      </c>
      <c r="J344" t="s">
        <v>36</v>
      </c>
      <c r="K344" t="s">
        <v>36</v>
      </c>
      <c r="L344" t="s">
        <v>36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24</v>
      </c>
    </row>
    <row r="345" spans="1:23" x14ac:dyDescent="0.25">
      <c r="A345" t="s">
        <v>291</v>
      </c>
      <c r="B345" t="s">
        <v>36</v>
      </c>
      <c r="C345" t="s">
        <v>36</v>
      </c>
      <c r="D345" t="s">
        <v>36</v>
      </c>
      <c r="E345" t="s">
        <v>36</v>
      </c>
      <c r="F345" t="s">
        <v>36</v>
      </c>
      <c r="G345" t="s">
        <v>36</v>
      </c>
      <c r="H345" t="s">
        <v>36</v>
      </c>
      <c r="I345" t="s">
        <v>36</v>
      </c>
      <c r="J345" t="s">
        <v>36</v>
      </c>
      <c r="K345" t="s">
        <v>36</v>
      </c>
      <c r="L345" t="s">
        <v>36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24</v>
      </c>
    </row>
    <row r="346" spans="1:23" x14ac:dyDescent="0.25">
      <c r="A346" t="s">
        <v>292</v>
      </c>
      <c r="B346" t="s">
        <v>36</v>
      </c>
      <c r="C346" t="s">
        <v>36</v>
      </c>
      <c r="D346" t="s">
        <v>36</v>
      </c>
      <c r="E346" t="s">
        <v>36</v>
      </c>
      <c r="F346" t="s">
        <v>36</v>
      </c>
      <c r="G346" t="s">
        <v>36</v>
      </c>
      <c r="H346" t="s">
        <v>36</v>
      </c>
      <c r="I346" t="s">
        <v>36</v>
      </c>
      <c r="J346" t="s">
        <v>36</v>
      </c>
      <c r="K346" t="s">
        <v>36</v>
      </c>
      <c r="L346" t="s">
        <v>36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24</v>
      </c>
    </row>
    <row r="347" spans="1:23" x14ac:dyDescent="0.25">
      <c r="A347" t="s">
        <v>77</v>
      </c>
      <c r="B347" t="s">
        <v>36</v>
      </c>
      <c r="C347" t="s">
        <v>36</v>
      </c>
      <c r="D347" t="s">
        <v>36</v>
      </c>
      <c r="E347" t="s">
        <v>36</v>
      </c>
      <c r="F347" t="s">
        <v>36</v>
      </c>
      <c r="G347" t="s">
        <v>36</v>
      </c>
      <c r="H347" t="s">
        <v>36</v>
      </c>
      <c r="I347" t="s">
        <v>36</v>
      </c>
      <c r="J347" t="s">
        <v>36</v>
      </c>
      <c r="K347" t="s">
        <v>36</v>
      </c>
      <c r="L347" t="s">
        <v>36</v>
      </c>
      <c r="M347" t="s">
        <v>36</v>
      </c>
      <c r="N347" t="s">
        <v>36</v>
      </c>
      <c r="O347" t="s">
        <v>36</v>
      </c>
      <c r="P347" t="s">
        <v>36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24</v>
      </c>
    </row>
    <row r="348" spans="1:23" x14ac:dyDescent="0.25">
      <c r="A348" t="s">
        <v>293</v>
      </c>
      <c r="B348" t="s">
        <v>36</v>
      </c>
      <c r="C348" t="s">
        <v>36</v>
      </c>
      <c r="D348" t="s">
        <v>36</v>
      </c>
      <c r="E348" t="s">
        <v>36</v>
      </c>
      <c r="F348" t="s">
        <v>36</v>
      </c>
      <c r="G348" t="s">
        <v>36</v>
      </c>
      <c r="H348" t="s">
        <v>36</v>
      </c>
      <c r="I348" t="s">
        <v>36</v>
      </c>
      <c r="J348" t="s">
        <v>36</v>
      </c>
      <c r="K348" t="s">
        <v>36</v>
      </c>
      <c r="L348" t="s">
        <v>36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24</v>
      </c>
    </row>
    <row r="349" spans="1:23" x14ac:dyDescent="0.25">
      <c r="A349" t="s">
        <v>294</v>
      </c>
      <c r="B349" t="s">
        <v>36</v>
      </c>
      <c r="C349" t="s">
        <v>36</v>
      </c>
      <c r="D349" t="s">
        <v>36</v>
      </c>
      <c r="E349" t="s">
        <v>36</v>
      </c>
      <c r="F349" t="s">
        <v>36</v>
      </c>
      <c r="G349" t="s">
        <v>36</v>
      </c>
      <c r="H349" t="s">
        <v>36</v>
      </c>
      <c r="I349" t="s">
        <v>36</v>
      </c>
      <c r="J349" t="s">
        <v>36</v>
      </c>
      <c r="K349" t="s">
        <v>36</v>
      </c>
      <c r="L349" t="s">
        <v>36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24</v>
      </c>
    </row>
    <row r="350" spans="1:23" x14ac:dyDescent="0.25">
      <c r="A350" t="s">
        <v>24</v>
      </c>
      <c r="B350" t="s">
        <v>24</v>
      </c>
      <c r="C350" t="s">
        <v>24</v>
      </c>
      <c r="D350" t="s">
        <v>24</v>
      </c>
      <c r="E350" t="s">
        <v>24</v>
      </c>
      <c r="F350" t="s">
        <v>24</v>
      </c>
      <c r="G350" t="s">
        <v>24</v>
      </c>
      <c r="H350" t="s">
        <v>24</v>
      </c>
      <c r="I350" t="s">
        <v>24</v>
      </c>
      <c r="J350" t="s">
        <v>24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 t="s">
        <v>24</v>
      </c>
      <c r="Q350" t="s">
        <v>24</v>
      </c>
      <c r="R350" t="s">
        <v>24</v>
      </c>
      <c r="S350" t="s">
        <v>24</v>
      </c>
      <c r="T350" t="s">
        <v>24</v>
      </c>
      <c r="U350" t="s">
        <v>24</v>
      </c>
      <c r="V350" t="s">
        <v>24</v>
      </c>
      <c r="W350" t="s">
        <v>24</v>
      </c>
    </row>
    <row r="351" spans="1:23" x14ac:dyDescent="0.25">
      <c r="A351" t="s">
        <v>24</v>
      </c>
      <c r="B351" t="s">
        <v>24</v>
      </c>
      <c r="C351" t="s">
        <v>24</v>
      </c>
      <c r="D351" t="s">
        <v>24</v>
      </c>
      <c r="E351" t="s">
        <v>24</v>
      </c>
      <c r="F351" t="s">
        <v>24</v>
      </c>
      <c r="G351" t="s">
        <v>24</v>
      </c>
      <c r="H351" t="s">
        <v>24</v>
      </c>
      <c r="I351" t="s">
        <v>24</v>
      </c>
      <c r="J351" t="s">
        <v>24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 t="s">
        <v>24</v>
      </c>
      <c r="Q351" t="s">
        <v>24</v>
      </c>
      <c r="R351" t="s">
        <v>24</v>
      </c>
      <c r="S351" t="s">
        <v>24</v>
      </c>
      <c r="T351" t="s">
        <v>24</v>
      </c>
      <c r="U351" t="s">
        <v>24</v>
      </c>
      <c r="V351" t="s">
        <v>24</v>
      </c>
      <c r="W351" t="s">
        <v>24</v>
      </c>
    </row>
    <row r="352" spans="1:23" x14ac:dyDescent="0.25">
      <c r="A352" t="s">
        <v>180</v>
      </c>
      <c r="B352" t="s">
        <v>24</v>
      </c>
      <c r="C352" t="s">
        <v>24</v>
      </c>
      <c r="D352" t="s">
        <v>24</v>
      </c>
      <c r="E352" t="s">
        <v>24</v>
      </c>
      <c r="F352" t="s">
        <v>24</v>
      </c>
      <c r="G352" t="s">
        <v>24</v>
      </c>
      <c r="H352" t="s">
        <v>24</v>
      </c>
      <c r="I352" t="s">
        <v>24</v>
      </c>
      <c r="J352" t="s">
        <v>24</v>
      </c>
      <c r="K352" t="s">
        <v>24</v>
      </c>
      <c r="L352" t="s">
        <v>24</v>
      </c>
      <c r="M352" t="s">
        <v>24</v>
      </c>
      <c r="N352" t="s">
        <v>24</v>
      </c>
      <c r="O352" t="s">
        <v>24</v>
      </c>
      <c r="P352" t="s">
        <v>24</v>
      </c>
      <c r="Q352" t="s">
        <v>24</v>
      </c>
      <c r="R352" t="s">
        <v>24</v>
      </c>
      <c r="S352" t="s">
        <v>24</v>
      </c>
      <c r="T352" t="s">
        <v>24</v>
      </c>
      <c r="U352" t="s">
        <v>24</v>
      </c>
      <c r="V352" t="s">
        <v>24</v>
      </c>
      <c r="W352" t="s">
        <v>24</v>
      </c>
    </row>
    <row r="353" spans="1:23" x14ac:dyDescent="0.25">
      <c r="A353" t="s">
        <v>25</v>
      </c>
      <c r="B353" t="s">
        <v>26</v>
      </c>
      <c r="C353" t="s">
        <v>27</v>
      </c>
      <c r="D353" t="s">
        <v>28</v>
      </c>
      <c r="E353" t="s">
        <v>29</v>
      </c>
      <c r="F353" t="s">
        <v>30</v>
      </c>
      <c r="G353" t="s">
        <v>31</v>
      </c>
      <c r="H353" t="s">
        <v>31</v>
      </c>
      <c r="I353" t="s">
        <v>31</v>
      </c>
      <c r="J353" t="s">
        <v>31</v>
      </c>
      <c r="K353" t="s">
        <v>32</v>
      </c>
      <c r="L353" t="s">
        <v>32</v>
      </c>
      <c r="M353" t="s">
        <v>32</v>
      </c>
      <c r="N353" t="s">
        <v>32</v>
      </c>
      <c r="O353" t="s">
        <v>33</v>
      </c>
      <c r="P353" t="s">
        <v>33</v>
      </c>
      <c r="Q353" t="s">
        <v>33</v>
      </c>
      <c r="R353" t="s">
        <v>33</v>
      </c>
      <c r="S353" t="s">
        <v>34</v>
      </c>
      <c r="T353" t="s">
        <v>34</v>
      </c>
      <c r="U353" t="s">
        <v>34</v>
      </c>
      <c r="V353" t="s">
        <v>34</v>
      </c>
      <c r="W353" t="s">
        <v>24</v>
      </c>
    </row>
    <row r="354" spans="1:23" x14ac:dyDescent="0.25">
      <c r="A354" t="s">
        <v>35</v>
      </c>
      <c r="B354" t="s">
        <v>36</v>
      </c>
      <c r="C354" t="s">
        <v>36</v>
      </c>
      <c r="D354" t="s">
        <v>36</v>
      </c>
      <c r="E354" t="s">
        <v>36</v>
      </c>
      <c r="F354" t="s">
        <v>36</v>
      </c>
      <c r="G354" t="s">
        <v>55</v>
      </c>
      <c r="H354" t="s">
        <v>55</v>
      </c>
      <c r="I354" t="s">
        <v>55</v>
      </c>
      <c r="J354" t="s">
        <v>55</v>
      </c>
      <c r="K354" t="s">
        <v>36</v>
      </c>
      <c r="L354" t="s">
        <v>36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125</v>
      </c>
      <c r="T354" t="s">
        <v>125</v>
      </c>
      <c r="U354" t="s">
        <v>125</v>
      </c>
      <c r="V354" t="s">
        <v>125</v>
      </c>
      <c r="W354" t="s">
        <v>24</v>
      </c>
    </row>
    <row r="355" spans="1:23" x14ac:dyDescent="0.25">
      <c r="A355" t="s">
        <v>45</v>
      </c>
      <c r="B355" t="s">
        <v>36</v>
      </c>
      <c r="C355" t="s">
        <v>36</v>
      </c>
      <c r="D355" t="s">
        <v>36</v>
      </c>
      <c r="E355" t="s">
        <v>36</v>
      </c>
      <c r="F355" t="s">
        <v>36</v>
      </c>
      <c r="G355" t="s">
        <v>55</v>
      </c>
      <c r="H355" t="s">
        <v>55</v>
      </c>
      <c r="I355" t="s">
        <v>55</v>
      </c>
      <c r="J355" t="s">
        <v>55</v>
      </c>
      <c r="K355" t="s">
        <v>36</v>
      </c>
      <c r="L355" t="s">
        <v>36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125</v>
      </c>
      <c r="T355" t="s">
        <v>125</v>
      </c>
      <c r="U355" t="s">
        <v>125</v>
      </c>
      <c r="V355" t="s">
        <v>125</v>
      </c>
      <c r="W355" t="s">
        <v>24</v>
      </c>
    </row>
    <row r="356" spans="1:23" x14ac:dyDescent="0.25">
      <c r="A356" t="s">
        <v>277</v>
      </c>
      <c r="B356" t="s">
        <v>36</v>
      </c>
      <c r="C356" t="s">
        <v>36</v>
      </c>
      <c r="D356" t="s">
        <v>36</v>
      </c>
      <c r="E356" t="s">
        <v>36</v>
      </c>
      <c r="F356" t="s">
        <v>36</v>
      </c>
      <c r="G356" t="s">
        <v>55</v>
      </c>
      <c r="H356" t="s">
        <v>55</v>
      </c>
      <c r="I356" t="s">
        <v>55</v>
      </c>
      <c r="J356" t="s">
        <v>55</v>
      </c>
      <c r="K356" t="s">
        <v>36</v>
      </c>
      <c r="L356" t="s">
        <v>36</v>
      </c>
      <c r="M356" t="s">
        <v>36</v>
      </c>
      <c r="N356" t="s">
        <v>36</v>
      </c>
      <c r="O356" t="s">
        <v>36</v>
      </c>
      <c r="P356" t="s">
        <v>36</v>
      </c>
      <c r="Q356" t="s">
        <v>36</v>
      </c>
      <c r="R356" t="s">
        <v>36</v>
      </c>
      <c r="S356" t="s">
        <v>125</v>
      </c>
      <c r="T356" t="s">
        <v>125</v>
      </c>
      <c r="U356" t="s">
        <v>125</v>
      </c>
      <c r="V356" t="s">
        <v>125</v>
      </c>
      <c r="W356" t="s">
        <v>24</v>
      </c>
    </row>
    <row r="357" spans="1:23" x14ac:dyDescent="0.25">
      <c r="A357" t="s">
        <v>47</v>
      </c>
      <c r="B357" t="s">
        <v>36</v>
      </c>
      <c r="C357" t="s">
        <v>36</v>
      </c>
      <c r="D357" t="s">
        <v>36</v>
      </c>
      <c r="E357" t="s">
        <v>36</v>
      </c>
      <c r="F357" t="s">
        <v>36</v>
      </c>
      <c r="G357" t="s">
        <v>55</v>
      </c>
      <c r="H357" t="s">
        <v>55</v>
      </c>
      <c r="I357" t="s">
        <v>55</v>
      </c>
      <c r="J357" t="s">
        <v>55</v>
      </c>
      <c r="K357" t="s">
        <v>36</v>
      </c>
      <c r="L357" t="s">
        <v>36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125</v>
      </c>
      <c r="T357" t="s">
        <v>125</v>
      </c>
      <c r="U357" t="s">
        <v>125</v>
      </c>
      <c r="V357" t="s">
        <v>125</v>
      </c>
      <c r="W357" t="s">
        <v>24</v>
      </c>
    </row>
    <row r="358" spans="1:23" x14ac:dyDescent="0.25">
      <c r="A358" t="s">
        <v>48</v>
      </c>
      <c r="B358" t="s">
        <v>36</v>
      </c>
      <c r="C358" t="s">
        <v>36</v>
      </c>
      <c r="D358" t="s">
        <v>36</v>
      </c>
      <c r="E358" t="s">
        <v>36</v>
      </c>
      <c r="F358" t="s">
        <v>36</v>
      </c>
      <c r="G358" t="s">
        <v>55</v>
      </c>
      <c r="H358" t="s">
        <v>55</v>
      </c>
      <c r="I358" t="s">
        <v>55</v>
      </c>
      <c r="J358" t="s">
        <v>55</v>
      </c>
      <c r="K358" t="s">
        <v>36</v>
      </c>
      <c r="L358" t="s">
        <v>36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125</v>
      </c>
      <c r="T358" t="s">
        <v>125</v>
      </c>
      <c r="U358" t="s">
        <v>125</v>
      </c>
      <c r="V358" t="s">
        <v>125</v>
      </c>
      <c r="W358" t="s">
        <v>24</v>
      </c>
    </row>
    <row r="359" spans="1:23" x14ac:dyDescent="0.25">
      <c r="A359" t="s">
        <v>278</v>
      </c>
      <c r="B359" t="s">
        <v>36</v>
      </c>
      <c r="C359" t="s">
        <v>36</v>
      </c>
      <c r="D359" t="s">
        <v>36</v>
      </c>
      <c r="E359" t="s">
        <v>36</v>
      </c>
      <c r="F359" t="s">
        <v>36</v>
      </c>
      <c r="G359" t="s">
        <v>55</v>
      </c>
      <c r="H359" t="s">
        <v>55</v>
      </c>
      <c r="I359" t="s">
        <v>55</v>
      </c>
      <c r="J359" t="s">
        <v>55</v>
      </c>
      <c r="K359" t="s">
        <v>36</v>
      </c>
      <c r="L359" t="s">
        <v>36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125</v>
      </c>
      <c r="T359" t="s">
        <v>125</v>
      </c>
      <c r="U359" t="s">
        <v>125</v>
      </c>
      <c r="V359" t="s">
        <v>125</v>
      </c>
      <c r="W359" t="s">
        <v>24</v>
      </c>
    </row>
    <row r="360" spans="1:23" x14ac:dyDescent="0.25">
      <c r="A360" t="s">
        <v>54</v>
      </c>
      <c r="B360" t="s">
        <v>36</v>
      </c>
      <c r="C360" t="s">
        <v>36</v>
      </c>
      <c r="D360" t="s">
        <v>36</v>
      </c>
      <c r="E360" t="s">
        <v>36</v>
      </c>
      <c r="F360" t="s">
        <v>36</v>
      </c>
      <c r="G360" t="s">
        <v>55</v>
      </c>
      <c r="H360" t="s">
        <v>55</v>
      </c>
      <c r="I360" t="s">
        <v>55</v>
      </c>
      <c r="J360" t="s">
        <v>55</v>
      </c>
      <c r="K360" t="s">
        <v>36</v>
      </c>
      <c r="L360" t="s">
        <v>36</v>
      </c>
      <c r="M360" t="s">
        <v>36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125</v>
      </c>
      <c r="T360" t="s">
        <v>125</v>
      </c>
      <c r="U360" t="s">
        <v>125</v>
      </c>
      <c r="V360" t="s">
        <v>125</v>
      </c>
      <c r="W360" t="s">
        <v>24</v>
      </c>
    </row>
    <row r="361" spans="1:23" x14ac:dyDescent="0.25">
      <c r="A361" t="s">
        <v>282</v>
      </c>
      <c r="B361" t="s">
        <v>36</v>
      </c>
      <c r="C361" t="s">
        <v>36</v>
      </c>
      <c r="D361" t="s">
        <v>36</v>
      </c>
      <c r="E361" t="s">
        <v>36</v>
      </c>
      <c r="F361" t="s">
        <v>36</v>
      </c>
      <c r="G361" t="s">
        <v>55</v>
      </c>
      <c r="H361" t="s">
        <v>55</v>
      </c>
      <c r="I361" t="s">
        <v>55</v>
      </c>
      <c r="J361" t="s">
        <v>55</v>
      </c>
      <c r="K361" t="s">
        <v>36</v>
      </c>
      <c r="L361" t="s">
        <v>36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125</v>
      </c>
      <c r="T361" t="s">
        <v>125</v>
      </c>
      <c r="U361" t="s">
        <v>125</v>
      </c>
      <c r="V361" t="s">
        <v>125</v>
      </c>
      <c r="W361" t="s">
        <v>24</v>
      </c>
    </row>
    <row r="362" spans="1:23" x14ac:dyDescent="0.25">
      <c r="A362" t="s">
        <v>64</v>
      </c>
      <c r="B362" t="s">
        <v>36</v>
      </c>
      <c r="C362" t="s">
        <v>36</v>
      </c>
      <c r="D362" t="s">
        <v>36</v>
      </c>
      <c r="E362" t="s">
        <v>36</v>
      </c>
      <c r="F362" t="s">
        <v>36</v>
      </c>
      <c r="G362" t="s">
        <v>55</v>
      </c>
      <c r="H362" t="s">
        <v>55</v>
      </c>
      <c r="I362" t="s">
        <v>55</v>
      </c>
      <c r="J362" t="s">
        <v>55</v>
      </c>
      <c r="K362" t="s">
        <v>36</v>
      </c>
      <c r="L362" t="s">
        <v>36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125</v>
      </c>
      <c r="T362" t="s">
        <v>125</v>
      </c>
      <c r="U362" t="s">
        <v>125</v>
      </c>
      <c r="V362" t="s">
        <v>125</v>
      </c>
      <c r="W362" t="s">
        <v>24</v>
      </c>
    </row>
    <row r="363" spans="1:23" x14ac:dyDescent="0.25">
      <c r="A363" t="s">
        <v>65</v>
      </c>
      <c r="B363" t="s">
        <v>36</v>
      </c>
      <c r="C363" t="s">
        <v>36</v>
      </c>
      <c r="D363" t="s">
        <v>36</v>
      </c>
      <c r="E363" t="s">
        <v>36</v>
      </c>
      <c r="F363" t="s">
        <v>36</v>
      </c>
      <c r="G363" t="s">
        <v>55</v>
      </c>
      <c r="H363" t="s">
        <v>55</v>
      </c>
      <c r="I363" t="s">
        <v>55</v>
      </c>
      <c r="J363" t="s">
        <v>55</v>
      </c>
      <c r="K363" t="s">
        <v>36</v>
      </c>
      <c r="L363" t="s">
        <v>36</v>
      </c>
      <c r="M363" t="s">
        <v>36</v>
      </c>
      <c r="N363" t="s">
        <v>36</v>
      </c>
      <c r="O363" t="s">
        <v>36</v>
      </c>
      <c r="P363" t="s">
        <v>36</v>
      </c>
      <c r="Q363" t="s">
        <v>36</v>
      </c>
      <c r="R363" t="s">
        <v>36</v>
      </c>
      <c r="S363" t="s">
        <v>125</v>
      </c>
      <c r="T363" t="s">
        <v>125</v>
      </c>
      <c r="U363" t="s">
        <v>125</v>
      </c>
      <c r="V363" t="s">
        <v>125</v>
      </c>
      <c r="W363" t="s">
        <v>24</v>
      </c>
    </row>
    <row r="364" spans="1:23" x14ac:dyDescent="0.25">
      <c r="A364" t="s">
        <v>286</v>
      </c>
      <c r="B364" t="s">
        <v>36</v>
      </c>
      <c r="C364" t="s">
        <v>36</v>
      </c>
      <c r="D364" t="s">
        <v>36</v>
      </c>
      <c r="E364" t="s">
        <v>36</v>
      </c>
      <c r="F364" t="s">
        <v>36</v>
      </c>
      <c r="G364" t="s">
        <v>55</v>
      </c>
      <c r="H364" t="s">
        <v>55</v>
      </c>
      <c r="I364" t="s">
        <v>55</v>
      </c>
      <c r="J364" t="s">
        <v>55</v>
      </c>
      <c r="K364" t="s">
        <v>36</v>
      </c>
      <c r="L364" t="s">
        <v>36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125</v>
      </c>
      <c r="T364" t="s">
        <v>125</v>
      </c>
      <c r="U364" t="s">
        <v>125</v>
      </c>
      <c r="V364" t="s">
        <v>125</v>
      </c>
      <c r="W364" t="s">
        <v>24</v>
      </c>
    </row>
    <row r="365" spans="1:23" x14ac:dyDescent="0.25">
      <c r="A365" t="s">
        <v>287</v>
      </c>
      <c r="B365" t="s">
        <v>36</v>
      </c>
      <c r="C365" t="s">
        <v>36</v>
      </c>
      <c r="D365" t="s">
        <v>36</v>
      </c>
      <c r="E365" t="s">
        <v>36</v>
      </c>
      <c r="F365" t="s">
        <v>36</v>
      </c>
      <c r="G365" t="s">
        <v>55</v>
      </c>
      <c r="H365" t="s">
        <v>55</v>
      </c>
      <c r="I365" t="s">
        <v>55</v>
      </c>
      <c r="J365" t="s">
        <v>55</v>
      </c>
      <c r="K365" t="s">
        <v>36</v>
      </c>
      <c r="L365" t="s">
        <v>36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125</v>
      </c>
      <c r="T365" t="s">
        <v>125</v>
      </c>
      <c r="U365" t="s">
        <v>125</v>
      </c>
      <c r="V365" t="s">
        <v>125</v>
      </c>
      <c r="W365" t="s">
        <v>24</v>
      </c>
    </row>
    <row r="366" spans="1:23" x14ac:dyDescent="0.25">
      <c r="A366" t="s">
        <v>71</v>
      </c>
      <c r="B366" t="s">
        <v>36</v>
      </c>
      <c r="C366" t="s">
        <v>36</v>
      </c>
      <c r="D366" t="s">
        <v>36</v>
      </c>
      <c r="E366" t="s">
        <v>36</v>
      </c>
      <c r="F366" t="s">
        <v>36</v>
      </c>
      <c r="G366" t="s">
        <v>55</v>
      </c>
      <c r="H366" t="s">
        <v>55</v>
      </c>
      <c r="I366" t="s">
        <v>55</v>
      </c>
      <c r="J366" t="s">
        <v>55</v>
      </c>
      <c r="K366" t="s">
        <v>36</v>
      </c>
      <c r="L366" t="s">
        <v>36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125</v>
      </c>
      <c r="T366" t="s">
        <v>125</v>
      </c>
      <c r="U366" t="s">
        <v>125</v>
      </c>
      <c r="V366" t="s">
        <v>125</v>
      </c>
      <c r="W366" t="s">
        <v>24</v>
      </c>
    </row>
    <row r="367" spans="1:23" x14ac:dyDescent="0.25">
      <c r="A367" t="s">
        <v>72</v>
      </c>
      <c r="B367" t="s">
        <v>36</v>
      </c>
      <c r="C367" t="s">
        <v>36</v>
      </c>
      <c r="D367" t="s">
        <v>36</v>
      </c>
      <c r="E367" t="s">
        <v>36</v>
      </c>
      <c r="F367" t="s">
        <v>36</v>
      </c>
      <c r="G367" t="s">
        <v>55</v>
      </c>
      <c r="H367" t="s">
        <v>55</v>
      </c>
      <c r="I367" t="s">
        <v>55</v>
      </c>
      <c r="J367" t="s">
        <v>55</v>
      </c>
      <c r="K367" t="s">
        <v>36</v>
      </c>
      <c r="L367" t="s">
        <v>36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125</v>
      </c>
      <c r="T367" t="s">
        <v>125</v>
      </c>
      <c r="U367" t="s">
        <v>125</v>
      </c>
      <c r="V367" t="s">
        <v>125</v>
      </c>
      <c r="W367" t="s">
        <v>24</v>
      </c>
    </row>
    <row r="368" spans="1:23" x14ac:dyDescent="0.25">
      <c r="A368" t="s">
        <v>289</v>
      </c>
      <c r="B368" t="s">
        <v>36</v>
      </c>
      <c r="C368" t="s">
        <v>36</v>
      </c>
      <c r="D368" t="s">
        <v>36</v>
      </c>
      <c r="E368" t="s">
        <v>36</v>
      </c>
      <c r="F368" t="s">
        <v>36</v>
      </c>
      <c r="G368" t="s">
        <v>55</v>
      </c>
      <c r="H368" t="s">
        <v>55</v>
      </c>
      <c r="I368" t="s">
        <v>55</v>
      </c>
      <c r="J368" t="s">
        <v>55</v>
      </c>
      <c r="K368" t="s">
        <v>36</v>
      </c>
      <c r="L368" t="s">
        <v>36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125</v>
      </c>
      <c r="T368" t="s">
        <v>125</v>
      </c>
      <c r="U368" t="s">
        <v>125</v>
      </c>
      <c r="V368" t="s">
        <v>125</v>
      </c>
      <c r="W368" t="s">
        <v>24</v>
      </c>
    </row>
    <row r="369" spans="1:23" x14ac:dyDescent="0.25">
      <c r="A369" t="s">
        <v>290</v>
      </c>
      <c r="B369" t="s">
        <v>36</v>
      </c>
      <c r="C369" t="s">
        <v>36</v>
      </c>
      <c r="D369" t="s">
        <v>36</v>
      </c>
      <c r="E369" t="s">
        <v>36</v>
      </c>
      <c r="F369" t="s">
        <v>36</v>
      </c>
      <c r="G369" t="s">
        <v>36</v>
      </c>
      <c r="H369" t="s">
        <v>36</v>
      </c>
      <c r="I369" t="s">
        <v>36</v>
      </c>
      <c r="J369" t="s">
        <v>36</v>
      </c>
      <c r="K369" t="s">
        <v>55</v>
      </c>
      <c r="L369" t="s">
        <v>55</v>
      </c>
      <c r="M369" t="s">
        <v>55</v>
      </c>
      <c r="N369" t="s">
        <v>55</v>
      </c>
      <c r="O369" t="s">
        <v>36</v>
      </c>
      <c r="P369" t="s">
        <v>36</v>
      </c>
      <c r="Q369" t="s">
        <v>36</v>
      </c>
      <c r="R369" t="s">
        <v>36</v>
      </c>
      <c r="S369" t="s">
        <v>125</v>
      </c>
      <c r="T369" t="s">
        <v>125</v>
      </c>
      <c r="U369" t="s">
        <v>125</v>
      </c>
      <c r="V369" t="s">
        <v>125</v>
      </c>
      <c r="W369" t="s">
        <v>24</v>
      </c>
    </row>
    <row r="370" spans="1:23" x14ac:dyDescent="0.25">
      <c r="A370" t="s">
        <v>291</v>
      </c>
      <c r="B370" t="s">
        <v>36</v>
      </c>
      <c r="C370" t="s">
        <v>36</v>
      </c>
      <c r="D370" t="s">
        <v>36</v>
      </c>
      <c r="E370" t="s">
        <v>36</v>
      </c>
      <c r="F370" t="s">
        <v>36</v>
      </c>
      <c r="G370" t="s">
        <v>36</v>
      </c>
      <c r="H370" t="s">
        <v>36</v>
      </c>
      <c r="I370" t="s">
        <v>36</v>
      </c>
      <c r="J370" t="s">
        <v>36</v>
      </c>
      <c r="K370" t="s">
        <v>55</v>
      </c>
      <c r="L370" t="s">
        <v>55</v>
      </c>
      <c r="M370" t="s">
        <v>55</v>
      </c>
      <c r="N370" t="s">
        <v>55</v>
      </c>
      <c r="O370" t="s">
        <v>36</v>
      </c>
      <c r="P370" t="s">
        <v>36</v>
      </c>
      <c r="Q370" t="s">
        <v>36</v>
      </c>
      <c r="R370" t="s">
        <v>36</v>
      </c>
      <c r="S370" t="s">
        <v>125</v>
      </c>
      <c r="T370" t="s">
        <v>125</v>
      </c>
      <c r="U370" t="s">
        <v>125</v>
      </c>
      <c r="V370" t="s">
        <v>125</v>
      </c>
      <c r="W370" t="s">
        <v>24</v>
      </c>
    </row>
    <row r="371" spans="1:23" x14ac:dyDescent="0.25">
      <c r="A371" t="s">
        <v>292</v>
      </c>
      <c r="B371" t="s">
        <v>36</v>
      </c>
      <c r="C371" t="s">
        <v>36</v>
      </c>
      <c r="D371" t="s">
        <v>36</v>
      </c>
      <c r="E371" t="s">
        <v>36</v>
      </c>
      <c r="F371" t="s">
        <v>36</v>
      </c>
      <c r="G371" t="s">
        <v>133</v>
      </c>
      <c r="H371" t="s">
        <v>133</v>
      </c>
      <c r="I371" t="s">
        <v>133</v>
      </c>
      <c r="J371" t="s">
        <v>133</v>
      </c>
      <c r="K371" t="s">
        <v>62</v>
      </c>
      <c r="L371" t="s">
        <v>62</v>
      </c>
      <c r="M371" t="s">
        <v>62</v>
      </c>
      <c r="N371" t="s">
        <v>62</v>
      </c>
      <c r="O371" t="s">
        <v>36</v>
      </c>
      <c r="P371" t="s">
        <v>36</v>
      </c>
      <c r="Q371" t="s">
        <v>36</v>
      </c>
      <c r="R371" t="s">
        <v>36</v>
      </c>
      <c r="S371" t="s">
        <v>125</v>
      </c>
      <c r="T371" t="s">
        <v>125</v>
      </c>
      <c r="U371" t="s">
        <v>125</v>
      </c>
      <c r="V371" t="s">
        <v>125</v>
      </c>
      <c r="W371" t="s">
        <v>24</v>
      </c>
    </row>
    <row r="372" spans="1:23" x14ac:dyDescent="0.25">
      <c r="A372" t="s">
        <v>77</v>
      </c>
      <c r="B372" t="s">
        <v>36</v>
      </c>
      <c r="C372" t="s">
        <v>36</v>
      </c>
      <c r="D372" t="s">
        <v>36</v>
      </c>
      <c r="E372" t="s">
        <v>36</v>
      </c>
      <c r="F372" t="s">
        <v>36</v>
      </c>
      <c r="G372" t="s">
        <v>36</v>
      </c>
      <c r="H372" t="s">
        <v>36</v>
      </c>
      <c r="I372" t="s">
        <v>36</v>
      </c>
      <c r="J372" t="s">
        <v>36</v>
      </c>
      <c r="K372" t="s">
        <v>55</v>
      </c>
      <c r="L372" t="s">
        <v>55</v>
      </c>
      <c r="M372" t="s">
        <v>55</v>
      </c>
      <c r="N372" t="s">
        <v>55</v>
      </c>
      <c r="O372" t="s">
        <v>36</v>
      </c>
      <c r="P372" t="s">
        <v>36</v>
      </c>
      <c r="Q372" t="s">
        <v>36</v>
      </c>
      <c r="R372" t="s">
        <v>36</v>
      </c>
      <c r="S372" t="s">
        <v>125</v>
      </c>
      <c r="T372" t="s">
        <v>125</v>
      </c>
      <c r="U372" t="s">
        <v>125</v>
      </c>
      <c r="V372" t="s">
        <v>125</v>
      </c>
      <c r="W372" t="s">
        <v>24</v>
      </c>
    </row>
    <row r="373" spans="1:23" x14ac:dyDescent="0.25">
      <c r="A373" t="s">
        <v>293</v>
      </c>
      <c r="B373" t="s">
        <v>36</v>
      </c>
      <c r="C373" t="s">
        <v>36</v>
      </c>
      <c r="D373" t="s">
        <v>36</v>
      </c>
      <c r="E373" t="s">
        <v>36</v>
      </c>
      <c r="F373" t="s">
        <v>36</v>
      </c>
      <c r="G373" t="s">
        <v>133</v>
      </c>
      <c r="H373" t="s">
        <v>133</v>
      </c>
      <c r="I373" t="s">
        <v>133</v>
      </c>
      <c r="J373" t="s">
        <v>133</v>
      </c>
      <c r="K373" t="s">
        <v>62</v>
      </c>
      <c r="L373" t="s">
        <v>62</v>
      </c>
      <c r="M373" t="s">
        <v>62</v>
      </c>
      <c r="N373" t="s">
        <v>62</v>
      </c>
      <c r="O373" t="s">
        <v>36</v>
      </c>
      <c r="P373" t="s">
        <v>36</v>
      </c>
      <c r="Q373" t="s">
        <v>36</v>
      </c>
      <c r="R373" t="s">
        <v>36</v>
      </c>
      <c r="S373" t="s">
        <v>125</v>
      </c>
      <c r="T373" t="s">
        <v>125</v>
      </c>
      <c r="U373" t="s">
        <v>125</v>
      </c>
      <c r="V373" t="s">
        <v>125</v>
      </c>
      <c r="W373" t="s">
        <v>24</v>
      </c>
    </row>
    <row r="374" spans="1:23" x14ac:dyDescent="0.25">
      <c r="A374" t="s">
        <v>294</v>
      </c>
      <c r="B374" t="s">
        <v>36</v>
      </c>
      <c r="C374" t="s">
        <v>36</v>
      </c>
      <c r="D374" t="s">
        <v>36</v>
      </c>
      <c r="E374" t="s">
        <v>36</v>
      </c>
      <c r="F374" t="s">
        <v>36</v>
      </c>
      <c r="G374" t="s">
        <v>133</v>
      </c>
      <c r="H374" t="s">
        <v>133</v>
      </c>
      <c r="I374" t="s">
        <v>133</v>
      </c>
      <c r="J374" t="s">
        <v>133</v>
      </c>
      <c r="K374" t="s">
        <v>62</v>
      </c>
      <c r="L374" t="s">
        <v>62</v>
      </c>
      <c r="M374" t="s">
        <v>62</v>
      </c>
      <c r="N374" t="s">
        <v>62</v>
      </c>
      <c r="O374" t="s">
        <v>36</v>
      </c>
      <c r="P374" t="s">
        <v>36</v>
      </c>
      <c r="Q374" t="s">
        <v>36</v>
      </c>
      <c r="R374" t="s">
        <v>36</v>
      </c>
      <c r="S374" t="s">
        <v>125</v>
      </c>
      <c r="T374" t="s">
        <v>125</v>
      </c>
      <c r="U374" t="s">
        <v>125</v>
      </c>
      <c r="V374" t="s">
        <v>125</v>
      </c>
      <c r="W374" t="s">
        <v>24</v>
      </c>
    </row>
    <row r="375" spans="1:23" x14ac:dyDescent="0.25">
      <c r="A375" t="s">
        <v>24</v>
      </c>
      <c r="B375" t="s">
        <v>24</v>
      </c>
      <c r="C375" t="s">
        <v>24</v>
      </c>
      <c r="D375" t="s">
        <v>24</v>
      </c>
      <c r="E375" t="s">
        <v>24</v>
      </c>
      <c r="F375" t="s">
        <v>24</v>
      </c>
      <c r="G375" t="s">
        <v>24</v>
      </c>
      <c r="H375" t="s">
        <v>24</v>
      </c>
      <c r="I375" t="s">
        <v>24</v>
      </c>
      <c r="J375" t="s">
        <v>24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 t="s">
        <v>24</v>
      </c>
      <c r="Q375" t="s">
        <v>24</v>
      </c>
      <c r="R375" t="s">
        <v>24</v>
      </c>
      <c r="S375" t="s">
        <v>24</v>
      </c>
      <c r="T375" t="s">
        <v>24</v>
      </c>
      <c r="U375" t="s">
        <v>24</v>
      </c>
      <c r="V375" t="s">
        <v>24</v>
      </c>
      <c r="W375" t="s">
        <v>24</v>
      </c>
    </row>
    <row r="376" spans="1:23" x14ac:dyDescent="0.25">
      <c r="A376" t="s">
        <v>24</v>
      </c>
      <c r="B376" t="s">
        <v>24</v>
      </c>
      <c r="C376" t="s">
        <v>24</v>
      </c>
      <c r="D376" t="s">
        <v>24</v>
      </c>
      <c r="E376" t="s">
        <v>24</v>
      </c>
      <c r="F376" t="s">
        <v>24</v>
      </c>
      <c r="G376" t="s">
        <v>24</v>
      </c>
      <c r="H376" t="s">
        <v>24</v>
      </c>
      <c r="I376" t="s">
        <v>24</v>
      </c>
      <c r="J376" t="s">
        <v>24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 t="s">
        <v>24</v>
      </c>
      <c r="Q376" t="s">
        <v>24</v>
      </c>
      <c r="R376" t="s">
        <v>24</v>
      </c>
      <c r="S376" t="s">
        <v>24</v>
      </c>
      <c r="T376" t="s">
        <v>24</v>
      </c>
      <c r="U376" t="s">
        <v>24</v>
      </c>
      <c r="V376" t="s">
        <v>24</v>
      </c>
      <c r="W376" t="s">
        <v>24</v>
      </c>
    </row>
    <row r="377" spans="1:23" x14ac:dyDescent="0.25">
      <c r="A377" t="s">
        <v>189</v>
      </c>
      <c r="B377" t="s">
        <v>24</v>
      </c>
      <c r="C377" t="s">
        <v>24</v>
      </c>
      <c r="D377" t="s">
        <v>24</v>
      </c>
      <c r="E377" t="s">
        <v>24</v>
      </c>
      <c r="F377" t="s">
        <v>24</v>
      </c>
      <c r="G377" t="s">
        <v>24</v>
      </c>
      <c r="H377" t="s">
        <v>24</v>
      </c>
      <c r="I377" t="s">
        <v>24</v>
      </c>
      <c r="J377" t="s">
        <v>24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 t="s">
        <v>24</v>
      </c>
      <c r="Q377" t="s">
        <v>24</v>
      </c>
      <c r="R377" t="s">
        <v>24</v>
      </c>
      <c r="S377" t="s">
        <v>24</v>
      </c>
      <c r="T377" t="s">
        <v>24</v>
      </c>
      <c r="U377" t="s">
        <v>24</v>
      </c>
      <c r="V377" t="s">
        <v>24</v>
      </c>
      <c r="W377" t="s">
        <v>24</v>
      </c>
    </row>
    <row r="378" spans="1:23" x14ac:dyDescent="0.25">
      <c r="A378" t="s">
        <v>25</v>
      </c>
      <c r="B378" t="s">
        <v>26</v>
      </c>
      <c r="C378" t="s">
        <v>27</v>
      </c>
      <c r="D378" t="s">
        <v>28</v>
      </c>
      <c r="E378" t="s">
        <v>29</v>
      </c>
      <c r="F378" t="s">
        <v>30</v>
      </c>
      <c r="G378" t="s">
        <v>31</v>
      </c>
      <c r="H378" t="s">
        <v>31</v>
      </c>
      <c r="I378" t="s">
        <v>31</v>
      </c>
      <c r="J378" t="s">
        <v>31</v>
      </c>
      <c r="K378" t="s">
        <v>32</v>
      </c>
      <c r="L378" t="s">
        <v>32</v>
      </c>
      <c r="M378" t="s">
        <v>32</v>
      </c>
      <c r="N378" t="s">
        <v>32</v>
      </c>
      <c r="O378" t="s">
        <v>33</v>
      </c>
      <c r="P378" t="s">
        <v>33</v>
      </c>
      <c r="Q378" t="s">
        <v>33</v>
      </c>
      <c r="R378" t="s">
        <v>33</v>
      </c>
      <c r="S378" t="s">
        <v>34</v>
      </c>
      <c r="T378" t="s">
        <v>34</v>
      </c>
      <c r="U378" t="s">
        <v>34</v>
      </c>
      <c r="V378" t="s">
        <v>34</v>
      </c>
      <c r="W378" t="s">
        <v>24</v>
      </c>
    </row>
    <row r="379" spans="1:23" x14ac:dyDescent="0.25">
      <c r="A379" t="s">
        <v>35</v>
      </c>
      <c r="B379" t="s">
        <v>36</v>
      </c>
      <c r="C379" t="s">
        <v>36</v>
      </c>
      <c r="D379" t="s">
        <v>36</v>
      </c>
      <c r="E379" t="s">
        <v>36</v>
      </c>
      <c r="F379" t="s">
        <v>36</v>
      </c>
      <c r="G379" t="s">
        <v>185</v>
      </c>
      <c r="H379" t="s">
        <v>185</v>
      </c>
      <c r="I379" t="s">
        <v>185</v>
      </c>
      <c r="J379" t="s">
        <v>185</v>
      </c>
      <c r="K379" t="s">
        <v>36</v>
      </c>
      <c r="L379" t="s">
        <v>36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175</v>
      </c>
      <c r="T379" t="s">
        <v>175</v>
      </c>
      <c r="U379" t="s">
        <v>175</v>
      </c>
      <c r="V379" t="s">
        <v>175</v>
      </c>
      <c r="W379" t="s">
        <v>24</v>
      </c>
    </row>
    <row r="380" spans="1:23" x14ac:dyDescent="0.25">
      <c r="A380" t="s">
        <v>45</v>
      </c>
      <c r="B380" t="s">
        <v>36</v>
      </c>
      <c r="C380" t="s">
        <v>36</v>
      </c>
      <c r="D380" t="s">
        <v>36</v>
      </c>
      <c r="E380" t="s">
        <v>36</v>
      </c>
      <c r="F380" t="s">
        <v>36</v>
      </c>
      <c r="G380" t="s">
        <v>36</v>
      </c>
      <c r="H380" t="s">
        <v>36</v>
      </c>
      <c r="I380" t="s">
        <v>36</v>
      </c>
      <c r="J380" t="s">
        <v>36</v>
      </c>
      <c r="K380" t="s">
        <v>185</v>
      </c>
      <c r="L380" t="s">
        <v>185</v>
      </c>
      <c r="M380" t="s">
        <v>185</v>
      </c>
      <c r="N380" t="s">
        <v>185</v>
      </c>
      <c r="O380" t="s">
        <v>36</v>
      </c>
      <c r="P380" t="s">
        <v>36</v>
      </c>
      <c r="Q380" t="s">
        <v>36</v>
      </c>
      <c r="R380" t="s">
        <v>36</v>
      </c>
      <c r="S380" t="s">
        <v>175</v>
      </c>
      <c r="T380" t="s">
        <v>175</v>
      </c>
      <c r="U380" t="s">
        <v>175</v>
      </c>
      <c r="V380" t="s">
        <v>175</v>
      </c>
      <c r="W380" t="s">
        <v>24</v>
      </c>
    </row>
    <row r="381" spans="1:23" x14ac:dyDescent="0.25">
      <c r="A381" t="s">
        <v>277</v>
      </c>
      <c r="B381" t="s">
        <v>36</v>
      </c>
      <c r="C381" t="s">
        <v>36</v>
      </c>
      <c r="D381" t="s">
        <v>36</v>
      </c>
      <c r="E381" t="s">
        <v>36</v>
      </c>
      <c r="F381" t="s">
        <v>36</v>
      </c>
      <c r="G381" t="s">
        <v>36</v>
      </c>
      <c r="H381" t="s">
        <v>36</v>
      </c>
      <c r="I381" t="s">
        <v>36</v>
      </c>
      <c r="J381" t="s">
        <v>36</v>
      </c>
      <c r="K381" t="s">
        <v>185</v>
      </c>
      <c r="L381" t="s">
        <v>185</v>
      </c>
      <c r="M381" t="s">
        <v>185</v>
      </c>
      <c r="N381" t="s">
        <v>185</v>
      </c>
      <c r="O381" t="s">
        <v>36</v>
      </c>
      <c r="P381" t="s">
        <v>36</v>
      </c>
      <c r="Q381" t="s">
        <v>36</v>
      </c>
      <c r="R381" t="s">
        <v>36</v>
      </c>
      <c r="S381" t="s">
        <v>175</v>
      </c>
      <c r="T381" t="s">
        <v>175</v>
      </c>
      <c r="U381" t="s">
        <v>175</v>
      </c>
      <c r="V381" t="s">
        <v>175</v>
      </c>
      <c r="W381" t="s">
        <v>24</v>
      </c>
    </row>
    <row r="382" spans="1:23" x14ac:dyDescent="0.25">
      <c r="A382" t="s">
        <v>47</v>
      </c>
      <c r="B382" t="s">
        <v>36</v>
      </c>
      <c r="C382" t="s">
        <v>36</v>
      </c>
      <c r="D382" t="s">
        <v>36</v>
      </c>
      <c r="E382" t="s">
        <v>36</v>
      </c>
      <c r="F382" t="s">
        <v>36</v>
      </c>
      <c r="G382" t="s">
        <v>55</v>
      </c>
      <c r="H382" t="s">
        <v>55</v>
      </c>
      <c r="I382" t="s">
        <v>55</v>
      </c>
      <c r="J382" t="s">
        <v>55</v>
      </c>
      <c r="K382" t="s">
        <v>55</v>
      </c>
      <c r="L382" t="s">
        <v>55</v>
      </c>
      <c r="M382" t="s">
        <v>55</v>
      </c>
      <c r="N382" t="s">
        <v>55</v>
      </c>
      <c r="O382" t="s">
        <v>36</v>
      </c>
      <c r="P382" t="s">
        <v>36</v>
      </c>
      <c r="Q382" t="s">
        <v>36</v>
      </c>
      <c r="R382" t="s">
        <v>36</v>
      </c>
      <c r="S382" t="s">
        <v>175</v>
      </c>
      <c r="T382" t="s">
        <v>175</v>
      </c>
      <c r="U382" t="s">
        <v>175</v>
      </c>
      <c r="V382" t="s">
        <v>175</v>
      </c>
      <c r="W382" t="s">
        <v>24</v>
      </c>
    </row>
    <row r="383" spans="1:23" x14ac:dyDescent="0.25">
      <c r="A383" t="s">
        <v>48</v>
      </c>
      <c r="B383" t="s">
        <v>36</v>
      </c>
      <c r="C383" t="s">
        <v>36</v>
      </c>
      <c r="D383" t="s">
        <v>36</v>
      </c>
      <c r="E383" t="s">
        <v>36</v>
      </c>
      <c r="F383" t="s">
        <v>36</v>
      </c>
      <c r="G383" t="s">
        <v>36</v>
      </c>
      <c r="H383" t="s">
        <v>36</v>
      </c>
      <c r="I383" t="s">
        <v>36</v>
      </c>
      <c r="J383" t="s">
        <v>36</v>
      </c>
      <c r="K383" t="s">
        <v>185</v>
      </c>
      <c r="L383" t="s">
        <v>185</v>
      </c>
      <c r="M383" t="s">
        <v>185</v>
      </c>
      <c r="N383" t="s">
        <v>185</v>
      </c>
      <c r="O383" t="s">
        <v>36</v>
      </c>
      <c r="P383" t="s">
        <v>36</v>
      </c>
      <c r="Q383" t="s">
        <v>36</v>
      </c>
      <c r="R383" t="s">
        <v>36</v>
      </c>
      <c r="S383" t="s">
        <v>175</v>
      </c>
      <c r="T383" t="s">
        <v>175</v>
      </c>
      <c r="U383" t="s">
        <v>175</v>
      </c>
      <c r="V383" t="s">
        <v>175</v>
      </c>
      <c r="W383" t="s">
        <v>24</v>
      </c>
    </row>
    <row r="384" spans="1:23" x14ac:dyDescent="0.25">
      <c r="A384" t="s">
        <v>278</v>
      </c>
      <c r="B384" t="s">
        <v>36</v>
      </c>
      <c r="C384" t="s">
        <v>36</v>
      </c>
      <c r="D384" t="s">
        <v>36</v>
      </c>
      <c r="E384" t="s">
        <v>36</v>
      </c>
      <c r="F384" t="s">
        <v>36</v>
      </c>
      <c r="G384" t="s">
        <v>185</v>
      </c>
      <c r="H384" t="s">
        <v>185</v>
      </c>
      <c r="I384" t="s">
        <v>185</v>
      </c>
      <c r="J384" t="s">
        <v>185</v>
      </c>
      <c r="K384" t="s">
        <v>36</v>
      </c>
      <c r="L384" t="s">
        <v>36</v>
      </c>
      <c r="M384" t="s">
        <v>36</v>
      </c>
      <c r="N384" t="s">
        <v>36</v>
      </c>
      <c r="O384" t="s">
        <v>36</v>
      </c>
      <c r="P384" t="s">
        <v>36</v>
      </c>
      <c r="Q384" t="s">
        <v>36</v>
      </c>
      <c r="R384" t="s">
        <v>36</v>
      </c>
      <c r="S384" t="s">
        <v>175</v>
      </c>
      <c r="T384" t="s">
        <v>175</v>
      </c>
      <c r="U384" t="s">
        <v>175</v>
      </c>
      <c r="V384" t="s">
        <v>175</v>
      </c>
      <c r="W384" t="s">
        <v>24</v>
      </c>
    </row>
    <row r="385" spans="1:23" x14ac:dyDescent="0.25">
      <c r="A385" t="s">
        <v>54</v>
      </c>
      <c r="B385" t="s">
        <v>36</v>
      </c>
      <c r="C385" t="s">
        <v>36</v>
      </c>
      <c r="D385" t="s">
        <v>36</v>
      </c>
      <c r="E385" t="s">
        <v>36</v>
      </c>
      <c r="F385" t="s">
        <v>36</v>
      </c>
      <c r="G385" t="s">
        <v>185</v>
      </c>
      <c r="H385" t="s">
        <v>185</v>
      </c>
      <c r="I385" t="s">
        <v>185</v>
      </c>
      <c r="J385" t="s">
        <v>185</v>
      </c>
      <c r="K385" t="s">
        <v>36</v>
      </c>
      <c r="L385" t="s">
        <v>36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175</v>
      </c>
      <c r="T385" t="s">
        <v>175</v>
      </c>
      <c r="U385" t="s">
        <v>175</v>
      </c>
      <c r="V385" t="s">
        <v>175</v>
      </c>
      <c r="W385" t="s">
        <v>24</v>
      </c>
    </row>
    <row r="386" spans="1:23" x14ac:dyDescent="0.25">
      <c r="A386" t="s">
        <v>282</v>
      </c>
      <c r="B386" t="s">
        <v>36</v>
      </c>
      <c r="C386" t="s">
        <v>36</v>
      </c>
      <c r="D386" t="s">
        <v>36</v>
      </c>
      <c r="E386" t="s">
        <v>36</v>
      </c>
      <c r="F386" t="s">
        <v>36</v>
      </c>
      <c r="G386" t="s">
        <v>185</v>
      </c>
      <c r="H386" t="s">
        <v>185</v>
      </c>
      <c r="I386" t="s">
        <v>185</v>
      </c>
      <c r="J386" t="s">
        <v>185</v>
      </c>
      <c r="K386" t="s">
        <v>36</v>
      </c>
      <c r="L386" t="s">
        <v>36</v>
      </c>
      <c r="M386" t="s">
        <v>36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175</v>
      </c>
      <c r="T386" t="s">
        <v>175</v>
      </c>
      <c r="U386" t="s">
        <v>175</v>
      </c>
      <c r="V386" t="s">
        <v>175</v>
      </c>
      <c r="W386" t="s">
        <v>24</v>
      </c>
    </row>
    <row r="387" spans="1:23" x14ac:dyDescent="0.25">
      <c r="A387" t="s">
        <v>64</v>
      </c>
      <c r="B387" t="s">
        <v>36</v>
      </c>
      <c r="C387" t="s">
        <v>36</v>
      </c>
      <c r="D387" t="s">
        <v>36</v>
      </c>
      <c r="E387" t="s">
        <v>36</v>
      </c>
      <c r="F387" t="s">
        <v>36</v>
      </c>
      <c r="G387" t="s">
        <v>185</v>
      </c>
      <c r="H387" t="s">
        <v>185</v>
      </c>
      <c r="I387" t="s">
        <v>185</v>
      </c>
      <c r="J387" t="s">
        <v>185</v>
      </c>
      <c r="K387" t="s">
        <v>36</v>
      </c>
      <c r="L387" t="s">
        <v>36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175</v>
      </c>
      <c r="T387" t="s">
        <v>175</v>
      </c>
      <c r="U387" t="s">
        <v>175</v>
      </c>
      <c r="V387" t="s">
        <v>175</v>
      </c>
      <c r="W387" t="s">
        <v>24</v>
      </c>
    </row>
    <row r="388" spans="1:23" x14ac:dyDescent="0.25">
      <c r="A388" t="s">
        <v>65</v>
      </c>
      <c r="B388" t="s">
        <v>36</v>
      </c>
      <c r="C388" t="s">
        <v>36</v>
      </c>
      <c r="D388" t="s">
        <v>36</v>
      </c>
      <c r="E388" t="s">
        <v>36</v>
      </c>
      <c r="F388" t="s">
        <v>36</v>
      </c>
      <c r="G388" t="s">
        <v>185</v>
      </c>
      <c r="H388" t="s">
        <v>185</v>
      </c>
      <c r="I388" t="s">
        <v>185</v>
      </c>
      <c r="J388" t="s">
        <v>185</v>
      </c>
      <c r="K388" t="s">
        <v>36</v>
      </c>
      <c r="L388" t="s">
        <v>36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175</v>
      </c>
      <c r="T388" t="s">
        <v>175</v>
      </c>
      <c r="U388" t="s">
        <v>175</v>
      </c>
      <c r="V388" t="s">
        <v>175</v>
      </c>
      <c r="W388" t="s">
        <v>24</v>
      </c>
    </row>
    <row r="389" spans="1:23" x14ac:dyDescent="0.25">
      <c r="A389" t="s">
        <v>286</v>
      </c>
      <c r="B389" t="s">
        <v>36</v>
      </c>
      <c r="C389" t="s">
        <v>36</v>
      </c>
      <c r="D389" t="s">
        <v>36</v>
      </c>
      <c r="E389" t="s">
        <v>36</v>
      </c>
      <c r="F389" t="s">
        <v>36</v>
      </c>
      <c r="G389" t="s">
        <v>185</v>
      </c>
      <c r="H389" t="s">
        <v>185</v>
      </c>
      <c r="I389" t="s">
        <v>185</v>
      </c>
      <c r="J389" t="s">
        <v>185</v>
      </c>
      <c r="K389" t="s">
        <v>36</v>
      </c>
      <c r="L389" t="s">
        <v>36</v>
      </c>
      <c r="M389" t="s">
        <v>36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175</v>
      </c>
      <c r="T389" t="s">
        <v>175</v>
      </c>
      <c r="U389" t="s">
        <v>175</v>
      </c>
      <c r="V389" t="s">
        <v>175</v>
      </c>
      <c r="W389" t="s">
        <v>24</v>
      </c>
    </row>
    <row r="390" spans="1:23" x14ac:dyDescent="0.25">
      <c r="A390" t="s">
        <v>287</v>
      </c>
      <c r="B390" t="s">
        <v>36</v>
      </c>
      <c r="C390" t="s">
        <v>36</v>
      </c>
      <c r="D390" t="s">
        <v>36</v>
      </c>
      <c r="E390" t="s">
        <v>36</v>
      </c>
      <c r="F390" t="s">
        <v>36</v>
      </c>
      <c r="G390" t="s">
        <v>36</v>
      </c>
      <c r="H390" t="s">
        <v>36</v>
      </c>
      <c r="I390" t="s">
        <v>36</v>
      </c>
      <c r="J390" t="s">
        <v>36</v>
      </c>
      <c r="K390" t="s">
        <v>185</v>
      </c>
      <c r="L390" t="s">
        <v>185</v>
      </c>
      <c r="M390" t="s">
        <v>185</v>
      </c>
      <c r="N390" t="s">
        <v>185</v>
      </c>
      <c r="O390" t="s">
        <v>36</v>
      </c>
      <c r="P390" t="s">
        <v>36</v>
      </c>
      <c r="Q390" t="s">
        <v>36</v>
      </c>
      <c r="R390" t="s">
        <v>36</v>
      </c>
      <c r="S390" t="s">
        <v>175</v>
      </c>
      <c r="T390" t="s">
        <v>175</v>
      </c>
      <c r="U390" t="s">
        <v>175</v>
      </c>
      <c r="V390" t="s">
        <v>175</v>
      </c>
      <c r="W390" t="s">
        <v>24</v>
      </c>
    </row>
    <row r="391" spans="1:23" x14ac:dyDescent="0.25">
      <c r="A391" t="s">
        <v>71</v>
      </c>
      <c r="B391" t="s">
        <v>36</v>
      </c>
      <c r="C391" t="s">
        <v>36</v>
      </c>
      <c r="D391" t="s">
        <v>36</v>
      </c>
      <c r="E391" t="s">
        <v>36</v>
      </c>
      <c r="F391" t="s">
        <v>36</v>
      </c>
      <c r="G391" t="s">
        <v>55</v>
      </c>
      <c r="H391" t="s">
        <v>55</v>
      </c>
      <c r="I391" t="s">
        <v>55</v>
      </c>
      <c r="J391" t="s">
        <v>55</v>
      </c>
      <c r="K391" t="s">
        <v>55</v>
      </c>
      <c r="L391" t="s">
        <v>55</v>
      </c>
      <c r="M391" t="s">
        <v>55</v>
      </c>
      <c r="N391" t="s">
        <v>55</v>
      </c>
      <c r="O391" t="s">
        <v>36</v>
      </c>
      <c r="P391" t="s">
        <v>36</v>
      </c>
      <c r="Q391" t="s">
        <v>36</v>
      </c>
      <c r="R391" t="s">
        <v>36</v>
      </c>
      <c r="S391" t="s">
        <v>175</v>
      </c>
      <c r="T391" t="s">
        <v>175</v>
      </c>
      <c r="U391" t="s">
        <v>175</v>
      </c>
      <c r="V391" t="s">
        <v>175</v>
      </c>
      <c r="W391" t="s">
        <v>24</v>
      </c>
    </row>
    <row r="392" spans="1:23" x14ac:dyDescent="0.25">
      <c r="A392" t="s">
        <v>72</v>
      </c>
      <c r="B392" t="s">
        <v>36</v>
      </c>
      <c r="C392" t="s">
        <v>36</v>
      </c>
      <c r="D392" t="s">
        <v>36</v>
      </c>
      <c r="E392" t="s">
        <v>36</v>
      </c>
      <c r="F392" t="s">
        <v>36</v>
      </c>
      <c r="G392" t="s">
        <v>36</v>
      </c>
      <c r="H392" t="s">
        <v>36</v>
      </c>
      <c r="I392" t="s">
        <v>36</v>
      </c>
      <c r="J392" t="s">
        <v>36</v>
      </c>
      <c r="K392" t="s">
        <v>185</v>
      </c>
      <c r="L392" t="s">
        <v>185</v>
      </c>
      <c r="M392" t="s">
        <v>185</v>
      </c>
      <c r="N392" t="s">
        <v>185</v>
      </c>
      <c r="O392" t="s">
        <v>36</v>
      </c>
      <c r="P392" t="s">
        <v>36</v>
      </c>
      <c r="Q392" t="s">
        <v>36</v>
      </c>
      <c r="R392" t="s">
        <v>36</v>
      </c>
      <c r="S392" t="s">
        <v>175</v>
      </c>
      <c r="T392" t="s">
        <v>175</v>
      </c>
      <c r="U392" t="s">
        <v>175</v>
      </c>
      <c r="V392" t="s">
        <v>175</v>
      </c>
      <c r="W392" t="s">
        <v>24</v>
      </c>
    </row>
    <row r="393" spans="1:23" x14ac:dyDescent="0.25">
      <c r="A393" t="s">
        <v>289</v>
      </c>
      <c r="B393" t="s">
        <v>36</v>
      </c>
      <c r="C393" t="s">
        <v>36</v>
      </c>
      <c r="D393" t="s">
        <v>36</v>
      </c>
      <c r="E393" t="s">
        <v>36</v>
      </c>
      <c r="F393" t="s">
        <v>36</v>
      </c>
      <c r="G393" t="s">
        <v>185</v>
      </c>
      <c r="H393" t="s">
        <v>185</v>
      </c>
      <c r="I393" t="s">
        <v>185</v>
      </c>
      <c r="J393" t="s">
        <v>185</v>
      </c>
      <c r="K393" t="s">
        <v>36</v>
      </c>
      <c r="L393" t="s">
        <v>36</v>
      </c>
      <c r="M393" t="s">
        <v>36</v>
      </c>
      <c r="N393" t="s">
        <v>36</v>
      </c>
      <c r="O393" t="s">
        <v>36</v>
      </c>
      <c r="P393" t="s">
        <v>36</v>
      </c>
      <c r="Q393" t="s">
        <v>36</v>
      </c>
      <c r="R393" t="s">
        <v>36</v>
      </c>
      <c r="S393" t="s">
        <v>175</v>
      </c>
      <c r="T393" t="s">
        <v>175</v>
      </c>
      <c r="U393" t="s">
        <v>175</v>
      </c>
      <c r="V393" t="s">
        <v>175</v>
      </c>
      <c r="W393" t="s">
        <v>24</v>
      </c>
    </row>
    <row r="394" spans="1:23" x14ac:dyDescent="0.25">
      <c r="A394" t="s">
        <v>290</v>
      </c>
      <c r="B394" t="s">
        <v>36</v>
      </c>
      <c r="C394" t="s">
        <v>36</v>
      </c>
      <c r="D394" t="s">
        <v>36</v>
      </c>
      <c r="E394" t="s">
        <v>36</v>
      </c>
      <c r="F394" t="s">
        <v>36</v>
      </c>
      <c r="G394" t="s">
        <v>55</v>
      </c>
      <c r="H394" t="s">
        <v>55</v>
      </c>
      <c r="I394" t="s">
        <v>55</v>
      </c>
      <c r="J394" t="s">
        <v>55</v>
      </c>
      <c r="K394" t="s">
        <v>55</v>
      </c>
      <c r="L394" t="s">
        <v>55</v>
      </c>
      <c r="M394" t="s">
        <v>55</v>
      </c>
      <c r="N394" t="s">
        <v>55</v>
      </c>
      <c r="O394" t="s">
        <v>36</v>
      </c>
      <c r="P394" t="s">
        <v>36</v>
      </c>
      <c r="Q394" t="s">
        <v>36</v>
      </c>
      <c r="R394" t="s">
        <v>36</v>
      </c>
      <c r="S394" t="s">
        <v>175</v>
      </c>
      <c r="T394" t="s">
        <v>175</v>
      </c>
      <c r="U394" t="s">
        <v>175</v>
      </c>
      <c r="V394" t="s">
        <v>175</v>
      </c>
      <c r="W394" t="s">
        <v>24</v>
      </c>
    </row>
    <row r="395" spans="1:23" x14ac:dyDescent="0.25">
      <c r="A395" t="s">
        <v>291</v>
      </c>
      <c r="B395" t="s">
        <v>36</v>
      </c>
      <c r="C395" t="s">
        <v>36</v>
      </c>
      <c r="D395" t="s">
        <v>36</v>
      </c>
      <c r="E395" t="s">
        <v>36</v>
      </c>
      <c r="F395" t="s">
        <v>36</v>
      </c>
      <c r="G395" t="s">
        <v>36</v>
      </c>
      <c r="H395" t="s">
        <v>36</v>
      </c>
      <c r="I395" t="s">
        <v>36</v>
      </c>
      <c r="J395" t="s">
        <v>36</v>
      </c>
      <c r="K395" t="s">
        <v>185</v>
      </c>
      <c r="L395" t="s">
        <v>185</v>
      </c>
      <c r="M395" t="s">
        <v>185</v>
      </c>
      <c r="N395" t="s">
        <v>185</v>
      </c>
      <c r="O395" t="s">
        <v>36</v>
      </c>
      <c r="P395" t="s">
        <v>36</v>
      </c>
      <c r="Q395" t="s">
        <v>36</v>
      </c>
      <c r="R395" t="s">
        <v>36</v>
      </c>
      <c r="S395" t="s">
        <v>175</v>
      </c>
      <c r="T395" t="s">
        <v>175</v>
      </c>
      <c r="U395" t="s">
        <v>175</v>
      </c>
      <c r="V395" t="s">
        <v>175</v>
      </c>
      <c r="W395" t="s">
        <v>24</v>
      </c>
    </row>
    <row r="396" spans="1:23" x14ac:dyDescent="0.25">
      <c r="A396" t="s">
        <v>292</v>
      </c>
      <c r="B396" t="s">
        <v>36</v>
      </c>
      <c r="C396" t="s">
        <v>36</v>
      </c>
      <c r="D396" t="s">
        <v>36</v>
      </c>
      <c r="E396" t="s">
        <v>36</v>
      </c>
      <c r="F396" t="s">
        <v>36</v>
      </c>
      <c r="G396" t="s">
        <v>185</v>
      </c>
      <c r="H396" t="s">
        <v>185</v>
      </c>
      <c r="I396" t="s">
        <v>185</v>
      </c>
      <c r="J396" t="s">
        <v>185</v>
      </c>
      <c r="K396" t="s">
        <v>36</v>
      </c>
      <c r="L396" t="s">
        <v>36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175</v>
      </c>
      <c r="T396" t="s">
        <v>175</v>
      </c>
      <c r="U396" t="s">
        <v>175</v>
      </c>
      <c r="V396" t="s">
        <v>175</v>
      </c>
      <c r="W396" t="s">
        <v>24</v>
      </c>
    </row>
    <row r="397" spans="1:23" x14ac:dyDescent="0.25">
      <c r="A397" t="s">
        <v>77</v>
      </c>
      <c r="B397" t="s">
        <v>36</v>
      </c>
      <c r="C397" t="s">
        <v>36</v>
      </c>
      <c r="D397" t="s">
        <v>36</v>
      </c>
      <c r="E397" t="s">
        <v>36</v>
      </c>
      <c r="F397" t="s">
        <v>36</v>
      </c>
      <c r="G397" t="s">
        <v>55</v>
      </c>
      <c r="H397" t="s">
        <v>55</v>
      </c>
      <c r="I397" t="s">
        <v>55</v>
      </c>
      <c r="J397" t="s">
        <v>55</v>
      </c>
      <c r="K397" t="s">
        <v>55</v>
      </c>
      <c r="L397" t="s">
        <v>55</v>
      </c>
      <c r="M397" t="s">
        <v>55</v>
      </c>
      <c r="N397" t="s">
        <v>55</v>
      </c>
      <c r="O397" t="s">
        <v>36</v>
      </c>
      <c r="P397" t="s">
        <v>36</v>
      </c>
      <c r="Q397" t="s">
        <v>36</v>
      </c>
      <c r="R397" t="s">
        <v>36</v>
      </c>
      <c r="S397" t="s">
        <v>175</v>
      </c>
      <c r="T397" t="s">
        <v>175</v>
      </c>
      <c r="U397" t="s">
        <v>175</v>
      </c>
      <c r="V397" t="s">
        <v>175</v>
      </c>
      <c r="W397" t="s">
        <v>24</v>
      </c>
    </row>
    <row r="398" spans="1:23" x14ac:dyDescent="0.25">
      <c r="A398" t="s">
        <v>293</v>
      </c>
      <c r="B398" t="s">
        <v>36</v>
      </c>
      <c r="C398" t="s">
        <v>36</v>
      </c>
      <c r="D398" t="s">
        <v>36</v>
      </c>
      <c r="E398" t="s">
        <v>36</v>
      </c>
      <c r="F398" t="s">
        <v>36</v>
      </c>
      <c r="G398" t="s">
        <v>185</v>
      </c>
      <c r="H398" t="s">
        <v>185</v>
      </c>
      <c r="I398" t="s">
        <v>185</v>
      </c>
      <c r="J398" t="s">
        <v>185</v>
      </c>
      <c r="K398" t="s">
        <v>36</v>
      </c>
      <c r="L398" t="s">
        <v>36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175</v>
      </c>
      <c r="T398" t="s">
        <v>175</v>
      </c>
      <c r="U398" t="s">
        <v>175</v>
      </c>
      <c r="V398" t="s">
        <v>175</v>
      </c>
      <c r="W398" t="s">
        <v>24</v>
      </c>
    </row>
    <row r="399" spans="1:23" x14ac:dyDescent="0.25">
      <c r="A399" t="s">
        <v>294</v>
      </c>
      <c r="B399" t="s">
        <v>36</v>
      </c>
      <c r="C399" t="s">
        <v>36</v>
      </c>
      <c r="D399" t="s">
        <v>36</v>
      </c>
      <c r="E399" t="s">
        <v>36</v>
      </c>
      <c r="F399" t="s">
        <v>36</v>
      </c>
      <c r="G399" t="s">
        <v>185</v>
      </c>
      <c r="H399" t="s">
        <v>185</v>
      </c>
      <c r="I399" t="s">
        <v>185</v>
      </c>
      <c r="J399" t="s">
        <v>185</v>
      </c>
      <c r="K399" t="s">
        <v>36</v>
      </c>
      <c r="L399" t="s">
        <v>36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175</v>
      </c>
      <c r="T399" t="s">
        <v>175</v>
      </c>
      <c r="U399" t="s">
        <v>175</v>
      </c>
      <c r="V399" t="s">
        <v>175</v>
      </c>
      <c r="W399" t="s">
        <v>24</v>
      </c>
    </row>
    <row r="400" spans="1:23" x14ac:dyDescent="0.25">
      <c r="A400" t="s">
        <v>24</v>
      </c>
      <c r="B400" t="s">
        <v>24</v>
      </c>
      <c r="C400" t="s">
        <v>24</v>
      </c>
      <c r="D400" t="s">
        <v>24</v>
      </c>
      <c r="E400" t="s">
        <v>24</v>
      </c>
      <c r="F400" t="s">
        <v>24</v>
      </c>
      <c r="G400" t="s">
        <v>24</v>
      </c>
      <c r="H400" t="s">
        <v>24</v>
      </c>
      <c r="I400" t="s">
        <v>24</v>
      </c>
      <c r="J400" t="s">
        <v>24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 t="s">
        <v>24</v>
      </c>
      <c r="Q400" t="s">
        <v>24</v>
      </c>
      <c r="R400" t="s">
        <v>24</v>
      </c>
      <c r="S400" t="s">
        <v>24</v>
      </c>
      <c r="T400" t="s">
        <v>24</v>
      </c>
      <c r="U400" t="s">
        <v>24</v>
      </c>
      <c r="V400" t="s">
        <v>24</v>
      </c>
      <c r="W400" t="s">
        <v>24</v>
      </c>
    </row>
    <row r="401" spans="1:23" x14ac:dyDescent="0.25">
      <c r="A401" t="s">
        <v>24</v>
      </c>
      <c r="B401" t="s">
        <v>24</v>
      </c>
      <c r="C401" t="s">
        <v>24</v>
      </c>
      <c r="D401" t="s">
        <v>24</v>
      </c>
      <c r="E401" t="s">
        <v>24</v>
      </c>
      <c r="F401" t="s">
        <v>24</v>
      </c>
      <c r="G401" t="s">
        <v>24</v>
      </c>
      <c r="H401" t="s">
        <v>24</v>
      </c>
      <c r="I401" t="s">
        <v>24</v>
      </c>
      <c r="J401" t="s">
        <v>24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 t="s">
        <v>24</v>
      </c>
      <c r="Q401" t="s">
        <v>24</v>
      </c>
      <c r="R401" t="s">
        <v>24</v>
      </c>
      <c r="S401" t="s">
        <v>24</v>
      </c>
      <c r="T401" t="s">
        <v>24</v>
      </c>
      <c r="U401" t="s">
        <v>24</v>
      </c>
      <c r="V401" t="s">
        <v>24</v>
      </c>
      <c r="W401" t="s">
        <v>24</v>
      </c>
    </row>
    <row r="402" spans="1:23" x14ac:dyDescent="0.25">
      <c r="A402" t="s">
        <v>192</v>
      </c>
      <c r="B402" t="s">
        <v>24</v>
      </c>
      <c r="C402" t="s">
        <v>24</v>
      </c>
      <c r="D402" t="s">
        <v>24</v>
      </c>
      <c r="E402" t="s">
        <v>24</v>
      </c>
      <c r="F402" t="s">
        <v>24</v>
      </c>
      <c r="G402" t="s">
        <v>24</v>
      </c>
      <c r="H402" t="s">
        <v>24</v>
      </c>
      <c r="I402" t="s">
        <v>24</v>
      </c>
      <c r="J402" t="s">
        <v>24</v>
      </c>
      <c r="K402" t="s">
        <v>24</v>
      </c>
      <c r="L402" t="s">
        <v>24</v>
      </c>
      <c r="M402" t="s">
        <v>24</v>
      </c>
      <c r="N402" t="s">
        <v>24</v>
      </c>
      <c r="O402" t="s">
        <v>24</v>
      </c>
      <c r="P402" t="s">
        <v>24</v>
      </c>
      <c r="Q402" t="s">
        <v>24</v>
      </c>
      <c r="R402" t="s">
        <v>24</v>
      </c>
      <c r="S402" t="s">
        <v>24</v>
      </c>
      <c r="T402" t="s">
        <v>24</v>
      </c>
      <c r="U402" t="s">
        <v>24</v>
      </c>
      <c r="V402" t="s">
        <v>24</v>
      </c>
      <c r="W402" t="s">
        <v>24</v>
      </c>
    </row>
    <row r="403" spans="1:23" x14ac:dyDescent="0.25">
      <c r="A403" t="s">
        <v>25</v>
      </c>
      <c r="B403" t="s">
        <v>26</v>
      </c>
      <c r="C403" t="s">
        <v>27</v>
      </c>
      <c r="D403" t="s">
        <v>28</v>
      </c>
      <c r="E403" t="s">
        <v>29</v>
      </c>
      <c r="F403" t="s">
        <v>30</v>
      </c>
      <c r="G403" t="s">
        <v>31</v>
      </c>
      <c r="H403" t="s">
        <v>31</v>
      </c>
      <c r="I403" t="s">
        <v>31</v>
      </c>
      <c r="J403" t="s">
        <v>31</v>
      </c>
      <c r="K403" t="s">
        <v>32</v>
      </c>
      <c r="L403" t="s">
        <v>32</v>
      </c>
      <c r="M403" t="s">
        <v>32</v>
      </c>
      <c r="N403" t="s">
        <v>32</v>
      </c>
      <c r="O403" t="s">
        <v>33</v>
      </c>
      <c r="P403" t="s">
        <v>33</v>
      </c>
      <c r="Q403" t="s">
        <v>33</v>
      </c>
      <c r="R403" t="s">
        <v>33</v>
      </c>
      <c r="S403" t="s">
        <v>34</v>
      </c>
      <c r="T403" t="s">
        <v>34</v>
      </c>
      <c r="U403" t="s">
        <v>34</v>
      </c>
      <c r="V403" t="s">
        <v>34</v>
      </c>
      <c r="W403" t="s">
        <v>24</v>
      </c>
    </row>
    <row r="404" spans="1:23" x14ac:dyDescent="0.25">
      <c r="A404" t="s">
        <v>35</v>
      </c>
      <c r="B404" t="s">
        <v>36</v>
      </c>
      <c r="C404" t="s">
        <v>36</v>
      </c>
      <c r="D404" t="s">
        <v>36</v>
      </c>
      <c r="E404" t="s">
        <v>36</v>
      </c>
      <c r="F404" t="s">
        <v>36</v>
      </c>
      <c r="G404" t="s">
        <v>267</v>
      </c>
      <c r="H404" t="s">
        <v>267</v>
      </c>
      <c r="I404" t="s">
        <v>267</v>
      </c>
      <c r="J404" t="s">
        <v>267</v>
      </c>
      <c r="K404" t="s">
        <v>36</v>
      </c>
      <c r="L404" t="s">
        <v>36</v>
      </c>
      <c r="M404" t="s">
        <v>36</v>
      </c>
      <c r="N404" t="s">
        <v>36</v>
      </c>
      <c r="O404" t="s">
        <v>190</v>
      </c>
      <c r="P404" t="s">
        <v>190</v>
      </c>
      <c r="Q404" t="s">
        <v>190</v>
      </c>
      <c r="R404" t="s">
        <v>36</v>
      </c>
      <c r="S404" t="s">
        <v>408</v>
      </c>
      <c r="T404" t="s">
        <v>408</v>
      </c>
      <c r="U404" t="s">
        <v>408</v>
      </c>
      <c r="V404" t="s">
        <v>409</v>
      </c>
      <c r="W404" t="s">
        <v>24</v>
      </c>
    </row>
    <row r="405" spans="1:23" x14ac:dyDescent="0.25">
      <c r="A405" t="s">
        <v>45</v>
      </c>
      <c r="B405" t="s">
        <v>36</v>
      </c>
      <c r="C405" t="s">
        <v>36</v>
      </c>
      <c r="D405" t="s">
        <v>36</v>
      </c>
      <c r="E405" t="s">
        <v>36</v>
      </c>
      <c r="F405" t="s">
        <v>36</v>
      </c>
      <c r="G405" t="s">
        <v>267</v>
      </c>
      <c r="H405" t="s">
        <v>267</v>
      </c>
      <c r="I405" t="s">
        <v>267</v>
      </c>
      <c r="J405" t="s">
        <v>267</v>
      </c>
      <c r="K405" t="s">
        <v>36</v>
      </c>
      <c r="L405" t="s">
        <v>36</v>
      </c>
      <c r="M405" t="s">
        <v>36</v>
      </c>
      <c r="N405" t="s">
        <v>36</v>
      </c>
      <c r="O405" t="s">
        <v>374</v>
      </c>
      <c r="P405" t="s">
        <v>36</v>
      </c>
      <c r="Q405" t="s">
        <v>36</v>
      </c>
      <c r="R405" t="s">
        <v>36</v>
      </c>
      <c r="S405" t="s">
        <v>68</v>
      </c>
      <c r="T405" t="s">
        <v>409</v>
      </c>
      <c r="U405" t="s">
        <v>409</v>
      </c>
      <c r="V405" t="s">
        <v>409</v>
      </c>
      <c r="W405" t="s">
        <v>24</v>
      </c>
    </row>
    <row r="406" spans="1:23" x14ac:dyDescent="0.25">
      <c r="A406" t="s">
        <v>277</v>
      </c>
      <c r="B406" t="s">
        <v>36</v>
      </c>
      <c r="C406" t="s">
        <v>36</v>
      </c>
      <c r="D406" t="s">
        <v>36</v>
      </c>
      <c r="E406" t="s">
        <v>36</v>
      </c>
      <c r="F406" t="s">
        <v>36</v>
      </c>
      <c r="G406" t="s">
        <v>267</v>
      </c>
      <c r="H406" t="s">
        <v>267</v>
      </c>
      <c r="I406" t="s">
        <v>267</v>
      </c>
      <c r="J406" t="s">
        <v>267</v>
      </c>
      <c r="K406" t="s">
        <v>36</v>
      </c>
      <c r="L406" t="s">
        <v>36</v>
      </c>
      <c r="M406" t="s">
        <v>36</v>
      </c>
      <c r="N406" t="s">
        <v>36</v>
      </c>
      <c r="O406" t="s">
        <v>358</v>
      </c>
      <c r="P406" t="s">
        <v>36</v>
      </c>
      <c r="Q406" t="s">
        <v>36</v>
      </c>
      <c r="R406" t="s">
        <v>36</v>
      </c>
      <c r="S406" t="s">
        <v>246</v>
      </c>
      <c r="T406" t="s">
        <v>409</v>
      </c>
      <c r="U406" t="s">
        <v>409</v>
      </c>
      <c r="V406" t="s">
        <v>409</v>
      </c>
      <c r="W406" t="s">
        <v>24</v>
      </c>
    </row>
    <row r="407" spans="1:23" x14ac:dyDescent="0.25">
      <c r="A407" t="s">
        <v>47</v>
      </c>
      <c r="B407" t="s">
        <v>36</v>
      </c>
      <c r="C407" t="s">
        <v>36</v>
      </c>
      <c r="D407" t="s">
        <v>36</v>
      </c>
      <c r="E407" t="s">
        <v>36</v>
      </c>
      <c r="F407" t="s">
        <v>36</v>
      </c>
      <c r="G407" t="s">
        <v>358</v>
      </c>
      <c r="H407" t="s">
        <v>358</v>
      </c>
      <c r="I407" t="s">
        <v>358</v>
      </c>
      <c r="J407" t="s">
        <v>358</v>
      </c>
      <c r="K407" t="s">
        <v>62</v>
      </c>
      <c r="L407" t="s">
        <v>62</v>
      </c>
      <c r="M407" t="s">
        <v>62</v>
      </c>
      <c r="N407" t="s">
        <v>62</v>
      </c>
      <c r="O407" t="s">
        <v>36</v>
      </c>
      <c r="P407" t="s">
        <v>36</v>
      </c>
      <c r="Q407" t="s">
        <v>36</v>
      </c>
      <c r="R407" t="s">
        <v>36</v>
      </c>
      <c r="S407" t="s">
        <v>409</v>
      </c>
      <c r="T407" t="s">
        <v>409</v>
      </c>
      <c r="U407" t="s">
        <v>409</v>
      </c>
      <c r="V407" t="s">
        <v>409</v>
      </c>
      <c r="W407" t="s">
        <v>24</v>
      </c>
    </row>
    <row r="408" spans="1:23" x14ac:dyDescent="0.25">
      <c r="A408" t="s">
        <v>48</v>
      </c>
      <c r="B408" t="s">
        <v>36</v>
      </c>
      <c r="C408" t="s">
        <v>36</v>
      </c>
      <c r="D408" t="s">
        <v>36</v>
      </c>
      <c r="E408" t="s">
        <v>36</v>
      </c>
      <c r="F408" t="s">
        <v>36</v>
      </c>
      <c r="G408" t="s">
        <v>220</v>
      </c>
      <c r="H408" t="s">
        <v>220</v>
      </c>
      <c r="I408" t="s">
        <v>220</v>
      </c>
      <c r="J408" t="s">
        <v>220</v>
      </c>
      <c r="K408" t="s">
        <v>153</v>
      </c>
      <c r="L408" t="s">
        <v>153</v>
      </c>
      <c r="M408" t="s">
        <v>153</v>
      </c>
      <c r="N408" t="s">
        <v>153</v>
      </c>
      <c r="O408" t="s">
        <v>36</v>
      </c>
      <c r="P408" t="s">
        <v>36</v>
      </c>
      <c r="Q408" t="s">
        <v>36</v>
      </c>
      <c r="R408" t="s">
        <v>36</v>
      </c>
      <c r="S408" t="s">
        <v>409</v>
      </c>
      <c r="T408" t="s">
        <v>409</v>
      </c>
      <c r="U408" t="s">
        <v>409</v>
      </c>
      <c r="V408" t="s">
        <v>409</v>
      </c>
      <c r="W408" t="s">
        <v>24</v>
      </c>
    </row>
    <row r="409" spans="1:23" x14ac:dyDescent="0.25">
      <c r="A409" t="s">
        <v>278</v>
      </c>
      <c r="B409" t="s">
        <v>36</v>
      </c>
      <c r="C409" t="s">
        <v>36</v>
      </c>
      <c r="D409" t="s">
        <v>36</v>
      </c>
      <c r="E409" t="s">
        <v>36</v>
      </c>
      <c r="F409" t="s">
        <v>36</v>
      </c>
      <c r="G409" t="s">
        <v>267</v>
      </c>
      <c r="H409" t="s">
        <v>267</v>
      </c>
      <c r="I409" t="s">
        <v>267</v>
      </c>
      <c r="J409" t="s">
        <v>267</v>
      </c>
      <c r="K409" t="s">
        <v>36</v>
      </c>
      <c r="L409" t="s">
        <v>36</v>
      </c>
      <c r="M409" t="s">
        <v>36</v>
      </c>
      <c r="N409" t="s">
        <v>36</v>
      </c>
      <c r="O409" t="s">
        <v>267</v>
      </c>
      <c r="P409" t="s">
        <v>36</v>
      </c>
      <c r="Q409" t="s">
        <v>36</v>
      </c>
      <c r="R409" t="s">
        <v>36</v>
      </c>
      <c r="S409" t="s">
        <v>263</v>
      </c>
      <c r="T409" t="s">
        <v>409</v>
      </c>
      <c r="U409" t="s">
        <v>409</v>
      </c>
      <c r="V409" t="s">
        <v>409</v>
      </c>
      <c r="W409" t="s">
        <v>24</v>
      </c>
    </row>
    <row r="410" spans="1:23" x14ac:dyDescent="0.25">
      <c r="A410" t="s">
        <v>54</v>
      </c>
      <c r="B410" t="s">
        <v>36</v>
      </c>
      <c r="C410" t="s">
        <v>36</v>
      </c>
      <c r="D410" t="s">
        <v>36</v>
      </c>
      <c r="E410" t="s">
        <v>36</v>
      </c>
      <c r="F410" t="s">
        <v>36</v>
      </c>
      <c r="G410" t="s">
        <v>267</v>
      </c>
      <c r="H410" t="s">
        <v>267</v>
      </c>
      <c r="I410" t="s">
        <v>267</v>
      </c>
      <c r="J410" t="s">
        <v>267</v>
      </c>
      <c r="K410" t="s">
        <v>36</v>
      </c>
      <c r="L410" t="s">
        <v>36</v>
      </c>
      <c r="M410" t="s">
        <v>36</v>
      </c>
      <c r="N410" t="s">
        <v>36</v>
      </c>
      <c r="O410" t="s">
        <v>190</v>
      </c>
      <c r="P410" t="s">
        <v>190</v>
      </c>
      <c r="Q410" t="s">
        <v>190</v>
      </c>
      <c r="R410" t="s">
        <v>190</v>
      </c>
      <c r="S410" t="s">
        <v>408</v>
      </c>
      <c r="T410" t="s">
        <v>408</v>
      </c>
      <c r="U410" t="s">
        <v>408</v>
      </c>
      <c r="V410" t="s">
        <v>408</v>
      </c>
      <c r="W410" t="s">
        <v>24</v>
      </c>
    </row>
    <row r="411" spans="1:23" x14ac:dyDescent="0.25">
      <c r="A411" t="s">
        <v>282</v>
      </c>
      <c r="B411" t="s">
        <v>36</v>
      </c>
      <c r="C411" t="s">
        <v>36</v>
      </c>
      <c r="D411" t="s">
        <v>36</v>
      </c>
      <c r="E411" t="s">
        <v>36</v>
      </c>
      <c r="F411" t="s">
        <v>36</v>
      </c>
      <c r="G411" t="s">
        <v>267</v>
      </c>
      <c r="H411" t="s">
        <v>267</v>
      </c>
      <c r="I411" t="s">
        <v>267</v>
      </c>
      <c r="J411" t="s">
        <v>267</v>
      </c>
      <c r="K411" t="s">
        <v>36</v>
      </c>
      <c r="L411" t="s">
        <v>36</v>
      </c>
      <c r="M411" t="s">
        <v>36</v>
      </c>
      <c r="N411" t="s">
        <v>36</v>
      </c>
      <c r="O411" t="s">
        <v>190</v>
      </c>
      <c r="P411" t="s">
        <v>190</v>
      </c>
      <c r="Q411" t="s">
        <v>190</v>
      </c>
      <c r="R411" t="s">
        <v>190</v>
      </c>
      <c r="S411" t="s">
        <v>408</v>
      </c>
      <c r="T411" t="s">
        <v>408</v>
      </c>
      <c r="U411" t="s">
        <v>408</v>
      </c>
      <c r="V411" t="s">
        <v>408</v>
      </c>
      <c r="W411" t="s">
        <v>24</v>
      </c>
    </row>
    <row r="412" spans="1:23" x14ac:dyDescent="0.25">
      <c r="A412" t="s">
        <v>64</v>
      </c>
      <c r="B412" t="s">
        <v>36</v>
      </c>
      <c r="C412" t="s">
        <v>36</v>
      </c>
      <c r="D412" t="s">
        <v>36</v>
      </c>
      <c r="E412" t="s">
        <v>36</v>
      </c>
      <c r="F412" t="s">
        <v>36</v>
      </c>
      <c r="G412" t="s">
        <v>267</v>
      </c>
      <c r="H412" t="s">
        <v>267</v>
      </c>
      <c r="I412" t="s">
        <v>267</v>
      </c>
      <c r="J412" t="s">
        <v>267</v>
      </c>
      <c r="K412" t="s">
        <v>36</v>
      </c>
      <c r="L412" t="s">
        <v>36</v>
      </c>
      <c r="M412" t="s">
        <v>36</v>
      </c>
      <c r="N412" t="s">
        <v>36</v>
      </c>
      <c r="O412" t="s">
        <v>190</v>
      </c>
      <c r="P412" t="s">
        <v>190</v>
      </c>
      <c r="Q412" t="s">
        <v>36</v>
      </c>
      <c r="R412" t="s">
        <v>36</v>
      </c>
      <c r="S412" t="s">
        <v>408</v>
      </c>
      <c r="T412" t="s">
        <v>408</v>
      </c>
      <c r="U412" t="s">
        <v>409</v>
      </c>
      <c r="V412" t="s">
        <v>409</v>
      </c>
      <c r="W412" t="s">
        <v>24</v>
      </c>
    </row>
    <row r="413" spans="1:23" x14ac:dyDescent="0.25">
      <c r="A413" t="s">
        <v>65</v>
      </c>
      <c r="B413" t="s">
        <v>36</v>
      </c>
      <c r="C413" t="s">
        <v>36</v>
      </c>
      <c r="D413" t="s">
        <v>36</v>
      </c>
      <c r="E413" t="s">
        <v>36</v>
      </c>
      <c r="F413" t="s">
        <v>36</v>
      </c>
      <c r="G413" t="s">
        <v>267</v>
      </c>
      <c r="H413" t="s">
        <v>267</v>
      </c>
      <c r="I413" t="s">
        <v>267</v>
      </c>
      <c r="J413" t="s">
        <v>267</v>
      </c>
      <c r="K413" t="s">
        <v>36</v>
      </c>
      <c r="L413" t="s">
        <v>36</v>
      </c>
      <c r="M413" t="s">
        <v>36</v>
      </c>
      <c r="N413" t="s">
        <v>36</v>
      </c>
      <c r="O413" t="s">
        <v>190</v>
      </c>
      <c r="P413" t="s">
        <v>190</v>
      </c>
      <c r="Q413" t="s">
        <v>190</v>
      </c>
      <c r="R413" t="s">
        <v>36</v>
      </c>
      <c r="S413" t="s">
        <v>408</v>
      </c>
      <c r="T413" t="s">
        <v>408</v>
      </c>
      <c r="U413" t="s">
        <v>408</v>
      </c>
      <c r="V413" t="s">
        <v>409</v>
      </c>
      <c r="W413" t="s">
        <v>24</v>
      </c>
    </row>
    <row r="414" spans="1:23" x14ac:dyDescent="0.25">
      <c r="A414" t="s">
        <v>286</v>
      </c>
      <c r="B414" t="s">
        <v>36</v>
      </c>
      <c r="C414" t="s">
        <v>36</v>
      </c>
      <c r="D414" t="s">
        <v>36</v>
      </c>
      <c r="E414" t="s">
        <v>36</v>
      </c>
      <c r="F414" t="s">
        <v>36</v>
      </c>
      <c r="G414" t="s">
        <v>267</v>
      </c>
      <c r="H414" t="s">
        <v>267</v>
      </c>
      <c r="I414" t="s">
        <v>267</v>
      </c>
      <c r="J414" t="s">
        <v>267</v>
      </c>
      <c r="K414" t="s">
        <v>36</v>
      </c>
      <c r="L414" t="s">
        <v>36</v>
      </c>
      <c r="M414" t="s">
        <v>36</v>
      </c>
      <c r="N414" t="s">
        <v>36</v>
      </c>
      <c r="O414" t="s">
        <v>190</v>
      </c>
      <c r="P414" t="s">
        <v>190</v>
      </c>
      <c r="Q414" t="s">
        <v>190</v>
      </c>
      <c r="R414" t="s">
        <v>190</v>
      </c>
      <c r="S414" t="s">
        <v>408</v>
      </c>
      <c r="T414" t="s">
        <v>408</v>
      </c>
      <c r="U414" t="s">
        <v>408</v>
      </c>
      <c r="V414" t="s">
        <v>408</v>
      </c>
      <c r="W414" t="s">
        <v>24</v>
      </c>
    </row>
    <row r="415" spans="1:23" x14ac:dyDescent="0.25">
      <c r="A415" t="s">
        <v>287</v>
      </c>
      <c r="B415" t="s">
        <v>36</v>
      </c>
      <c r="C415" t="s">
        <v>36</v>
      </c>
      <c r="D415" t="s">
        <v>36</v>
      </c>
      <c r="E415" t="s">
        <v>36</v>
      </c>
      <c r="F415" t="s">
        <v>36</v>
      </c>
      <c r="G415" t="s">
        <v>267</v>
      </c>
      <c r="H415" t="s">
        <v>267</v>
      </c>
      <c r="I415" t="s">
        <v>267</v>
      </c>
      <c r="J415" t="s">
        <v>267</v>
      </c>
      <c r="K415" t="s">
        <v>36</v>
      </c>
      <c r="L415" t="s">
        <v>36</v>
      </c>
      <c r="M415" t="s">
        <v>36</v>
      </c>
      <c r="N415" t="s">
        <v>36</v>
      </c>
      <c r="O415" t="s">
        <v>358</v>
      </c>
      <c r="P415" t="s">
        <v>358</v>
      </c>
      <c r="Q415" t="s">
        <v>358</v>
      </c>
      <c r="R415" t="s">
        <v>358</v>
      </c>
      <c r="S415" t="s">
        <v>246</v>
      </c>
      <c r="T415" t="s">
        <v>246</v>
      </c>
      <c r="U415" t="s">
        <v>246</v>
      </c>
      <c r="V415" t="s">
        <v>246</v>
      </c>
      <c r="W415" t="s">
        <v>24</v>
      </c>
    </row>
    <row r="416" spans="1:23" x14ac:dyDescent="0.25">
      <c r="A416" t="s">
        <v>71</v>
      </c>
      <c r="B416" t="s">
        <v>36</v>
      </c>
      <c r="C416" t="s">
        <v>36</v>
      </c>
      <c r="D416" t="s">
        <v>36</v>
      </c>
      <c r="E416" t="s">
        <v>36</v>
      </c>
      <c r="F416" t="s">
        <v>36</v>
      </c>
      <c r="G416" t="s">
        <v>267</v>
      </c>
      <c r="H416" t="s">
        <v>267</v>
      </c>
      <c r="I416" t="s">
        <v>267</v>
      </c>
      <c r="J416" t="s">
        <v>267</v>
      </c>
      <c r="K416" t="s">
        <v>36</v>
      </c>
      <c r="L416" t="s">
        <v>36</v>
      </c>
      <c r="M416" t="s">
        <v>36</v>
      </c>
      <c r="N416" t="s">
        <v>36</v>
      </c>
      <c r="O416" t="s">
        <v>374</v>
      </c>
      <c r="P416" t="s">
        <v>36</v>
      </c>
      <c r="Q416" t="s">
        <v>36</v>
      </c>
      <c r="R416" t="s">
        <v>36</v>
      </c>
      <c r="S416" t="s">
        <v>68</v>
      </c>
      <c r="T416" t="s">
        <v>409</v>
      </c>
      <c r="U416" t="s">
        <v>409</v>
      </c>
      <c r="V416" t="s">
        <v>409</v>
      </c>
      <c r="W416" t="s">
        <v>24</v>
      </c>
    </row>
    <row r="417" spans="1:23" x14ac:dyDescent="0.25">
      <c r="A417" t="s">
        <v>72</v>
      </c>
      <c r="B417" t="s">
        <v>36</v>
      </c>
      <c r="C417" t="s">
        <v>36</v>
      </c>
      <c r="D417" t="s">
        <v>36</v>
      </c>
      <c r="E417" t="s">
        <v>36</v>
      </c>
      <c r="F417" t="s">
        <v>36</v>
      </c>
      <c r="G417" t="s">
        <v>267</v>
      </c>
      <c r="H417" t="s">
        <v>267</v>
      </c>
      <c r="I417" t="s">
        <v>267</v>
      </c>
      <c r="J417" t="s">
        <v>267</v>
      </c>
      <c r="K417" t="s">
        <v>36</v>
      </c>
      <c r="L417" t="s">
        <v>36</v>
      </c>
      <c r="M417" t="s">
        <v>36</v>
      </c>
      <c r="N417" t="s">
        <v>36</v>
      </c>
      <c r="O417" t="s">
        <v>374</v>
      </c>
      <c r="P417" t="s">
        <v>374</v>
      </c>
      <c r="Q417" t="s">
        <v>36</v>
      </c>
      <c r="R417" t="s">
        <v>36</v>
      </c>
      <c r="S417" t="s">
        <v>68</v>
      </c>
      <c r="T417" t="s">
        <v>68</v>
      </c>
      <c r="U417" t="s">
        <v>409</v>
      </c>
      <c r="V417" t="s">
        <v>409</v>
      </c>
      <c r="W417" t="s">
        <v>24</v>
      </c>
    </row>
    <row r="418" spans="1:23" x14ac:dyDescent="0.25">
      <c r="A418" t="s">
        <v>289</v>
      </c>
      <c r="B418" t="s">
        <v>36</v>
      </c>
      <c r="C418" t="s">
        <v>36</v>
      </c>
      <c r="D418" t="s">
        <v>36</v>
      </c>
      <c r="E418" t="s">
        <v>36</v>
      </c>
      <c r="F418" t="s">
        <v>36</v>
      </c>
      <c r="G418" t="s">
        <v>267</v>
      </c>
      <c r="H418" t="s">
        <v>267</v>
      </c>
      <c r="I418" t="s">
        <v>267</v>
      </c>
      <c r="J418" t="s">
        <v>267</v>
      </c>
      <c r="K418" t="s">
        <v>36</v>
      </c>
      <c r="L418" t="s">
        <v>36</v>
      </c>
      <c r="M418" t="s">
        <v>36</v>
      </c>
      <c r="N418" t="s">
        <v>36</v>
      </c>
      <c r="O418" t="s">
        <v>374</v>
      </c>
      <c r="P418" t="s">
        <v>267</v>
      </c>
      <c r="Q418" t="s">
        <v>267</v>
      </c>
      <c r="R418" t="s">
        <v>374</v>
      </c>
      <c r="S418" t="s">
        <v>68</v>
      </c>
      <c r="T418" t="s">
        <v>263</v>
      </c>
      <c r="U418" t="s">
        <v>263</v>
      </c>
      <c r="V418" t="s">
        <v>68</v>
      </c>
      <c r="W418" t="s">
        <v>24</v>
      </c>
    </row>
    <row r="419" spans="1:23" x14ac:dyDescent="0.25">
      <c r="A419" t="s">
        <v>290</v>
      </c>
      <c r="B419" t="s">
        <v>36</v>
      </c>
      <c r="C419" t="s">
        <v>36</v>
      </c>
      <c r="D419" t="s">
        <v>36</v>
      </c>
      <c r="E419" t="s">
        <v>36</v>
      </c>
      <c r="F419" t="s">
        <v>36</v>
      </c>
      <c r="G419" t="s">
        <v>267</v>
      </c>
      <c r="H419" t="s">
        <v>267</v>
      </c>
      <c r="I419" t="s">
        <v>267</v>
      </c>
      <c r="J419" t="s">
        <v>267</v>
      </c>
      <c r="K419" t="s">
        <v>36</v>
      </c>
      <c r="L419" t="s">
        <v>36</v>
      </c>
      <c r="M419" t="s">
        <v>36</v>
      </c>
      <c r="N419" t="s">
        <v>36</v>
      </c>
      <c r="O419" t="s">
        <v>358</v>
      </c>
      <c r="P419" t="s">
        <v>36</v>
      </c>
      <c r="Q419" t="s">
        <v>36</v>
      </c>
      <c r="R419" t="s">
        <v>36</v>
      </c>
      <c r="S419" t="s">
        <v>246</v>
      </c>
      <c r="T419" t="s">
        <v>409</v>
      </c>
      <c r="U419" t="s">
        <v>409</v>
      </c>
      <c r="V419" t="s">
        <v>409</v>
      </c>
      <c r="W419" t="s">
        <v>24</v>
      </c>
    </row>
    <row r="420" spans="1:23" x14ac:dyDescent="0.25">
      <c r="A420" t="s">
        <v>291</v>
      </c>
      <c r="B420" t="s">
        <v>36</v>
      </c>
      <c r="C420" t="s">
        <v>36</v>
      </c>
      <c r="D420" t="s">
        <v>36</v>
      </c>
      <c r="E420" t="s">
        <v>36</v>
      </c>
      <c r="F420" t="s">
        <v>36</v>
      </c>
      <c r="G420" t="s">
        <v>267</v>
      </c>
      <c r="H420" t="s">
        <v>267</v>
      </c>
      <c r="I420" t="s">
        <v>267</v>
      </c>
      <c r="J420" t="s">
        <v>267</v>
      </c>
      <c r="K420" t="s">
        <v>36</v>
      </c>
      <c r="L420" t="s">
        <v>36</v>
      </c>
      <c r="M420" t="s">
        <v>36</v>
      </c>
      <c r="N420" t="s">
        <v>36</v>
      </c>
      <c r="O420" t="s">
        <v>358</v>
      </c>
      <c r="P420" t="s">
        <v>358</v>
      </c>
      <c r="Q420" t="s">
        <v>36</v>
      </c>
      <c r="R420" t="s">
        <v>36</v>
      </c>
      <c r="S420" t="s">
        <v>246</v>
      </c>
      <c r="T420" t="s">
        <v>246</v>
      </c>
      <c r="U420" t="s">
        <v>409</v>
      </c>
      <c r="V420" t="s">
        <v>409</v>
      </c>
      <c r="W420" t="s">
        <v>24</v>
      </c>
    </row>
    <row r="421" spans="1:23" x14ac:dyDescent="0.25">
      <c r="A421" t="s">
        <v>292</v>
      </c>
      <c r="B421" t="s">
        <v>36</v>
      </c>
      <c r="C421" t="s">
        <v>36</v>
      </c>
      <c r="D421" t="s">
        <v>36</v>
      </c>
      <c r="E421" t="s">
        <v>36</v>
      </c>
      <c r="F421" t="s">
        <v>36</v>
      </c>
      <c r="G421" t="s">
        <v>267</v>
      </c>
      <c r="H421" t="s">
        <v>267</v>
      </c>
      <c r="I421" t="s">
        <v>267</v>
      </c>
      <c r="J421" t="s">
        <v>267</v>
      </c>
      <c r="K421" t="s">
        <v>36</v>
      </c>
      <c r="L421" t="s">
        <v>36</v>
      </c>
      <c r="M421" t="s">
        <v>36</v>
      </c>
      <c r="N421" t="s">
        <v>36</v>
      </c>
      <c r="O421" t="s">
        <v>358</v>
      </c>
      <c r="P421" t="s">
        <v>358</v>
      </c>
      <c r="Q421" t="s">
        <v>358</v>
      </c>
      <c r="R421" t="s">
        <v>358</v>
      </c>
      <c r="S421" t="s">
        <v>246</v>
      </c>
      <c r="T421" t="s">
        <v>246</v>
      </c>
      <c r="U421" t="s">
        <v>246</v>
      </c>
      <c r="V421" t="s">
        <v>246</v>
      </c>
      <c r="W421" t="s">
        <v>24</v>
      </c>
    </row>
    <row r="422" spans="1:23" x14ac:dyDescent="0.25">
      <c r="A422" t="s">
        <v>77</v>
      </c>
      <c r="B422" t="s">
        <v>36</v>
      </c>
      <c r="C422" t="s">
        <v>36</v>
      </c>
      <c r="D422" t="s">
        <v>36</v>
      </c>
      <c r="E422" t="s">
        <v>36</v>
      </c>
      <c r="F422" t="s">
        <v>36</v>
      </c>
      <c r="G422" t="s">
        <v>358</v>
      </c>
      <c r="H422" t="s">
        <v>358</v>
      </c>
      <c r="I422" t="s">
        <v>358</v>
      </c>
      <c r="J422" t="s">
        <v>358</v>
      </c>
      <c r="K422" t="s">
        <v>62</v>
      </c>
      <c r="L422" t="s">
        <v>62</v>
      </c>
      <c r="M422" t="s">
        <v>62</v>
      </c>
      <c r="N422" t="s">
        <v>62</v>
      </c>
      <c r="O422" t="s">
        <v>36</v>
      </c>
      <c r="P422" t="s">
        <v>36</v>
      </c>
      <c r="Q422" t="s">
        <v>36</v>
      </c>
      <c r="R422" t="s">
        <v>36</v>
      </c>
      <c r="S422" t="s">
        <v>409</v>
      </c>
      <c r="T422" t="s">
        <v>409</v>
      </c>
      <c r="U422" t="s">
        <v>409</v>
      </c>
      <c r="V422" t="s">
        <v>409</v>
      </c>
      <c r="W422" t="s">
        <v>24</v>
      </c>
    </row>
    <row r="423" spans="1:23" x14ac:dyDescent="0.25">
      <c r="A423" t="s">
        <v>293</v>
      </c>
      <c r="B423" t="s">
        <v>36</v>
      </c>
      <c r="C423" t="s">
        <v>36</v>
      </c>
      <c r="D423" t="s">
        <v>36</v>
      </c>
      <c r="E423" t="s">
        <v>36</v>
      </c>
      <c r="F423" t="s">
        <v>36</v>
      </c>
      <c r="G423" t="s">
        <v>267</v>
      </c>
      <c r="H423" t="s">
        <v>267</v>
      </c>
      <c r="I423" t="s">
        <v>267</v>
      </c>
      <c r="J423" t="s">
        <v>267</v>
      </c>
      <c r="K423" t="s">
        <v>36</v>
      </c>
      <c r="L423" t="s">
        <v>36</v>
      </c>
      <c r="M423" t="s">
        <v>36</v>
      </c>
      <c r="N423" t="s">
        <v>36</v>
      </c>
      <c r="O423" t="s">
        <v>267</v>
      </c>
      <c r="P423" t="s">
        <v>36</v>
      </c>
      <c r="Q423" t="s">
        <v>36</v>
      </c>
      <c r="R423" t="s">
        <v>36</v>
      </c>
      <c r="S423" t="s">
        <v>263</v>
      </c>
      <c r="T423" t="s">
        <v>409</v>
      </c>
      <c r="U423" t="s">
        <v>409</v>
      </c>
      <c r="V423" t="s">
        <v>409</v>
      </c>
      <c r="W423" t="s">
        <v>24</v>
      </c>
    </row>
    <row r="424" spans="1:23" x14ac:dyDescent="0.25">
      <c r="A424" t="s">
        <v>294</v>
      </c>
      <c r="B424" t="s">
        <v>36</v>
      </c>
      <c r="C424" t="s">
        <v>36</v>
      </c>
      <c r="D424" t="s">
        <v>36</v>
      </c>
      <c r="E424" t="s">
        <v>36</v>
      </c>
      <c r="F424" t="s">
        <v>36</v>
      </c>
      <c r="G424" t="s">
        <v>267</v>
      </c>
      <c r="H424" t="s">
        <v>267</v>
      </c>
      <c r="I424" t="s">
        <v>267</v>
      </c>
      <c r="J424" t="s">
        <v>267</v>
      </c>
      <c r="K424" t="s">
        <v>36</v>
      </c>
      <c r="L424" t="s">
        <v>36</v>
      </c>
      <c r="M424" t="s">
        <v>36</v>
      </c>
      <c r="N424" t="s">
        <v>36</v>
      </c>
      <c r="O424" t="s">
        <v>267</v>
      </c>
      <c r="P424" t="s">
        <v>267</v>
      </c>
      <c r="Q424" t="s">
        <v>36</v>
      </c>
      <c r="R424" t="s">
        <v>36</v>
      </c>
      <c r="S424" t="s">
        <v>263</v>
      </c>
      <c r="T424" t="s">
        <v>263</v>
      </c>
      <c r="U424" t="s">
        <v>409</v>
      </c>
      <c r="V424" t="s">
        <v>409</v>
      </c>
      <c r="W424" t="s">
        <v>24</v>
      </c>
    </row>
    <row r="425" spans="1:23" x14ac:dyDescent="0.25">
      <c r="A425" t="s">
        <v>24</v>
      </c>
      <c r="B425" t="s">
        <v>24</v>
      </c>
      <c r="C425" t="s">
        <v>24</v>
      </c>
      <c r="D425" t="s">
        <v>24</v>
      </c>
      <c r="E425" t="s">
        <v>24</v>
      </c>
      <c r="F425" t="s">
        <v>24</v>
      </c>
      <c r="G425" t="s">
        <v>24</v>
      </c>
      <c r="H425" t="s">
        <v>24</v>
      </c>
      <c r="I425" t="s">
        <v>24</v>
      </c>
      <c r="J425" t="s">
        <v>24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 t="s">
        <v>24</v>
      </c>
      <c r="Q425" t="s">
        <v>24</v>
      </c>
      <c r="R425" t="s">
        <v>24</v>
      </c>
      <c r="S425" t="s">
        <v>24</v>
      </c>
      <c r="T425" t="s">
        <v>24</v>
      </c>
      <c r="U425" t="s">
        <v>24</v>
      </c>
      <c r="V425" t="s">
        <v>24</v>
      </c>
      <c r="W425" t="s">
        <v>24</v>
      </c>
    </row>
    <row r="426" spans="1:23" x14ac:dyDescent="0.25">
      <c r="A426" t="s">
        <v>24</v>
      </c>
      <c r="B426" t="s">
        <v>24</v>
      </c>
      <c r="C426" t="s">
        <v>24</v>
      </c>
      <c r="D426" t="s">
        <v>24</v>
      </c>
      <c r="E426" t="s">
        <v>24</v>
      </c>
      <c r="F426" t="s">
        <v>24</v>
      </c>
      <c r="G426" t="s">
        <v>24</v>
      </c>
      <c r="H426" t="s">
        <v>24</v>
      </c>
      <c r="I426" t="s">
        <v>24</v>
      </c>
      <c r="J426" t="s">
        <v>24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 t="s">
        <v>24</v>
      </c>
      <c r="Q426" t="s">
        <v>24</v>
      </c>
      <c r="R426" t="s">
        <v>24</v>
      </c>
      <c r="S426" t="s">
        <v>24</v>
      </c>
      <c r="T426" t="s">
        <v>24</v>
      </c>
      <c r="U426" t="s">
        <v>24</v>
      </c>
      <c r="V426" t="s">
        <v>24</v>
      </c>
      <c r="W426" t="s">
        <v>24</v>
      </c>
    </row>
    <row r="427" spans="1:23" x14ac:dyDescent="0.25">
      <c r="A427" t="s">
        <v>193</v>
      </c>
      <c r="B427" t="s">
        <v>24</v>
      </c>
      <c r="C427" t="s">
        <v>24</v>
      </c>
      <c r="D427" t="s">
        <v>24</v>
      </c>
      <c r="E427" t="s">
        <v>24</v>
      </c>
      <c r="F427" t="s">
        <v>24</v>
      </c>
      <c r="G427" t="s">
        <v>24</v>
      </c>
      <c r="H427" t="s">
        <v>24</v>
      </c>
      <c r="I427" t="s">
        <v>24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24</v>
      </c>
      <c r="Q427" t="s">
        <v>24</v>
      </c>
      <c r="R427" t="s">
        <v>24</v>
      </c>
      <c r="S427" t="s">
        <v>24</v>
      </c>
      <c r="T427" t="s">
        <v>24</v>
      </c>
      <c r="U427" t="s">
        <v>24</v>
      </c>
      <c r="V427" t="s">
        <v>24</v>
      </c>
      <c r="W427" t="s">
        <v>24</v>
      </c>
    </row>
    <row r="428" spans="1:23" x14ac:dyDescent="0.25">
      <c r="A428" t="s">
        <v>25</v>
      </c>
      <c r="B428" t="s">
        <v>26</v>
      </c>
      <c r="C428" t="s">
        <v>27</v>
      </c>
      <c r="D428" t="s">
        <v>28</v>
      </c>
      <c r="E428" t="s">
        <v>29</v>
      </c>
      <c r="F428" t="s">
        <v>30</v>
      </c>
      <c r="G428" t="s">
        <v>31</v>
      </c>
      <c r="H428" t="s">
        <v>31</v>
      </c>
      <c r="I428" t="s">
        <v>31</v>
      </c>
      <c r="J428" t="s">
        <v>31</v>
      </c>
      <c r="K428" t="s">
        <v>32</v>
      </c>
      <c r="L428" t="s">
        <v>32</v>
      </c>
      <c r="M428" t="s">
        <v>32</v>
      </c>
      <c r="N428" t="s">
        <v>32</v>
      </c>
      <c r="O428" t="s">
        <v>33</v>
      </c>
      <c r="P428" t="s">
        <v>33</v>
      </c>
      <c r="Q428" t="s">
        <v>33</v>
      </c>
      <c r="R428" t="s">
        <v>33</v>
      </c>
      <c r="S428" t="s">
        <v>34</v>
      </c>
      <c r="T428" t="s">
        <v>34</v>
      </c>
      <c r="U428" t="s">
        <v>34</v>
      </c>
      <c r="V428" t="s">
        <v>34</v>
      </c>
      <c r="W428" t="s">
        <v>24</v>
      </c>
    </row>
    <row r="429" spans="1:23" x14ac:dyDescent="0.25">
      <c r="A429" t="s">
        <v>35</v>
      </c>
      <c r="B429" t="s">
        <v>36</v>
      </c>
      <c r="C429" t="s">
        <v>36</v>
      </c>
      <c r="D429" t="s">
        <v>36</v>
      </c>
      <c r="E429" t="s">
        <v>36</v>
      </c>
      <c r="F429" t="s">
        <v>36</v>
      </c>
      <c r="G429" t="s">
        <v>36</v>
      </c>
      <c r="H429" t="s">
        <v>36</v>
      </c>
      <c r="I429" t="s">
        <v>36</v>
      </c>
      <c r="J429" t="s">
        <v>36</v>
      </c>
      <c r="K429" t="s">
        <v>36</v>
      </c>
      <c r="L429" t="s">
        <v>36</v>
      </c>
      <c r="M429" t="s">
        <v>36</v>
      </c>
      <c r="N429" t="s">
        <v>36</v>
      </c>
      <c r="O429" t="s">
        <v>36</v>
      </c>
      <c r="P429" t="s">
        <v>36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24</v>
      </c>
    </row>
    <row r="430" spans="1:23" x14ac:dyDescent="0.25">
      <c r="A430" t="s">
        <v>45</v>
      </c>
      <c r="B430" t="s">
        <v>36</v>
      </c>
      <c r="C430" t="s">
        <v>36</v>
      </c>
      <c r="D430" t="s">
        <v>36</v>
      </c>
      <c r="E430" t="s">
        <v>36</v>
      </c>
      <c r="F430" t="s">
        <v>36</v>
      </c>
      <c r="G430" t="s">
        <v>36</v>
      </c>
      <c r="H430" t="s">
        <v>36</v>
      </c>
      <c r="I430" t="s">
        <v>36</v>
      </c>
      <c r="J430" t="s">
        <v>36</v>
      </c>
      <c r="K430" t="s">
        <v>36</v>
      </c>
      <c r="L430" t="s">
        <v>36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24</v>
      </c>
    </row>
    <row r="431" spans="1:23" x14ac:dyDescent="0.25">
      <c r="A431" t="s">
        <v>277</v>
      </c>
      <c r="B431" t="s">
        <v>36</v>
      </c>
      <c r="C431" t="s">
        <v>36</v>
      </c>
      <c r="D431" t="s">
        <v>36</v>
      </c>
      <c r="E431" t="s">
        <v>36</v>
      </c>
      <c r="F431" t="s">
        <v>36</v>
      </c>
      <c r="G431" t="s">
        <v>36</v>
      </c>
      <c r="H431" t="s">
        <v>36</v>
      </c>
      <c r="I431" t="s">
        <v>36</v>
      </c>
      <c r="J431" t="s">
        <v>36</v>
      </c>
      <c r="K431" t="s">
        <v>36</v>
      </c>
      <c r="L431" t="s">
        <v>36</v>
      </c>
      <c r="M431" t="s">
        <v>36</v>
      </c>
      <c r="N431" t="s">
        <v>36</v>
      </c>
      <c r="O431" t="s">
        <v>36</v>
      </c>
      <c r="P431" t="s">
        <v>36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24</v>
      </c>
    </row>
    <row r="432" spans="1:23" x14ac:dyDescent="0.25">
      <c r="A432" t="s">
        <v>47</v>
      </c>
      <c r="B432" t="s">
        <v>36</v>
      </c>
      <c r="C432" t="s">
        <v>36</v>
      </c>
      <c r="D432" t="s">
        <v>36</v>
      </c>
      <c r="E432" t="s">
        <v>36</v>
      </c>
      <c r="F432" t="s">
        <v>36</v>
      </c>
      <c r="G432" t="s">
        <v>36</v>
      </c>
      <c r="H432" t="s">
        <v>36</v>
      </c>
      <c r="I432" t="s">
        <v>36</v>
      </c>
      <c r="J432" t="s">
        <v>36</v>
      </c>
      <c r="K432" t="s">
        <v>36</v>
      </c>
      <c r="L432" t="s">
        <v>36</v>
      </c>
      <c r="M432" t="s">
        <v>36</v>
      </c>
      <c r="N432" t="s">
        <v>36</v>
      </c>
      <c r="O432" t="s">
        <v>36</v>
      </c>
      <c r="P432" t="s">
        <v>36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24</v>
      </c>
    </row>
    <row r="433" spans="1:23" x14ac:dyDescent="0.25">
      <c r="A433" t="s">
        <v>48</v>
      </c>
      <c r="B433" t="s">
        <v>36</v>
      </c>
      <c r="C433" t="s">
        <v>36</v>
      </c>
      <c r="D433" t="s">
        <v>36</v>
      </c>
      <c r="E433" t="s">
        <v>36</v>
      </c>
      <c r="F433" t="s">
        <v>36</v>
      </c>
      <c r="G433" t="s">
        <v>36</v>
      </c>
      <c r="H433" t="s">
        <v>36</v>
      </c>
      <c r="I433" t="s">
        <v>36</v>
      </c>
      <c r="J433" t="s">
        <v>36</v>
      </c>
      <c r="K433" t="s">
        <v>36</v>
      </c>
      <c r="L433" t="s">
        <v>36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24</v>
      </c>
    </row>
    <row r="434" spans="1:23" x14ac:dyDescent="0.25">
      <c r="A434" t="s">
        <v>278</v>
      </c>
      <c r="B434" t="s">
        <v>36</v>
      </c>
      <c r="C434" t="s">
        <v>36</v>
      </c>
      <c r="D434" t="s">
        <v>36</v>
      </c>
      <c r="E434" t="s">
        <v>36</v>
      </c>
      <c r="F434" t="s">
        <v>36</v>
      </c>
      <c r="G434" t="s">
        <v>36</v>
      </c>
      <c r="H434" t="s">
        <v>36</v>
      </c>
      <c r="I434" t="s">
        <v>36</v>
      </c>
      <c r="J434" t="s">
        <v>36</v>
      </c>
      <c r="K434" t="s">
        <v>36</v>
      </c>
      <c r="L434" t="s">
        <v>36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24</v>
      </c>
    </row>
    <row r="435" spans="1:23" x14ac:dyDescent="0.25">
      <c r="A435" t="s">
        <v>54</v>
      </c>
      <c r="B435" t="s">
        <v>36</v>
      </c>
      <c r="C435" t="s">
        <v>36</v>
      </c>
      <c r="D435" t="s">
        <v>36</v>
      </c>
      <c r="E435" t="s">
        <v>36</v>
      </c>
      <c r="F435" t="s">
        <v>36</v>
      </c>
      <c r="G435" t="s">
        <v>36</v>
      </c>
      <c r="H435" t="s">
        <v>36</v>
      </c>
      <c r="I435" t="s">
        <v>36</v>
      </c>
      <c r="J435" t="s">
        <v>36</v>
      </c>
      <c r="K435" t="s">
        <v>36</v>
      </c>
      <c r="L435" t="s">
        <v>36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24</v>
      </c>
    </row>
    <row r="436" spans="1:23" x14ac:dyDescent="0.25">
      <c r="A436" t="s">
        <v>282</v>
      </c>
      <c r="B436" t="s">
        <v>36</v>
      </c>
      <c r="C436" t="s">
        <v>36</v>
      </c>
      <c r="D436" t="s">
        <v>36</v>
      </c>
      <c r="E436" t="s">
        <v>36</v>
      </c>
      <c r="F436" t="s">
        <v>36</v>
      </c>
      <c r="G436" t="s">
        <v>36</v>
      </c>
      <c r="H436" t="s">
        <v>36</v>
      </c>
      <c r="I436" t="s">
        <v>36</v>
      </c>
      <c r="J436" t="s">
        <v>36</v>
      </c>
      <c r="K436" t="s">
        <v>36</v>
      </c>
      <c r="L436" t="s">
        <v>36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24</v>
      </c>
    </row>
    <row r="437" spans="1:23" x14ac:dyDescent="0.25">
      <c r="A437" t="s">
        <v>64</v>
      </c>
      <c r="B437" t="s">
        <v>36</v>
      </c>
      <c r="C437" t="s">
        <v>36</v>
      </c>
      <c r="D437" t="s">
        <v>36</v>
      </c>
      <c r="E437" t="s">
        <v>36</v>
      </c>
      <c r="F437" t="s">
        <v>36</v>
      </c>
      <c r="G437" t="s">
        <v>36</v>
      </c>
      <c r="H437" t="s">
        <v>36</v>
      </c>
      <c r="I437" t="s">
        <v>36</v>
      </c>
      <c r="J437" t="s">
        <v>36</v>
      </c>
      <c r="K437" t="s">
        <v>36</v>
      </c>
      <c r="L437" t="s">
        <v>36</v>
      </c>
      <c r="M437" t="s">
        <v>36</v>
      </c>
      <c r="N437" t="s">
        <v>36</v>
      </c>
      <c r="O437" t="s">
        <v>36</v>
      </c>
      <c r="P437" t="s">
        <v>36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24</v>
      </c>
    </row>
    <row r="438" spans="1:23" x14ac:dyDescent="0.25">
      <c r="A438" t="s">
        <v>65</v>
      </c>
      <c r="B438" t="s">
        <v>36</v>
      </c>
      <c r="C438" t="s">
        <v>36</v>
      </c>
      <c r="D438" t="s">
        <v>36</v>
      </c>
      <c r="E438" t="s">
        <v>36</v>
      </c>
      <c r="F438" t="s">
        <v>36</v>
      </c>
      <c r="G438" t="s">
        <v>36</v>
      </c>
      <c r="H438" t="s">
        <v>36</v>
      </c>
      <c r="I438" t="s">
        <v>36</v>
      </c>
      <c r="J438" t="s">
        <v>36</v>
      </c>
      <c r="K438" t="s">
        <v>36</v>
      </c>
      <c r="L438" t="s">
        <v>36</v>
      </c>
      <c r="M438" t="s">
        <v>36</v>
      </c>
      <c r="N438" t="s">
        <v>36</v>
      </c>
      <c r="O438" t="s">
        <v>36</v>
      </c>
      <c r="P438" t="s">
        <v>36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24</v>
      </c>
    </row>
    <row r="439" spans="1:23" x14ac:dyDescent="0.25">
      <c r="A439" t="s">
        <v>286</v>
      </c>
      <c r="B439" t="s">
        <v>36</v>
      </c>
      <c r="C439" t="s">
        <v>36</v>
      </c>
      <c r="D439" t="s">
        <v>36</v>
      </c>
      <c r="E439" t="s">
        <v>36</v>
      </c>
      <c r="F439" t="s">
        <v>36</v>
      </c>
      <c r="G439" t="s">
        <v>36</v>
      </c>
      <c r="H439" t="s">
        <v>36</v>
      </c>
      <c r="I439" t="s">
        <v>36</v>
      </c>
      <c r="J439" t="s">
        <v>36</v>
      </c>
      <c r="K439" t="s">
        <v>36</v>
      </c>
      <c r="L439" t="s">
        <v>36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24</v>
      </c>
    </row>
    <row r="440" spans="1:23" x14ac:dyDescent="0.25">
      <c r="A440" t="s">
        <v>287</v>
      </c>
      <c r="B440" t="s">
        <v>36</v>
      </c>
      <c r="C440" t="s">
        <v>36</v>
      </c>
      <c r="D440" t="s">
        <v>36</v>
      </c>
      <c r="E440" t="s">
        <v>36</v>
      </c>
      <c r="F440" t="s">
        <v>36</v>
      </c>
      <c r="G440" t="s">
        <v>36</v>
      </c>
      <c r="H440" t="s">
        <v>36</v>
      </c>
      <c r="I440" t="s">
        <v>36</v>
      </c>
      <c r="J440" t="s">
        <v>36</v>
      </c>
      <c r="K440" t="s">
        <v>36</v>
      </c>
      <c r="L440" t="s">
        <v>36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24</v>
      </c>
    </row>
    <row r="441" spans="1:23" x14ac:dyDescent="0.25">
      <c r="A441" t="s">
        <v>71</v>
      </c>
      <c r="B441" t="s">
        <v>36</v>
      </c>
      <c r="C441" t="s">
        <v>36</v>
      </c>
      <c r="D441" t="s">
        <v>36</v>
      </c>
      <c r="E441" t="s">
        <v>36</v>
      </c>
      <c r="F441" t="s">
        <v>36</v>
      </c>
      <c r="G441" t="s">
        <v>36</v>
      </c>
      <c r="H441" t="s">
        <v>36</v>
      </c>
      <c r="I441" t="s">
        <v>36</v>
      </c>
      <c r="J441" t="s">
        <v>36</v>
      </c>
      <c r="K441" t="s">
        <v>36</v>
      </c>
      <c r="L441" t="s">
        <v>36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24</v>
      </c>
    </row>
    <row r="442" spans="1:23" x14ac:dyDescent="0.25">
      <c r="A442" t="s">
        <v>72</v>
      </c>
      <c r="B442" t="s">
        <v>36</v>
      </c>
      <c r="C442" t="s">
        <v>36</v>
      </c>
      <c r="D442" t="s">
        <v>36</v>
      </c>
      <c r="E442" t="s">
        <v>36</v>
      </c>
      <c r="F442" t="s">
        <v>36</v>
      </c>
      <c r="G442" t="s">
        <v>36</v>
      </c>
      <c r="H442" t="s">
        <v>36</v>
      </c>
      <c r="I442" t="s">
        <v>36</v>
      </c>
      <c r="J442" t="s">
        <v>36</v>
      </c>
      <c r="K442" t="s">
        <v>36</v>
      </c>
      <c r="L442" t="s">
        <v>36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24</v>
      </c>
    </row>
    <row r="443" spans="1:23" x14ac:dyDescent="0.25">
      <c r="A443" t="s">
        <v>289</v>
      </c>
      <c r="B443" t="s">
        <v>36</v>
      </c>
      <c r="C443" t="s">
        <v>36</v>
      </c>
      <c r="D443" t="s">
        <v>36</v>
      </c>
      <c r="E443" t="s">
        <v>36</v>
      </c>
      <c r="F443" t="s">
        <v>36</v>
      </c>
      <c r="G443" t="s">
        <v>36</v>
      </c>
      <c r="H443" t="s">
        <v>36</v>
      </c>
      <c r="I443" t="s">
        <v>36</v>
      </c>
      <c r="J443" t="s">
        <v>36</v>
      </c>
      <c r="K443" t="s">
        <v>36</v>
      </c>
      <c r="L443" t="s">
        <v>36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24</v>
      </c>
    </row>
    <row r="444" spans="1:23" x14ac:dyDescent="0.25">
      <c r="A444" t="s">
        <v>290</v>
      </c>
      <c r="B444" t="s">
        <v>36</v>
      </c>
      <c r="C444" t="s">
        <v>36</v>
      </c>
      <c r="D444" t="s">
        <v>36</v>
      </c>
      <c r="E444" t="s">
        <v>36</v>
      </c>
      <c r="F444" t="s">
        <v>36</v>
      </c>
      <c r="G444" t="s">
        <v>36</v>
      </c>
      <c r="H444" t="s">
        <v>36</v>
      </c>
      <c r="I444" t="s">
        <v>36</v>
      </c>
      <c r="J444" t="s">
        <v>36</v>
      </c>
      <c r="K444" t="s">
        <v>36</v>
      </c>
      <c r="L444" t="s">
        <v>36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24</v>
      </c>
    </row>
    <row r="445" spans="1:23" x14ac:dyDescent="0.25">
      <c r="A445" t="s">
        <v>291</v>
      </c>
      <c r="B445" t="s">
        <v>36</v>
      </c>
      <c r="C445" t="s">
        <v>36</v>
      </c>
      <c r="D445" t="s">
        <v>36</v>
      </c>
      <c r="E445" t="s">
        <v>36</v>
      </c>
      <c r="F445" t="s">
        <v>36</v>
      </c>
      <c r="G445" t="s">
        <v>36</v>
      </c>
      <c r="H445" t="s">
        <v>36</v>
      </c>
      <c r="I445" t="s">
        <v>36</v>
      </c>
      <c r="J445" t="s">
        <v>36</v>
      </c>
      <c r="K445" t="s">
        <v>36</v>
      </c>
      <c r="L445" t="s">
        <v>36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24</v>
      </c>
    </row>
    <row r="446" spans="1:23" x14ac:dyDescent="0.25">
      <c r="A446" t="s">
        <v>292</v>
      </c>
      <c r="B446" t="s">
        <v>36</v>
      </c>
      <c r="C446" t="s">
        <v>36</v>
      </c>
      <c r="D446" t="s">
        <v>36</v>
      </c>
      <c r="E446" t="s">
        <v>36</v>
      </c>
      <c r="F446" t="s">
        <v>36</v>
      </c>
      <c r="G446" t="s">
        <v>36</v>
      </c>
      <c r="H446" t="s">
        <v>36</v>
      </c>
      <c r="I446" t="s">
        <v>36</v>
      </c>
      <c r="J446" t="s">
        <v>36</v>
      </c>
      <c r="K446" t="s">
        <v>36</v>
      </c>
      <c r="L446" t="s">
        <v>36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24</v>
      </c>
    </row>
    <row r="447" spans="1:23" x14ac:dyDescent="0.25">
      <c r="A447" t="s">
        <v>77</v>
      </c>
      <c r="B447" t="s">
        <v>36</v>
      </c>
      <c r="C447" t="s">
        <v>36</v>
      </c>
      <c r="D447" t="s">
        <v>36</v>
      </c>
      <c r="E447" t="s">
        <v>36</v>
      </c>
      <c r="F447" t="s">
        <v>36</v>
      </c>
      <c r="G447" t="s">
        <v>36</v>
      </c>
      <c r="H447" t="s">
        <v>36</v>
      </c>
      <c r="I447" t="s">
        <v>36</v>
      </c>
      <c r="J447" t="s">
        <v>36</v>
      </c>
      <c r="K447" t="s">
        <v>36</v>
      </c>
      <c r="L447" t="s">
        <v>36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24</v>
      </c>
    </row>
    <row r="448" spans="1:23" x14ac:dyDescent="0.25">
      <c r="A448" t="s">
        <v>293</v>
      </c>
      <c r="B448" t="s">
        <v>36</v>
      </c>
      <c r="C448" t="s">
        <v>36</v>
      </c>
      <c r="D448" t="s">
        <v>36</v>
      </c>
      <c r="E448" t="s">
        <v>36</v>
      </c>
      <c r="F448" t="s">
        <v>36</v>
      </c>
      <c r="G448" t="s">
        <v>36</v>
      </c>
      <c r="H448" t="s">
        <v>36</v>
      </c>
      <c r="I448" t="s">
        <v>36</v>
      </c>
      <c r="J448" t="s">
        <v>36</v>
      </c>
      <c r="K448" t="s">
        <v>36</v>
      </c>
      <c r="L448" t="s">
        <v>36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24</v>
      </c>
    </row>
    <row r="449" spans="1:23" x14ac:dyDescent="0.25">
      <c r="A449" t="s">
        <v>294</v>
      </c>
      <c r="B449" t="s">
        <v>36</v>
      </c>
      <c r="C449" t="s">
        <v>36</v>
      </c>
      <c r="D449" t="s">
        <v>36</v>
      </c>
      <c r="E449" t="s">
        <v>36</v>
      </c>
      <c r="F449" t="s">
        <v>36</v>
      </c>
      <c r="G449" t="s">
        <v>36</v>
      </c>
      <c r="H449" t="s">
        <v>36</v>
      </c>
      <c r="I449" t="s">
        <v>36</v>
      </c>
      <c r="J449" t="s">
        <v>36</v>
      </c>
      <c r="K449" t="s">
        <v>36</v>
      </c>
      <c r="L449" t="s">
        <v>36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24</v>
      </c>
    </row>
    <row r="450" spans="1:23" x14ac:dyDescent="0.25">
      <c r="A450" t="s">
        <v>24</v>
      </c>
      <c r="B450" t="s">
        <v>24</v>
      </c>
      <c r="C450" t="s">
        <v>24</v>
      </c>
      <c r="D450" t="s">
        <v>24</v>
      </c>
      <c r="E450" t="s">
        <v>24</v>
      </c>
      <c r="F450" t="s">
        <v>24</v>
      </c>
      <c r="G450" t="s">
        <v>24</v>
      </c>
      <c r="H450" t="s">
        <v>24</v>
      </c>
      <c r="I450" t="s">
        <v>24</v>
      </c>
      <c r="J450" t="s">
        <v>24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 t="s">
        <v>24</v>
      </c>
      <c r="Q450" t="s">
        <v>24</v>
      </c>
      <c r="R450" t="s">
        <v>24</v>
      </c>
      <c r="S450" t="s">
        <v>24</v>
      </c>
      <c r="T450" t="s">
        <v>24</v>
      </c>
      <c r="U450" t="s">
        <v>24</v>
      </c>
      <c r="V450" t="s">
        <v>24</v>
      </c>
      <c r="W450" t="s">
        <v>24</v>
      </c>
    </row>
    <row r="451" spans="1:23" x14ac:dyDescent="0.25">
      <c r="A451" t="s">
        <v>24</v>
      </c>
      <c r="B451" t="s">
        <v>24</v>
      </c>
      <c r="C451" t="s">
        <v>24</v>
      </c>
      <c r="D451" t="s">
        <v>24</v>
      </c>
      <c r="E451" t="s">
        <v>24</v>
      </c>
      <c r="F451" t="s">
        <v>24</v>
      </c>
      <c r="G451" t="s">
        <v>24</v>
      </c>
      <c r="H451" t="s">
        <v>24</v>
      </c>
      <c r="I451" t="s">
        <v>24</v>
      </c>
      <c r="J451" t="s">
        <v>24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 t="s">
        <v>24</v>
      </c>
      <c r="Q451" t="s">
        <v>24</v>
      </c>
      <c r="R451" t="s">
        <v>24</v>
      </c>
      <c r="S451" t="s">
        <v>24</v>
      </c>
      <c r="T451" t="s">
        <v>24</v>
      </c>
      <c r="U451" t="s">
        <v>24</v>
      </c>
      <c r="V451" t="s">
        <v>24</v>
      </c>
      <c r="W451" t="s">
        <v>24</v>
      </c>
    </row>
    <row r="452" spans="1:23" x14ac:dyDescent="0.25">
      <c r="A452" t="s">
        <v>197</v>
      </c>
      <c r="B452" t="s">
        <v>24</v>
      </c>
      <c r="C452" t="s">
        <v>24</v>
      </c>
      <c r="D452" t="s">
        <v>24</v>
      </c>
      <c r="E452" t="s">
        <v>24</v>
      </c>
      <c r="F452" t="s">
        <v>24</v>
      </c>
      <c r="G452" t="s">
        <v>24</v>
      </c>
      <c r="H452" t="s">
        <v>24</v>
      </c>
      <c r="I452" t="s">
        <v>24</v>
      </c>
      <c r="J452" t="s">
        <v>24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 t="s">
        <v>24</v>
      </c>
      <c r="Q452" t="s">
        <v>24</v>
      </c>
      <c r="R452" t="s">
        <v>24</v>
      </c>
      <c r="S452" t="s">
        <v>24</v>
      </c>
      <c r="T452" t="s">
        <v>24</v>
      </c>
      <c r="U452" t="s">
        <v>24</v>
      </c>
      <c r="V452" t="s">
        <v>24</v>
      </c>
      <c r="W452" t="s">
        <v>24</v>
      </c>
    </row>
    <row r="453" spans="1:23" x14ac:dyDescent="0.25">
      <c r="A453" t="s">
        <v>25</v>
      </c>
      <c r="B453" t="s">
        <v>26</v>
      </c>
      <c r="C453" t="s">
        <v>27</v>
      </c>
      <c r="D453" t="s">
        <v>28</v>
      </c>
      <c r="E453" t="s">
        <v>29</v>
      </c>
      <c r="F453" t="s">
        <v>30</v>
      </c>
      <c r="G453" t="s">
        <v>31</v>
      </c>
      <c r="H453" t="s">
        <v>31</v>
      </c>
      <c r="I453" t="s">
        <v>31</v>
      </c>
      <c r="J453" t="s">
        <v>31</v>
      </c>
      <c r="K453" t="s">
        <v>32</v>
      </c>
      <c r="L453" t="s">
        <v>32</v>
      </c>
      <c r="M453" t="s">
        <v>32</v>
      </c>
      <c r="N453" t="s">
        <v>32</v>
      </c>
      <c r="O453" t="s">
        <v>33</v>
      </c>
      <c r="P453" t="s">
        <v>33</v>
      </c>
      <c r="Q453" t="s">
        <v>33</v>
      </c>
      <c r="R453" t="s">
        <v>33</v>
      </c>
      <c r="S453" t="s">
        <v>34</v>
      </c>
      <c r="T453" t="s">
        <v>34</v>
      </c>
      <c r="U453" t="s">
        <v>34</v>
      </c>
      <c r="V453" t="s">
        <v>34</v>
      </c>
      <c r="W453" t="s">
        <v>24</v>
      </c>
    </row>
    <row r="454" spans="1:23" x14ac:dyDescent="0.25">
      <c r="A454" t="s">
        <v>35</v>
      </c>
      <c r="B454" t="s">
        <v>36</v>
      </c>
      <c r="C454" t="s">
        <v>36</v>
      </c>
      <c r="D454" t="s">
        <v>36</v>
      </c>
      <c r="E454" t="s">
        <v>36</v>
      </c>
      <c r="F454" t="s">
        <v>36</v>
      </c>
      <c r="G454" t="s">
        <v>185</v>
      </c>
      <c r="H454" t="s">
        <v>185</v>
      </c>
      <c r="I454" t="s">
        <v>185</v>
      </c>
      <c r="J454" t="s">
        <v>185</v>
      </c>
      <c r="K454" t="s">
        <v>185</v>
      </c>
      <c r="L454" t="s">
        <v>185</v>
      </c>
      <c r="M454" t="s">
        <v>185</v>
      </c>
      <c r="N454" t="s">
        <v>185</v>
      </c>
      <c r="O454" t="s">
        <v>351</v>
      </c>
      <c r="P454" t="s">
        <v>351</v>
      </c>
      <c r="Q454" t="s">
        <v>351</v>
      </c>
      <c r="R454" t="s">
        <v>36</v>
      </c>
      <c r="S454" t="s">
        <v>410</v>
      </c>
      <c r="T454" t="s">
        <v>410</v>
      </c>
      <c r="U454" t="s">
        <v>410</v>
      </c>
      <c r="V454" t="s">
        <v>279</v>
      </c>
      <c r="W454" t="s">
        <v>24</v>
      </c>
    </row>
    <row r="455" spans="1:23" x14ac:dyDescent="0.25">
      <c r="A455" t="s">
        <v>45</v>
      </c>
      <c r="B455" t="s">
        <v>36</v>
      </c>
      <c r="C455" t="s">
        <v>36</v>
      </c>
      <c r="D455" t="s">
        <v>36</v>
      </c>
      <c r="E455" t="s">
        <v>36</v>
      </c>
      <c r="F455" t="s">
        <v>36</v>
      </c>
      <c r="G455" t="s">
        <v>36</v>
      </c>
      <c r="H455" t="s">
        <v>36</v>
      </c>
      <c r="I455" t="s">
        <v>36</v>
      </c>
      <c r="J455" t="s">
        <v>36</v>
      </c>
      <c r="K455" t="s">
        <v>258</v>
      </c>
      <c r="L455" t="s">
        <v>258</v>
      </c>
      <c r="M455" t="s">
        <v>258</v>
      </c>
      <c r="N455" t="s">
        <v>258</v>
      </c>
      <c r="O455" t="s">
        <v>36</v>
      </c>
      <c r="P455" t="s">
        <v>36</v>
      </c>
      <c r="Q455" t="s">
        <v>36</v>
      </c>
      <c r="R455" t="s">
        <v>36</v>
      </c>
      <c r="S455" t="s">
        <v>279</v>
      </c>
      <c r="T455" t="s">
        <v>279</v>
      </c>
      <c r="U455" t="s">
        <v>279</v>
      </c>
      <c r="V455" t="s">
        <v>279</v>
      </c>
      <c r="W455" t="s">
        <v>24</v>
      </c>
    </row>
    <row r="456" spans="1:23" x14ac:dyDescent="0.25">
      <c r="A456" t="s">
        <v>277</v>
      </c>
      <c r="B456" t="s">
        <v>36</v>
      </c>
      <c r="C456" t="s">
        <v>36</v>
      </c>
      <c r="D456" t="s">
        <v>36</v>
      </c>
      <c r="E456" t="s">
        <v>36</v>
      </c>
      <c r="F456" t="s">
        <v>36</v>
      </c>
      <c r="G456" t="s">
        <v>36</v>
      </c>
      <c r="H456" t="s">
        <v>36</v>
      </c>
      <c r="I456" t="s">
        <v>36</v>
      </c>
      <c r="J456" t="s">
        <v>36</v>
      </c>
      <c r="K456" t="s">
        <v>258</v>
      </c>
      <c r="L456" t="s">
        <v>258</v>
      </c>
      <c r="M456" t="s">
        <v>258</v>
      </c>
      <c r="N456" t="s">
        <v>258</v>
      </c>
      <c r="O456" t="s">
        <v>36</v>
      </c>
      <c r="P456" t="s">
        <v>36</v>
      </c>
      <c r="Q456" t="s">
        <v>36</v>
      </c>
      <c r="R456" t="s">
        <v>36</v>
      </c>
      <c r="S456" t="s">
        <v>279</v>
      </c>
      <c r="T456" t="s">
        <v>279</v>
      </c>
      <c r="U456" t="s">
        <v>279</v>
      </c>
      <c r="V456" t="s">
        <v>279</v>
      </c>
      <c r="W456" t="s">
        <v>24</v>
      </c>
    </row>
    <row r="457" spans="1:23" x14ac:dyDescent="0.25">
      <c r="A457" t="s">
        <v>47</v>
      </c>
      <c r="B457" t="s">
        <v>36</v>
      </c>
      <c r="C457" t="s">
        <v>36</v>
      </c>
      <c r="D457" t="s">
        <v>36</v>
      </c>
      <c r="E457" t="s">
        <v>36</v>
      </c>
      <c r="F457" t="s">
        <v>36</v>
      </c>
      <c r="G457" t="s">
        <v>36</v>
      </c>
      <c r="H457" t="s">
        <v>36</v>
      </c>
      <c r="I457" t="s">
        <v>36</v>
      </c>
      <c r="J457" t="s">
        <v>36</v>
      </c>
      <c r="K457" t="s">
        <v>258</v>
      </c>
      <c r="L457" t="s">
        <v>258</v>
      </c>
      <c r="M457" t="s">
        <v>258</v>
      </c>
      <c r="N457" t="s">
        <v>258</v>
      </c>
      <c r="O457" t="s">
        <v>36</v>
      </c>
      <c r="P457" t="s">
        <v>36</v>
      </c>
      <c r="Q457" t="s">
        <v>36</v>
      </c>
      <c r="R457" t="s">
        <v>36</v>
      </c>
      <c r="S457" t="s">
        <v>279</v>
      </c>
      <c r="T457" t="s">
        <v>279</v>
      </c>
      <c r="U457" t="s">
        <v>279</v>
      </c>
      <c r="V457" t="s">
        <v>279</v>
      </c>
      <c r="W457" t="s">
        <v>24</v>
      </c>
    </row>
    <row r="458" spans="1:23" x14ac:dyDescent="0.25">
      <c r="A458" t="s">
        <v>48</v>
      </c>
      <c r="B458" t="s">
        <v>36</v>
      </c>
      <c r="C458" t="s">
        <v>36</v>
      </c>
      <c r="D458" t="s">
        <v>36</v>
      </c>
      <c r="E458" t="s">
        <v>36</v>
      </c>
      <c r="F458" t="s">
        <v>36</v>
      </c>
      <c r="G458" t="s">
        <v>36</v>
      </c>
      <c r="H458" t="s">
        <v>36</v>
      </c>
      <c r="I458" t="s">
        <v>36</v>
      </c>
      <c r="J458" t="s">
        <v>36</v>
      </c>
      <c r="K458" t="s">
        <v>258</v>
      </c>
      <c r="L458" t="s">
        <v>258</v>
      </c>
      <c r="M458" t="s">
        <v>258</v>
      </c>
      <c r="N458" t="s">
        <v>258</v>
      </c>
      <c r="O458" t="s">
        <v>36</v>
      </c>
      <c r="P458" t="s">
        <v>36</v>
      </c>
      <c r="Q458" t="s">
        <v>36</v>
      </c>
      <c r="R458" t="s">
        <v>36</v>
      </c>
      <c r="S458" t="s">
        <v>279</v>
      </c>
      <c r="T458" t="s">
        <v>279</v>
      </c>
      <c r="U458" t="s">
        <v>279</v>
      </c>
      <c r="V458" t="s">
        <v>279</v>
      </c>
      <c r="W458" t="s">
        <v>24</v>
      </c>
    </row>
    <row r="459" spans="1:23" x14ac:dyDescent="0.25">
      <c r="A459" t="s">
        <v>278</v>
      </c>
      <c r="B459" t="s">
        <v>36</v>
      </c>
      <c r="C459" t="s">
        <v>36</v>
      </c>
      <c r="D459" t="s">
        <v>36</v>
      </c>
      <c r="E459" t="s">
        <v>36</v>
      </c>
      <c r="F459" t="s">
        <v>36</v>
      </c>
      <c r="G459" t="s">
        <v>36</v>
      </c>
      <c r="H459" t="s">
        <v>36</v>
      </c>
      <c r="I459" t="s">
        <v>36</v>
      </c>
      <c r="J459" t="s">
        <v>36</v>
      </c>
      <c r="K459" t="s">
        <v>258</v>
      </c>
      <c r="L459" t="s">
        <v>258</v>
      </c>
      <c r="M459" t="s">
        <v>258</v>
      </c>
      <c r="N459" t="s">
        <v>258</v>
      </c>
      <c r="O459" t="s">
        <v>36</v>
      </c>
      <c r="P459" t="s">
        <v>36</v>
      </c>
      <c r="Q459" t="s">
        <v>36</v>
      </c>
      <c r="R459" t="s">
        <v>36</v>
      </c>
      <c r="S459" t="s">
        <v>279</v>
      </c>
      <c r="T459" t="s">
        <v>279</v>
      </c>
      <c r="U459" t="s">
        <v>279</v>
      </c>
      <c r="V459" t="s">
        <v>279</v>
      </c>
      <c r="W459" t="s">
        <v>24</v>
      </c>
    </row>
    <row r="460" spans="1:23" x14ac:dyDescent="0.25">
      <c r="A460" t="s">
        <v>54</v>
      </c>
      <c r="B460" t="s">
        <v>36</v>
      </c>
      <c r="C460" t="s">
        <v>36</v>
      </c>
      <c r="D460" t="s">
        <v>36</v>
      </c>
      <c r="E460" t="s">
        <v>36</v>
      </c>
      <c r="F460" t="s">
        <v>36</v>
      </c>
      <c r="G460" t="s">
        <v>185</v>
      </c>
      <c r="H460" t="s">
        <v>185</v>
      </c>
      <c r="I460" t="s">
        <v>185</v>
      </c>
      <c r="J460" t="s">
        <v>185</v>
      </c>
      <c r="K460" t="s">
        <v>185</v>
      </c>
      <c r="L460" t="s">
        <v>185</v>
      </c>
      <c r="M460" t="s">
        <v>185</v>
      </c>
      <c r="N460" t="s">
        <v>185</v>
      </c>
      <c r="O460" t="s">
        <v>351</v>
      </c>
      <c r="P460" t="s">
        <v>351</v>
      </c>
      <c r="Q460" t="s">
        <v>351</v>
      </c>
      <c r="R460" t="s">
        <v>36</v>
      </c>
      <c r="S460" t="s">
        <v>410</v>
      </c>
      <c r="T460" t="s">
        <v>410</v>
      </c>
      <c r="U460" t="s">
        <v>410</v>
      </c>
      <c r="V460" t="s">
        <v>279</v>
      </c>
      <c r="W460" t="s">
        <v>24</v>
      </c>
    </row>
    <row r="461" spans="1:23" x14ac:dyDescent="0.25">
      <c r="A461" t="s">
        <v>282</v>
      </c>
      <c r="B461" t="s">
        <v>36</v>
      </c>
      <c r="C461" t="s">
        <v>36</v>
      </c>
      <c r="D461" t="s">
        <v>36</v>
      </c>
      <c r="E461" t="s">
        <v>36</v>
      </c>
      <c r="F461" t="s">
        <v>36</v>
      </c>
      <c r="G461" t="s">
        <v>185</v>
      </c>
      <c r="H461" t="s">
        <v>185</v>
      </c>
      <c r="I461" t="s">
        <v>185</v>
      </c>
      <c r="J461" t="s">
        <v>185</v>
      </c>
      <c r="K461" t="s">
        <v>185</v>
      </c>
      <c r="L461" t="s">
        <v>185</v>
      </c>
      <c r="M461" t="s">
        <v>185</v>
      </c>
      <c r="N461" t="s">
        <v>185</v>
      </c>
      <c r="O461" t="s">
        <v>351</v>
      </c>
      <c r="P461" t="s">
        <v>351</v>
      </c>
      <c r="Q461" t="s">
        <v>351</v>
      </c>
      <c r="R461" t="s">
        <v>36</v>
      </c>
      <c r="S461" t="s">
        <v>410</v>
      </c>
      <c r="T461" t="s">
        <v>410</v>
      </c>
      <c r="U461" t="s">
        <v>410</v>
      </c>
      <c r="V461" t="s">
        <v>279</v>
      </c>
      <c r="W461" t="s">
        <v>24</v>
      </c>
    </row>
    <row r="462" spans="1:23" x14ac:dyDescent="0.25">
      <c r="A462" t="s">
        <v>64</v>
      </c>
      <c r="B462" t="s">
        <v>36</v>
      </c>
      <c r="C462" t="s">
        <v>36</v>
      </c>
      <c r="D462" t="s">
        <v>36</v>
      </c>
      <c r="E462" t="s">
        <v>36</v>
      </c>
      <c r="F462" t="s">
        <v>36</v>
      </c>
      <c r="G462" t="s">
        <v>185</v>
      </c>
      <c r="H462" t="s">
        <v>185</v>
      </c>
      <c r="I462" t="s">
        <v>185</v>
      </c>
      <c r="J462" t="s">
        <v>185</v>
      </c>
      <c r="K462" t="s">
        <v>185</v>
      </c>
      <c r="L462" t="s">
        <v>185</v>
      </c>
      <c r="M462" t="s">
        <v>185</v>
      </c>
      <c r="N462" t="s">
        <v>185</v>
      </c>
      <c r="O462" t="s">
        <v>351</v>
      </c>
      <c r="P462" t="s">
        <v>351</v>
      </c>
      <c r="Q462" t="s">
        <v>351</v>
      </c>
      <c r="R462" t="s">
        <v>36</v>
      </c>
      <c r="S462" t="s">
        <v>410</v>
      </c>
      <c r="T462" t="s">
        <v>410</v>
      </c>
      <c r="U462" t="s">
        <v>410</v>
      </c>
      <c r="V462" t="s">
        <v>279</v>
      </c>
      <c r="W462" t="s">
        <v>24</v>
      </c>
    </row>
    <row r="463" spans="1:23" x14ac:dyDescent="0.25">
      <c r="A463" t="s">
        <v>65</v>
      </c>
      <c r="B463" t="s">
        <v>36</v>
      </c>
      <c r="C463" t="s">
        <v>36</v>
      </c>
      <c r="D463" t="s">
        <v>36</v>
      </c>
      <c r="E463" t="s">
        <v>36</v>
      </c>
      <c r="F463" t="s">
        <v>36</v>
      </c>
      <c r="G463" t="s">
        <v>185</v>
      </c>
      <c r="H463" t="s">
        <v>185</v>
      </c>
      <c r="I463" t="s">
        <v>185</v>
      </c>
      <c r="J463" t="s">
        <v>185</v>
      </c>
      <c r="K463" t="s">
        <v>185</v>
      </c>
      <c r="L463" t="s">
        <v>185</v>
      </c>
      <c r="M463" t="s">
        <v>185</v>
      </c>
      <c r="N463" t="s">
        <v>185</v>
      </c>
      <c r="O463" t="s">
        <v>36</v>
      </c>
      <c r="P463" t="s">
        <v>36</v>
      </c>
      <c r="Q463" t="s">
        <v>36</v>
      </c>
      <c r="R463" t="s">
        <v>36</v>
      </c>
      <c r="S463" t="s">
        <v>279</v>
      </c>
      <c r="T463" t="s">
        <v>279</v>
      </c>
      <c r="U463" t="s">
        <v>279</v>
      </c>
      <c r="V463" t="s">
        <v>279</v>
      </c>
      <c r="W463" t="s">
        <v>24</v>
      </c>
    </row>
    <row r="464" spans="1:23" x14ac:dyDescent="0.25">
      <c r="A464" t="s">
        <v>286</v>
      </c>
      <c r="B464" t="s">
        <v>36</v>
      </c>
      <c r="C464" t="s">
        <v>36</v>
      </c>
      <c r="D464" t="s">
        <v>36</v>
      </c>
      <c r="E464" t="s">
        <v>36</v>
      </c>
      <c r="F464" t="s">
        <v>36</v>
      </c>
      <c r="G464" t="s">
        <v>185</v>
      </c>
      <c r="H464" t="s">
        <v>185</v>
      </c>
      <c r="I464" t="s">
        <v>185</v>
      </c>
      <c r="J464" t="s">
        <v>185</v>
      </c>
      <c r="K464" t="s">
        <v>185</v>
      </c>
      <c r="L464" t="s">
        <v>185</v>
      </c>
      <c r="M464" t="s">
        <v>185</v>
      </c>
      <c r="N464" t="s">
        <v>185</v>
      </c>
      <c r="O464" t="s">
        <v>351</v>
      </c>
      <c r="P464" t="s">
        <v>351</v>
      </c>
      <c r="Q464" t="s">
        <v>351</v>
      </c>
      <c r="R464" t="s">
        <v>36</v>
      </c>
      <c r="S464" t="s">
        <v>410</v>
      </c>
      <c r="T464" t="s">
        <v>410</v>
      </c>
      <c r="U464" t="s">
        <v>410</v>
      </c>
      <c r="V464" t="s">
        <v>279</v>
      </c>
      <c r="W464" t="s">
        <v>24</v>
      </c>
    </row>
    <row r="465" spans="1:23" x14ac:dyDescent="0.25">
      <c r="A465" t="s">
        <v>287</v>
      </c>
      <c r="B465" t="s">
        <v>36</v>
      </c>
      <c r="C465" t="s">
        <v>36</v>
      </c>
      <c r="D465" t="s">
        <v>36</v>
      </c>
      <c r="E465" t="s">
        <v>36</v>
      </c>
      <c r="F465" t="s">
        <v>36</v>
      </c>
      <c r="G465" t="s">
        <v>36</v>
      </c>
      <c r="H465" t="s">
        <v>36</v>
      </c>
      <c r="I465" t="s">
        <v>36</v>
      </c>
      <c r="J465" t="s">
        <v>36</v>
      </c>
      <c r="K465" t="s">
        <v>258</v>
      </c>
      <c r="L465" t="s">
        <v>258</v>
      </c>
      <c r="M465" t="s">
        <v>258</v>
      </c>
      <c r="N465" t="s">
        <v>258</v>
      </c>
      <c r="O465" t="s">
        <v>36</v>
      </c>
      <c r="P465" t="s">
        <v>36</v>
      </c>
      <c r="Q465" t="s">
        <v>36</v>
      </c>
      <c r="R465" t="s">
        <v>36</v>
      </c>
      <c r="S465" t="s">
        <v>279</v>
      </c>
      <c r="T465" t="s">
        <v>279</v>
      </c>
      <c r="U465" t="s">
        <v>279</v>
      </c>
      <c r="V465" t="s">
        <v>279</v>
      </c>
      <c r="W465" t="s">
        <v>24</v>
      </c>
    </row>
    <row r="466" spans="1:23" x14ac:dyDescent="0.25">
      <c r="A466" t="s">
        <v>71</v>
      </c>
      <c r="B466" t="s">
        <v>36</v>
      </c>
      <c r="C466" t="s">
        <v>36</v>
      </c>
      <c r="D466" t="s">
        <v>36</v>
      </c>
      <c r="E466" t="s">
        <v>36</v>
      </c>
      <c r="F466" t="s">
        <v>36</v>
      </c>
      <c r="G466" t="s">
        <v>36</v>
      </c>
      <c r="H466" t="s">
        <v>36</v>
      </c>
      <c r="I466" t="s">
        <v>36</v>
      </c>
      <c r="J466" t="s">
        <v>36</v>
      </c>
      <c r="K466" t="s">
        <v>258</v>
      </c>
      <c r="L466" t="s">
        <v>258</v>
      </c>
      <c r="M466" t="s">
        <v>258</v>
      </c>
      <c r="N466" t="s">
        <v>258</v>
      </c>
      <c r="O466" t="s">
        <v>36</v>
      </c>
      <c r="P466" t="s">
        <v>36</v>
      </c>
      <c r="Q466" t="s">
        <v>36</v>
      </c>
      <c r="R466" t="s">
        <v>36</v>
      </c>
      <c r="S466" t="s">
        <v>279</v>
      </c>
      <c r="T466" t="s">
        <v>279</v>
      </c>
      <c r="U466" t="s">
        <v>279</v>
      </c>
      <c r="V466" t="s">
        <v>279</v>
      </c>
      <c r="W466" t="s">
        <v>24</v>
      </c>
    </row>
    <row r="467" spans="1:23" x14ac:dyDescent="0.25">
      <c r="A467" t="s">
        <v>72</v>
      </c>
      <c r="B467" t="s">
        <v>36</v>
      </c>
      <c r="C467" t="s">
        <v>36</v>
      </c>
      <c r="D467" t="s">
        <v>36</v>
      </c>
      <c r="E467" t="s">
        <v>36</v>
      </c>
      <c r="F467" t="s">
        <v>36</v>
      </c>
      <c r="G467" t="s">
        <v>36</v>
      </c>
      <c r="H467" t="s">
        <v>36</v>
      </c>
      <c r="I467" t="s">
        <v>36</v>
      </c>
      <c r="J467" t="s">
        <v>36</v>
      </c>
      <c r="K467" t="s">
        <v>258</v>
      </c>
      <c r="L467" t="s">
        <v>258</v>
      </c>
      <c r="M467" t="s">
        <v>258</v>
      </c>
      <c r="N467" t="s">
        <v>258</v>
      </c>
      <c r="O467" t="s">
        <v>36</v>
      </c>
      <c r="P467" t="s">
        <v>36</v>
      </c>
      <c r="Q467" t="s">
        <v>36</v>
      </c>
      <c r="R467" t="s">
        <v>36</v>
      </c>
      <c r="S467" t="s">
        <v>279</v>
      </c>
      <c r="T467" t="s">
        <v>279</v>
      </c>
      <c r="U467" t="s">
        <v>279</v>
      </c>
      <c r="V467" t="s">
        <v>279</v>
      </c>
      <c r="W467" t="s">
        <v>24</v>
      </c>
    </row>
    <row r="468" spans="1:23" x14ac:dyDescent="0.25">
      <c r="A468" t="s">
        <v>289</v>
      </c>
      <c r="B468" t="s">
        <v>36</v>
      </c>
      <c r="C468" t="s">
        <v>36</v>
      </c>
      <c r="D468" t="s">
        <v>36</v>
      </c>
      <c r="E468" t="s">
        <v>36</v>
      </c>
      <c r="F468" t="s">
        <v>36</v>
      </c>
      <c r="G468" t="s">
        <v>36</v>
      </c>
      <c r="H468" t="s">
        <v>36</v>
      </c>
      <c r="I468" t="s">
        <v>36</v>
      </c>
      <c r="J468" t="s">
        <v>36</v>
      </c>
      <c r="K468" t="s">
        <v>258</v>
      </c>
      <c r="L468" t="s">
        <v>258</v>
      </c>
      <c r="M468" t="s">
        <v>258</v>
      </c>
      <c r="N468" t="s">
        <v>258</v>
      </c>
      <c r="O468" t="s">
        <v>36</v>
      </c>
      <c r="P468" t="s">
        <v>36</v>
      </c>
      <c r="Q468" t="s">
        <v>36</v>
      </c>
      <c r="R468" t="s">
        <v>36</v>
      </c>
      <c r="S468" t="s">
        <v>279</v>
      </c>
      <c r="T468" t="s">
        <v>279</v>
      </c>
      <c r="U468" t="s">
        <v>279</v>
      </c>
      <c r="V468" t="s">
        <v>279</v>
      </c>
      <c r="W468" t="s">
        <v>24</v>
      </c>
    </row>
    <row r="469" spans="1:23" x14ac:dyDescent="0.25">
      <c r="A469" t="s">
        <v>290</v>
      </c>
      <c r="B469" t="s">
        <v>36</v>
      </c>
      <c r="C469" t="s">
        <v>36</v>
      </c>
      <c r="D469" t="s">
        <v>36</v>
      </c>
      <c r="E469" t="s">
        <v>36</v>
      </c>
      <c r="F469" t="s">
        <v>36</v>
      </c>
      <c r="G469" t="s">
        <v>36</v>
      </c>
      <c r="H469" t="s">
        <v>36</v>
      </c>
      <c r="I469" t="s">
        <v>36</v>
      </c>
      <c r="J469" t="s">
        <v>36</v>
      </c>
      <c r="K469" t="s">
        <v>258</v>
      </c>
      <c r="L469" t="s">
        <v>258</v>
      </c>
      <c r="M469" t="s">
        <v>258</v>
      </c>
      <c r="N469" t="s">
        <v>258</v>
      </c>
      <c r="O469" t="s">
        <v>36</v>
      </c>
      <c r="P469" t="s">
        <v>36</v>
      </c>
      <c r="Q469" t="s">
        <v>36</v>
      </c>
      <c r="R469" t="s">
        <v>36</v>
      </c>
      <c r="S469" t="s">
        <v>279</v>
      </c>
      <c r="T469" t="s">
        <v>279</v>
      </c>
      <c r="U469" t="s">
        <v>279</v>
      </c>
      <c r="V469" t="s">
        <v>279</v>
      </c>
      <c r="W469" t="s">
        <v>24</v>
      </c>
    </row>
    <row r="470" spans="1:23" x14ac:dyDescent="0.25">
      <c r="A470" t="s">
        <v>291</v>
      </c>
      <c r="B470" t="s">
        <v>36</v>
      </c>
      <c r="C470" t="s">
        <v>36</v>
      </c>
      <c r="D470" t="s">
        <v>36</v>
      </c>
      <c r="E470" t="s">
        <v>36</v>
      </c>
      <c r="F470" t="s">
        <v>36</v>
      </c>
      <c r="G470" t="s">
        <v>36</v>
      </c>
      <c r="H470" t="s">
        <v>36</v>
      </c>
      <c r="I470" t="s">
        <v>36</v>
      </c>
      <c r="J470" t="s">
        <v>36</v>
      </c>
      <c r="K470" t="s">
        <v>258</v>
      </c>
      <c r="L470" t="s">
        <v>258</v>
      </c>
      <c r="M470" t="s">
        <v>258</v>
      </c>
      <c r="N470" t="s">
        <v>258</v>
      </c>
      <c r="O470" t="s">
        <v>36</v>
      </c>
      <c r="P470" t="s">
        <v>36</v>
      </c>
      <c r="Q470" t="s">
        <v>36</v>
      </c>
      <c r="R470" t="s">
        <v>36</v>
      </c>
      <c r="S470" t="s">
        <v>279</v>
      </c>
      <c r="T470" t="s">
        <v>279</v>
      </c>
      <c r="U470" t="s">
        <v>279</v>
      </c>
      <c r="V470" t="s">
        <v>279</v>
      </c>
      <c r="W470" t="s">
        <v>24</v>
      </c>
    </row>
    <row r="471" spans="1:23" x14ac:dyDescent="0.25">
      <c r="A471" t="s">
        <v>292</v>
      </c>
      <c r="B471" t="s">
        <v>36</v>
      </c>
      <c r="C471" t="s">
        <v>36</v>
      </c>
      <c r="D471" t="s">
        <v>36</v>
      </c>
      <c r="E471" t="s">
        <v>36</v>
      </c>
      <c r="F471" t="s">
        <v>36</v>
      </c>
      <c r="G471" t="s">
        <v>36</v>
      </c>
      <c r="H471" t="s">
        <v>36</v>
      </c>
      <c r="I471" t="s">
        <v>36</v>
      </c>
      <c r="J471" t="s">
        <v>36</v>
      </c>
      <c r="K471" t="s">
        <v>258</v>
      </c>
      <c r="L471" t="s">
        <v>258</v>
      </c>
      <c r="M471" t="s">
        <v>258</v>
      </c>
      <c r="N471" t="s">
        <v>258</v>
      </c>
      <c r="O471" t="s">
        <v>36</v>
      </c>
      <c r="P471" t="s">
        <v>36</v>
      </c>
      <c r="Q471" t="s">
        <v>36</v>
      </c>
      <c r="R471" t="s">
        <v>36</v>
      </c>
      <c r="S471" t="s">
        <v>279</v>
      </c>
      <c r="T471" t="s">
        <v>279</v>
      </c>
      <c r="U471" t="s">
        <v>279</v>
      </c>
      <c r="V471" t="s">
        <v>279</v>
      </c>
      <c r="W471" t="s">
        <v>24</v>
      </c>
    </row>
    <row r="472" spans="1:23" x14ac:dyDescent="0.25">
      <c r="A472" t="s">
        <v>77</v>
      </c>
      <c r="B472" t="s">
        <v>36</v>
      </c>
      <c r="C472" t="s">
        <v>36</v>
      </c>
      <c r="D472" t="s">
        <v>36</v>
      </c>
      <c r="E472" t="s">
        <v>36</v>
      </c>
      <c r="F472" t="s">
        <v>36</v>
      </c>
      <c r="G472" t="s">
        <v>36</v>
      </c>
      <c r="H472" t="s">
        <v>36</v>
      </c>
      <c r="I472" t="s">
        <v>36</v>
      </c>
      <c r="J472" t="s">
        <v>36</v>
      </c>
      <c r="K472" t="s">
        <v>258</v>
      </c>
      <c r="L472" t="s">
        <v>258</v>
      </c>
      <c r="M472" t="s">
        <v>258</v>
      </c>
      <c r="N472" t="s">
        <v>258</v>
      </c>
      <c r="O472" t="s">
        <v>36</v>
      </c>
      <c r="P472" t="s">
        <v>36</v>
      </c>
      <c r="Q472" t="s">
        <v>36</v>
      </c>
      <c r="R472" t="s">
        <v>36</v>
      </c>
      <c r="S472" t="s">
        <v>279</v>
      </c>
      <c r="T472" t="s">
        <v>279</v>
      </c>
      <c r="U472" t="s">
        <v>279</v>
      </c>
      <c r="V472" t="s">
        <v>279</v>
      </c>
      <c r="W472" t="s">
        <v>24</v>
      </c>
    </row>
    <row r="473" spans="1:23" x14ac:dyDescent="0.25">
      <c r="A473" t="s">
        <v>293</v>
      </c>
      <c r="B473" t="s">
        <v>36</v>
      </c>
      <c r="C473" t="s">
        <v>36</v>
      </c>
      <c r="D473" t="s">
        <v>36</v>
      </c>
      <c r="E473" t="s">
        <v>36</v>
      </c>
      <c r="F473" t="s">
        <v>36</v>
      </c>
      <c r="G473" t="s">
        <v>36</v>
      </c>
      <c r="H473" t="s">
        <v>36</v>
      </c>
      <c r="I473" t="s">
        <v>36</v>
      </c>
      <c r="J473" t="s">
        <v>36</v>
      </c>
      <c r="K473" t="s">
        <v>258</v>
      </c>
      <c r="L473" t="s">
        <v>258</v>
      </c>
      <c r="M473" t="s">
        <v>258</v>
      </c>
      <c r="N473" t="s">
        <v>258</v>
      </c>
      <c r="O473" t="s">
        <v>36</v>
      </c>
      <c r="P473" t="s">
        <v>36</v>
      </c>
      <c r="Q473" t="s">
        <v>36</v>
      </c>
      <c r="R473" t="s">
        <v>36</v>
      </c>
      <c r="S473" t="s">
        <v>279</v>
      </c>
      <c r="T473" t="s">
        <v>279</v>
      </c>
      <c r="U473" t="s">
        <v>279</v>
      </c>
      <c r="V473" t="s">
        <v>279</v>
      </c>
      <c r="W473" t="s">
        <v>24</v>
      </c>
    </row>
    <row r="474" spans="1:23" x14ac:dyDescent="0.25">
      <c r="A474" t="s">
        <v>294</v>
      </c>
      <c r="B474" t="s">
        <v>36</v>
      </c>
      <c r="C474" t="s">
        <v>36</v>
      </c>
      <c r="D474" t="s">
        <v>36</v>
      </c>
      <c r="E474" t="s">
        <v>36</v>
      </c>
      <c r="F474" t="s">
        <v>36</v>
      </c>
      <c r="G474" t="s">
        <v>36</v>
      </c>
      <c r="H474" t="s">
        <v>36</v>
      </c>
      <c r="I474" t="s">
        <v>36</v>
      </c>
      <c r="J474" t="s">
        <v>36</v>
      </c>
      <c r="K474" t="s">
        <v>258</v>
      </c>
      <c r="L474" t="s">
        <v>258</v>
      </c>
      <c r="M474" t="s">
        <v>258</v>
      </c>
      <c r="N474" t="s">
        <v>258</v>
      </c>
      <c r="O474" t="s">
        <v>36</v>
      </c>
      <c r="P474" t="s">
        <v>36</v>
      </c>
      <c r="Q474" t="s">
        <v>36</v>
      </c>
      <c r="R474" t="s">
        <v>36</v>
      </c>
      <c r="S474" t="s">
        <v>279</v>
      </c>
      <c r="T474" t="s">
        <v>279</v>
      </c>
      <c r="U474" t="s">
        <v>279</v>
      </c>
      <c r="V474" t="s">
        <v>279</v>
      </c>
      <c r="W474" t="s">
        <v>24</v>
      </c>
    </row>
    <row r="475" spans="1:23" x14ac:dyDescent="0.25">
      <c r="A475" t="s">
        <v>24</v>
      </c>
      <c r="B475" t="s">
        <v>24</v>
      </c>
      <c r="C475" t="s">
        <v>24</v>
      </c>
      <c r="D475" t="s">
        <v>24</v>
      </c>
      <c r="E475" t="s">
        <v>24</v>
      </c>
      <c r="F475" t="s">
        <v>24</v>
      </c>
      <c r="G475" t="s">
        <v>24</v>
      </c>
      <c r="H475" t="s">
        <v>24</v>
      </c>
      <c r="I475" t="s">
        <v>24</v>
      </c>
      <c r="J475" t="s">
        <v>24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 t="s">
        <v>24</v>
      </c>
      <c r="Q475" t="s">
        <v>24</v>
      </c>
      <c r="R475" t="s">
        <v>24</v>
      </c>
      <c r="S475" t="s">
        <v>24</v>
      </c>
      <c r="T475" t="s">
        <v>24</v>
      </c>
      <c r="U475" t="s">
        <v>24</v>
      </c>
      <c r="V475" t="s">
        <v>24</v>
      </c>
      <c r="W475" t="s">
        <v>24</v>
      </c>
    </row>
    <row r="476" spans="1:23" x14ac:dyDescent="0.25">
      <c r="A476" t="s">
        <v>24</v>
      </c>
      <c r="B476" t="s">
        <v>24</v>
      </c>
      <c r="C476" t="s">
        <v>24</v>
      </c>
      <c r="D476" t="s">
        <v>24</v>
      </c>
      <c r="E476" t="s">
        <v>24</v>
      </c>
      <c r="F476" t="s">
        <v>24</v>
      </c>
      <c r="G476" t="s">
        <v>24</v>
      </c>
      <c r="H476" t="s">
        <v>24</v>
      </c>
      <c r="I476" t="s">
        <v>24</v>
      </c>
      <c r="J476" t="s">
        <v>24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 t="s">
        <v>24</v>
      </c>
      <c r="Q476" t="s">
        <v>24</v>
      </c>
      <c r="R476" t="s">
        <v>24</v>
      </c>
      <c r="S476" t="s">
        <v>24</v>
      </c>
      <c r="T476" t="s">
        <v>24</v>
      </c>
      <c r="U476" t="s">
        <v>24</v>
      </c>
      <c r="V476" t="s">
        <v>24</v>
      </c>
      <c r="W476" t="s">
        <v>24</v>
      </c>
    </row>
    <row r="477" spans="1:23" x14ac:dyDescent="0.25">
      <c r="A477" t="s">
        <v>204</v>
      </c>
      <c r="B477" t="s">
        <v>24</v>
      </c>
      <c r="C477" t="s">
        <v>24</v>
      </c>
      <c r="D477" t="s">
        <v>24</v>
      </c>
      <c r="E477" t="s">
        <v>24</v>
      </c>
      <c r="F477" t="s">
        <v>24</v>
      </c>
      <c r="G477" t="s">
        <v>24</v>
      </c>
      <c r="H477" t="s">
        <v>24</v>
      </c>
      <c r="I477" t="s">
        <v>24</v>
      </c>
      <c r="J477" t="s">
        <v>24</v>
      </c>
      <c r="K477" t="s">
        <v>24</v>
      </c>
      <c r="L477" t="s">
        <v>24</v>
      </c>
      <c r="M477" t="s">
        <v>24</v>
      </c>
      <c r="N477" t="s">
        <v>24</v>
      </c>
      <c r="O477" t="s">
        <v>24</v>
      </c>
      <c r="P477" t="s">
        <v>24</v>
      </c>
      <c r="Q477" t="s">
        <v>24</v>
      </c>
      <c r="R477" t="s">
        <v>24</v>
      </c>
      <c r="S477" t="s">
        <v>24</v>
      </c>
      <c r="T477" t="s">
        <v>24</v>
      </c>
      <c r="U477" t="s">
        <v>24</v>
      </c>
      <c r="V477" t="s">
        <v>24</v>
      </c>
      <c r="W477" t="s">
        <v>24</v>
      </c>
    </row>
    <row r="478" spans="1:23" x14ac:dyDescent="0.25">
      <c r="A478" t="s">
        <v>25</v>
      </c>
      <c r="B478" t="s">
        <v>26</v>
      </c>
      <c r="C478" t="s">
        <v>27</v>
      </c>
      <c r="D478" t="s">
        <v>28</v>
      </c>
      <c r="E478" t="s">
        <v>29</v>
      </c>
      <c r="F478" t="s">
        <v>30</v>
      </c>
      <c r="G478" t="s">
        <v>31</v>
      </c>
      <c r="H478" t="s">
        <v>31</v>
      </c>
      <c r="I478" t="s">
        <v>31</v>
      </c>
      <c r="J478" t="s">
        <v>31</v>
      </c>
      <c r="K478" t="s">
        <v>32</v>
      </c>
      <c r="L478" t="s">
        <v>32</v>
      </c>
      <c r="M478" t="s">
        <v>32</v>
      </c>
      <c r="N478" t="s">
        <v>32</v>
      </c>
      <c r="O478" t="s">
        <v>33</v>
      </c>
      <c r="P478" t="s">
        <v>33</v>
      </c>
      <c r="Q478" t="s">
        <v>33</v>
      </c>
      <c r="R478" t="s">
        <v>33</v>
      </c>
      <c r="S478" t="s">
        <v>34</v>
      </c>
      <c r="T478" t="s">
        <v>34</v>
      </c>
      <c r="U478" t="s">
        <v>34</v>
      </c>
      <c r="V478" t="s">
        <v>34</v>
      </c>
      <c r="W478" t="s">
        <v>24</v>
      </c>
    </row>
    <row r="479" spans="1:23" x14ac:dyDescent="0.25">
      <c r="A479" t="s">
        <v>35</v>
      </c>
      <c r="B479" t="s">
        <v>36</v>
      </c>
      <c r="C479" t="s">
        <v>36</v>
      </c>
      <c r="D479" t="s">
        <v>36</v>
      </c>
      <c r="E479" t="s">
        <v>36</v>
      </c>
      <c r="F479" t="s">
        <v>36</v>
      </c>
      <c r="G479" t="s">
        <v>232</v>
      </c>
      <c r="H479" t="s">
        <v>232</v>
      </c>
      <c r="I479" t="s">
        <v>232</v>
      </c>
      <c r="J479" t="s">
        <v>232</v>
      </c>
      <c r="K479" t="s">
        <v>183</v>
      </c>
      <c r="L479" t="s">
        <v>183</v>
      </c>
      <c r="M479" t="s">
        <v>183</v>
      </c>
      <c r="N479" t="s">
        <v>183</v>
      </c>
      <c r="O479" t="s">
        <v>411</v>
      </c>
      <c r="P479" t="s">
        <v>411</v>
      </c>
      <c r="Q479" t="s">
        <v>411</v>
      </c>
      <c r="R479" t="s">
        <v>411</v>
      </c>
      <c r="S479" t="s">
        <v>412</v>
      </c>
      <c r="T479" t="s">
        <v>412</v>
      </c>
      <c r="U479" t="s">
        <v>412</v>
      </c>
      <c r="V479" t="s">
        <v>412</v>
      </c>
      <c r="W479" t="s">
        <v>24</v>
      </c>
    </row>
    <row r="480" spans="1:23" x14ac:dyDescent="0.25">
      <c r="A480" t="s">
        <v>45</v>
      </c>
      <c r="B480" t="s">
        <v>36</v>
      </c>
      <c r="C480" t="s">
        <v>36</v>
      </c>
      <c r="D480" t="s">
        <v>36</v>
      </c>
      <c r="E480" t="s">
        <v>36</v>
      </c>
      <c r="F480" t="s">
        <v>36</v>
      </c>
      <c r="G480" t="s">
        <v>36</v>
      </c>
      <c r="H480" t="s">
        <v>36</v>
      </c>
      <c r="I480" t="s">
        <v>36</v>
      </c>
      <c r="J480" t="s">
        <v>36</v>
      </c>
      <c r="K480" t="s">
        <v>376</v>
      </c>
      <c r="L480" t="s">
        <v>376</v>
      </c>
      <c r="M480" t="s">
        <v>376</v>
      </c>
      <c r="N480" t="s">
        <v>376</v>
      </c>
      <c r="O480" t="s">
        <v>36</v>
      </c>
      <c r="P480" t="s">
        <v>36</v>
      </c>
      <c r="Q480" t="s">
        <v>36</v>
      </c>
      <c r="R480" t="s">
        <v>36</v>
      </c>
      <c r="S480" t="s">
        <v>413</v>
      </c>
      <c r="T480" t="s">
        <v>413</v>
      </c>
      <c r="U480" t="s">
        <v>413</v>
      </c>
      <c r="V480" t="s">
        <v>413</v>
      </c>
      <c r="W480" t="s">
        <v>24</v>
      </c>
    </row>
    <row r="481" spans="1:23" x14ac:dyDescent="0.25">
      <c r="A481" t="s">
        <v>277</v>
      </c>
      <c r="B481" t="s">
        <v>36</v>
      </c>
      <c r="C481" t="s">
        <v>36</v>
      </c>
      <c r="D481" t="s">
        <v>36</v>
      </c>
      <c r="E481" t="s">
        <v>36</v>
      </c>
      <c r="F481" t="s">
        <v>36</v>
      </c>
      <c r="G481" t="s">
        <v>36</v>
      </c>
      <c r="H481" t="s">
        <v>36</v>
      </c>
      <c r="I481" t="s">
        <v>36</v>
      </c>
      <c r="J481" t="s">
        <v>36</v>
      </c>
      <c r="K481" t="s">
        <v>376</v>
      </c>
      <c r="L481" t="s">
        <v>376</v>
      </c>
      <c r="M481" t="s">
        <v>376</v>
      </c>
      <c r="N481" t="s">
        <v>376</v>
      </c>
      <c r="O481" t="s">
        <v>36</v>
      </c>
      <c r="P481" t="s">
        <v>36</v>
      </c>
      <c r="Q481" t="s">
        <v>36</v>
      </c>
      <c r="R481" t="s">
        <v>36</v>
      </c>
      <c r="S481" t="s">
        <v>413</v>
      </c>
      <c r="T481" t="s">
        <v>413</v>
      </c>
      <c r="U481" t="s">
        <v>413</v>
      </c>
      <c r="V481" t="s">
        <v>413</v>
      </c>
      <c r="W481" t="s">
        <v>24</v>
      </c>
    </row>
    <row r="482" spans="1:23" x14ac:dyDescent="0.25">
      <c r="A482" t="s">
        <v>47</v>
      </c>
      <c r="B482" t="s">
        <v>36</v>
      </c>
      <c r="C482" t="s">
        <v>36</v>
      </c>
      <c r="D482" t="s">
        <v>36</v>
      </c>
      <c r="E482" t="s">
        <v>36</v>
      </c>
      <c r="F482" t="s">
        <v>36</v>
      </c>
      <c r="G482" t="s">
        <v>36</v>
      </c>
      <c r="H482" t="s">
        <v>36</v>
      </c>
      <c r="I482" t="s">
        <v>36</v>
      </c>
      <c r="J482" t="s">
        <v>36</v>
      </c>
      <c r="K482" t="s">
        <v>376</v>
      </c>
      <c r="L482" t="s">
        <v>376</v>
      </c>
      <c r="M482" t="s">
        <v>376</v>
      </c>
      <c r="N482" t="s">
        <v>376</v>
      </c>
      <c r="O482" t="s">
        <v>36</v>
      </c>
      <c r="P482" t="s">
        <v>36</v>
      </c>
      <c r="Q482" t="s">
        <v>36</v>
      </c>
      <c r="R482" t="s">
        <v>36</v>
      </c>
      <c r="S482" t="s">
        <v>413</v>
      </c>
      <c r="T482" t="s">
        <v>413</v>
      </c>
      <c r="U482" t="s">
        <v>413</v>
      </c>
      <c r="V482" t="s">
        <v>413</v>
      </c>
      <c r="W482" t="s">
        <v>24</v>
      </c>
    </row>
    <row r="483" spans="1:23" x14ac:dyDescent="0.25">
      <c r="A483" t="s">
        <v>48</v>
      </c>
      <c r="B483" t="s">
        <v>36</v>
      </c>
      <c r="C483" t="s">
        <v>36</v>
      </c>
      <c r="D483" t="s">
        <v>36</v>
      </c>
      <c r="E483" t="s">
        <v>36</v>
      </c>
      <c r="F483" t="s">
        <v>36</v>
      </c>
      <c r="G483" t="s">
        <v>106</v>
      </c>
      <c r="H483" t="s">
        <v>106</v>
      </c>
      <c r="I483" t="s">
        <v>106</v>
      </c>
      <c r="J483" t="s">
        <v>106</v>
      </c>
      <c r="K483" t="s">
        <v>155</v>
      </c>
      <c r="L483" t="s">
        <v>155</v>
      </c>
      <c r="M483" t="s">
        <v>155</v>
      </c>
      <c r="N483" t="s">
        <v>155</v>
      </c>
      <c r="O483" t="s">
        <v>124</v>
      </c>
      <c r="P483" t="s">
        <v>124</v>
      </c>
      <c r="Q483" t="s">
        <v>124</v>
      </c>
      <c r="R483" t="s">
        <v>124</v>
      </c>
      <c r="S483" t="s">
        <v>414</v>
      </c>
      <c r="T483" t="s">
        <v>414</v>
      </c>
      <c r="U483" t="s">
        <v>414</v>
      </c>
      <c r="V483" t="s">
        <v>414</v>
      </c>
      <c r="W483" t="s">
        <v>24</v>
      </c>
    </row>
    <row r="484" spans="1:23" x14ac:dyDescent="0.25">
      <c r="A484" t="s">
        <v>278</v>
      </c>
      <c r="B484" t="s">
        <v>36</v>
      </c>
      <c r="C484" t="s">
        <v>36</v>
      </c>
      <c r="D484" t="s">
        <v>36</v>
      </c>
      <c r="E484" t="s">
        <v>36</v>
      </c>
      <c r="F484" t="s">
        <v>36</v>
      </c>
      <c r="G484" t="s">
        <v>36</v>
      </c>
      <c r="H484" t="s">
        <v>36</v>
      </c>
      <c r="I484" t="s">
        <v>36</v>
      </c>
      <c r="J484" t="s">
        <v>36</v>
      </c>
      <c r="K484" t="s">
        <v>376</v>
      </c>
      <c r="L484" t="s">
        <v>376</v>
      </c>
      <c r="M484" t="s">
        <v>376</v>
      </c>
      <c r="N484" t="s">
        <v>376</v>
      </c>
      <c r="O484" t="s">
        <v>36</v>
      </c>
      <c r="P484" t="s">
        <v>36</v>
      </c>
      <c r="Q484" t="s">
        <v>36</v>
      </c>
      <c r="R484" t="s">
        <v>36</v>
      </c>
      <c r="S484" t="s">
        <v>413</v>
      </c>
      <c r="T484" t="s">
        <v>413</v>
      </c>
      <c r="U484" t="s">
        <v>413</v>
      </c>
      <c r="V484" t="s">
        <v>413</v>
      </c>
      <c r="W484" t="s">
        <v>24</v>
      </c>
    </row>
    <row r="485" spans="1:23" x14ac:dyDescent="0.25">
      <c r="A485" t="s">
        <v>54</v>
      </c>
      <c r="B485" t="s">
        <v>36</v>
      </c>
      <c r="C485" t="s">
        <v>36</v>
      </c>
      <c r="D485" t="s">
        <v>36</v>
      </c>
      <c r="E485" t="s">
        <v>36</v>
      </c>
      <c r="F485" t="s">
        <v>36</v>
      </c>
      <c r="G485" t="s">
        <v>232</v>
      </c>
      <c r="H485" t="s">
        <v>232</v>
      </c>
      <c r="I485" t="s">
        <v>232</v>
      </c>
      <c r="J485" t="s">
        <v>232</v>
      </c>
      <c r="K485" t="s">
        <v>183</v>
      </c>
      <c r="L485" t="s">
        <v>183</v>
      </c>
      <c r="M485" t="s">
        <v>183</v>
      </c>
      <c r="N485" t="s">
        <v>183</v>
      </c>
      <c r="O485" t="s">
        <v>411</v>
      </c>
      <c r="P485" t="s">
        <v>411</v>
      </c>
      <c r="Q485" t="s">
        <v>411</v>
      </c>
      <c r="R485" t="s">
        <v>36</v>
      </c>
      <c r="S485" t="s">
        <v>412</v>
      </c>
      <c r="T485" t="s">
        <v>412</v>
      </c>
      <c r="U485" t="s">
        <v>412</v>
      </c>
      <c r="V485" t="s">
        <v>413</v>
      </c>
      <c r="W485" t="s">
        <v>24</v>
      </c>
    </row>
    <row r="486" spans="1:23" x14ac:dyDescent="0.25">
      <c r="A486" t="s">
        <v>282</v>
      </c>
      <c r="B486" t="s">
        <v>36</v>
      </c>
      <c r="C486" t="s">
        <v>36</v>
      </c>
      <c r="D486" t="s">
        <v>36</v>
      </c>
      <c r="E486" t="s">
        <v>36</v>
      </c>
      <c r="F486" t="s">
        <v>36</v>
      </c>
      <c r="G486" t="s">
        <v>232</v>
      </c>
      <c r="H486" t="s">
        <v>232</v>
      </c>
      <c r="I486" t="s">
        <v>232</v>
      </c>
      <c r="J486" t="s">
        <v>232</v>
      </c>
      <c r="K486" t="s">
        <v>183</v>
      </c>
      <c r="L486" t="s">
        <v>183</v>
      </c>
      <c r="M486" t="s">
        <v>183</v>
      </c>
      <c r="N486" t="s">
        <v>183</v>
      </c>
      <c r="O486" t="s">
        <v>411</v>
      </c>
      <c r="P486" t="s">
        <v>411</v>
      </c>
      <c r="Q486" t="s">
        <v>411</v>
      </c>
      <c r="R486" t="s">
        <v>411</v>
      </c>
      <c r="S486" t="s">
        <v>412</v>
      </c>
      <c r="T486" t="s">
        <v>412</v>
      </c>
      <c r="U486" t="s">
        <v>412</v>
      </c>
      <c r="V486" t="s">
        <v>412</v>
      </c>
      <c r="W486" t="s">
        <v>24</v>
      </c>
    </row>
    <row r="487" spans="1:23" x14ac:dyDescent="0.25">
      <c r="A487" t="s">
        <v>64</v>
      </c>
      <c r="B487" t="s">
        <v>36</v>
      </c>
      <c r="C487" t="s">
        <v>36</v>
      </c>
      <c r="D487" t="s">
        <v>36</v>
      </c>
      <c r="E487" t="s">
        <v>36</v>
      </c>
      <c r="F487" t="s">
        <v>36</v>
      </c>
      <c r="G487" t="s">
        <v>232</v>
      </c>
      <c r="H487" t="s">
        <v>232</v>
      </c>
      <c r="I487" t="s">
        <v>232</v>
      </c>
      <c r="J487" t="s">
        <v>232</v>
      </c>
      <c r="K487" t="s">
        <v>183</v>
      </c>
      <c r="L487" t="s">
        <v>183</v>
      </c>
      <c r="M487" t="s">
        <v>183</v>
      </c>
      <c r="N487" t="s">
        <v>183</v>
      </c>
      <c r="O487" t="s">
        <v>411</v>
      </c>
      <c r="P487" t="s">
        <v>411</v>
      </c>
      <c r="Q487" t="s">
        <v>411</v>
      </c>
      <c r="R487" t="s">
        <v>36</v>
      </c>
      <c r="S487" t="s">
        <v>412</v>
      </c>
      <c r="T487" t="s">
        <v>412</v>
      </c>
      <c r="U487" t="s">
        <v>412</v>
      </c>
      <c r="V487" t="s">
        <v>413</v>
      </c>
      <c r="W487" t="s">
        <v>24</v>
      </c>
    </row>
    <row r="488" spans="1:23" x14ac:dyDescent="0.25">
      <c r="A488" t="s">
        <v>65</v>
      </c>
      <c r="B488" t="s">
        <v>36</v>
      </c>
      <c r="C488" t="s">
        <v>36</v>
      </c>
      <c r="D488" t="s">
        <v>36</v>
      </c>
      <c r="E488" t="s">
        <v>36</v>
      </c>
      <c r="F488" t="s">
        <v>36</v>
      </c>
      <c r="G488" t="s">
        <v>271</v>
      </c>
      <c r="H488" t="s">
        <v>271</v>
      </c>
      <c r="I488" t="s">
        <v>271</v>
      </c>
      <c r="J488" t="s">
        <v>271</v>
      </c>
      <c r="K488" t="s">
        <v>221</v>
      </c>
      <c r="L488" t="s">
        <v>221</v>
      </c>
      <c r="M488" t="s">
        <v>221</v>
      </c>
      <c r="N488" t="s">
        <v>221</v>
      </c>
      <c r="O488" t="s">
        <v>411</v>
      </c>
      <c r="P488" t="s">
        <v>411</v>
      </c>
      <c r="Q488" t="s">
        <v>411</v>
      </c>
      <c r="R488" t="s">
        <v>124</v>
      </c>
      <c r="S488" t="s">
        <v>412</v>
      </c>
      <c r="T488" t="s">
        <v>412</v>
      </c>
      <c r="U488" t="s">
        <v>412</v>
      </c>
      <c r="V488" t="s">
        <v>414</v>
      </c>
      <c r="W488" t="s">
        <v>24</v>
      </c>
    </row>
    <row r="489" spans="1:23" x14ac:dyDescent="0.25">
      <c r="A489" t="s">
        <v>286</v>
      </c>
      <c r="B489" t="s">
        <v>36</v>
      </c>
      <c r="C489" t="s">
        <v>36</v>
      </c>
      <c r="D489" t="s">
        <v>36</v>
      </c>
      <c r="E489" t="s">
        <v>36</v>
      </c>
      <c r="F489" t="s">
        <v>36</v>
      </c>
      <c r="G489" t="s">
        <v>232</v>
      </c>
      <c r="H489" t="s">
        <v>232</v>
      </c>
      <c r="I489" t="s">
        <v>232</v>
      </c>
      <c r="J489" t="s">
        <v>232</v>
      </c>
      <c r="K489" t="s">
        <v>183</v>
      </c>
      <c r="L489" t="s">
        <v>183</v>
      </c>
      <c r="M489" t="s">
        <v>183</v>
      </c>
      <c r="N489" t="s">
        <v>183</v>
      </c>
      <c r="O489" t="s">
        <v>411</v>
      </c>
      <c r="P489" t="s">
        <v>411</v>
      </c>
      <c r="Q489" t="s">
        <v>411</v>
      </c>
      <c r="R489" t="s">
        <v>411</v>
      </c>
      <c r="S489" t="s">
        <v>412</v>
      </c>
      <c r="T489" t="s">
        <v>412</v>
      </c>
      <c r="U489" t="s">
        <v>412</v>
      </c>
      <c r="V489" t="s">
        <v>412</v>
      </c>
      <c r="W489" t="s">
        <v>24</v>
      </c>
    </row>
    <row r="490" spans="1:23" x14ac:dyDescent="0.25">
      <c r="A490" t="s">
        <v>287</v>
      </c>
      <c r="B490" t="s">
        <v>36</v>
      </c>
      <c r="C490" t="s">
        <v>36</v>
      </c>
      <c r="D490" t="s">
        <v>36</v>
      </c>
      <c r="E490" t="s">
        <v>36</v>
      </c>
      <c r="F490" t="s">
        <v>36</v>
      </c>
      <c r="G490" t="s">
        <v>36</v>
      </c>
      <c r="H490" t="s">
        <v>36</v>
      </c>
      <c r="I490" t="s">
        <v>36</v>
      </c>
      <c r="J490" t="s">
        <v>36</v>
      </c>
      <c r="K490" t="s">
        <v>376</v>
      </c>
      <c r="L490" t="s">
        <v>376</v>
      </c>
      <c r="M490" t="s">
        <v>376</v>
      </c>
      <c r="N490" t="s">
        <v>376</v>
      </c>
      <c r="O490" t="s">
        <v>36</v>
      </c>
      <c r="P490" t="s">
        <v>36</v>
      </c>
      <c r="Q490" t="s">
        <v>36</v>
      </c>
      <c r="R490" t="s">
        <v>36</v>
      </c>
      <c r="S490" t="s">
        <v>413</v>
      </c>
      <c r="T490" t="s">
        <v>413</v>
      </c>
      <c r="U490" t="s">
        <v>413</v>
      </c>
      <c r="V490" t="s">
        <v>413</v>
      </c>
      <c r="W490" t="s">
        <v>24</v>
      </c>
    </row>
    <row r="491" spans="1:23" x14ac:dyDescent="0.25">
      <c r="A491" t="s">
        <v>71</v>
      </c>
      <c r="B491" t="s">
        <v>36</v>
      </c>
      <c r="C491" t="s">
        <v>36</v>
      </c>
      <c r="D491" t="s">
        <v>36</v>
      </c>
      <c r="E491" t="s">
        <v>36</v>
      </c>
      <c r="F491" t="s">
        <v>36</v>
      </c>
      <c r="G491" t="s">
        <v>36</v>
      </c>
      <c r="H491" t="s">
        <v>36</v>
      </c>
      <c r="I491" t="s">
        <v>36</v>
      </c>
      <c r="J491" t="s">
        <v>36</v>
      </c>
      <c r="K491" t="s">
        <v>376</v>
      </c>
      <c r="L491" t="s">
        <v>376</v>
      </c>
      <c r="M491" t="s">
        <v>376</v>
      </c>
      <c r="N491" t="s">
        <v>376</v>
      </c>
      <c r="O491" t="s">
        <v>36</v>
      </c>
      <c r="P491" t="s">
        <v>36</v>
      </c>
      <c r="Q491" t="s">
        <v>36</v>
      </c>
      <c r="R491" t="s">
        <v>36</v>
      </c>
      <c r="S491" t="s">
        <v>413</v>
      </c>
      <c r="T491" t="s">
        <v>413</v>
      </c>
      <c r="U491" t="s">
        <v>413</v>
      </c>
      <c r="V491" t="s">
        <v>413</v>
      </c>
      <c r="W491" t="s">
        <v>24</v>
      </c>
    </row>
    <row r="492" spans="1:23" x14ac:dyDescent="0.25">
      <c r="A492" t="s">
        <v>72</v>
      </c>
      <c r="B492" t="s">
        <v>36</v>
      </c>
      <c r="C492" t="s">
        <v>36</v>
      </c>
      <c r="D492" t="s">
        <v>36</v>
      </c>
      <c r="E492" t="s">
        <v>36</v>
      </c>
      <c r="F492" t="s">
        <v>36</v>
      </c>
      <c r="G492" t="s">
        <v>106</v>
      </c>
      <c r="H492" t="s">
        <v>106</v>
      </c>
      <c r="I492" t="s">
        <v>106</v>
      </c>
      <c r="J492" t="s">
        <v>106</v>
      </c>
      <c r="K492" t="s">
        <v>155</v>
      </c>
      <c r="L492" t="s">
        <v>155</v>
      </c>
      <c r="M492" t="s">
        <v>155</v>
      </c>
      <c r="N492" t="s">
        <v>155</v>
      </c>
      <c r="O492" t="s">
        <v>36</v>
      </c>
      <c r="P492" t="s">
        <v>124</v>
      </c>
      <c r="Q492" t="s">
        <v>124</v>
      </c>
      <c r="R492" t="s">
        <v>36</v>
      </c>
      <c r="S492" t="s">
        <v>413</v>
      </c>
      <c r="T492" t="s">
        <v>414</v>
      </c>
      <c r="U492" t="s">
        <v>414</v>
      </c>
      <c r="V492" t="s">
        <v>413</v>
      </c>
      <c r="W492" t="s">
        <v>24</v>
      </c>
    </row>
    <row r="493" spans="1:23" x14ac:dyDescent="0.25">
      <c r="A493" t="s">
        <v>289</v>
      </c>
      <c r="B493" t="s">
        <v>36</v>
      </c>
      <c r="C493" t="s">
        <v>36</v>
      </c>
      <c r="D493" t="s">
        <v>36</v>
      </c>
      <c r="E493" t="s">
        <v>36</v>
      </c>
      <c r="F493" t="s">
        <v>36</v>
      </c>
      <c r="G493" t="s">
        <v>36</v>
      </c>
      <c r="H493" t="s">
        <v>36</v>
      </c>
      <c r="I493" t="s">
        <v>36</v>
      </c>
      <c r="J493" t="s">
        <v>36</v>
      </c>
      <c r="K493" t="s">
        <v>376</v>
      </c>
      <c r="L493" t="s">
        <v>376</v>
      </c>
      <c r="M493" t="s">
        <v>376</v>
      </c>
      <c r="N493" t="s">
        <v>376</v>
      </c>
      <c r="O493" t="s">
        <v>36</v>
      </c>
      <c r="P493" t="s">
        <v>36</v>
      </c>
      <c r="Q493" t="s">
        <v>36</v>
      </c>
      <c r="R493" t="s">
        <v>36</v>
      </c>
      <c r="S493" t="s">
        <v>413</v>
      </c>
      <c r="T493" t="s">
        <v>413</v>
      </c>
      <c r="U493" t="s">
        <v>413</v>
      </c>
      <c r="V493" t="s">
        <v>413</v>
      </c>
      <c r="W493" t="s">
        <v>24</v>
      </c>
    </row>
    <row r="494" spans="1:23" x14ac:dyDescent="0.25">
      <c r="A494" t="s">
        <v>290</v>
      </c>
      <c r="B494" t="s">
        <v>36</v>
      </c>
      <c r="C494" t="s">
        <v>36</v>
      </c>
      <c r="D494" t="s">
        <v>36</v>
      </c>
      <c r="E494" t="s">
        <v>36</v>
      </c>
      <c r="F494" t="s">
        <v>36</v>
      </c>
      <c r="G494" t="s">
        <v>36</v>
      </c>
      <c r="H494" t="s">
        <v>36</v>
      </c>
      <c r="I494" t="s">
        <v>36</v>
      </c>
      <c r="J494" t="s">
        <v>36</v>
      </c>
      <c r="K494" t="s">
        <v>376</v>
      </c>
      <c r="L494" t="s">
        <v>376</v>
      </c>
      <c r="M494" t="s">
        <v>376</v>
      </c>
      <c r="N494" t="s">
        <v>376</v>
      </c>
      <c r="O494" t="s">
        <v>36</v>
      </c>
      <c r="P494" t="s">
        <v>36</v>
      </c>
      <c r="Q494" t="s">
        <v>36</v>
      </c>
      <c r="R494" t="s">
        <v>36</v>
      </c>
      <c r="S494" t="s">
        <v>413</v>
      </c>
      <c r="T494" t="s">
        <v>413</v>
      </c>
      <c r="U494" t="s">
        <v>413</v>
      </c>
      <c r="V494" t="s">
        <v>413</v>
      </c>
      <c r="W494" t="s">
        <v>24</v>
      </c>
    </row>
    <row r="495" spans="1:23" x14ac:dyDescent="0.25">
      <c r="A495" t="s">
        <v>291</v>
      </c>
      <c r="B495" t="s">
        <v>36</v>
      </c>
      <c r="C495" t="s">
        <v>36</v>
      </c>
      <c r="D495" t="s">
        <v>36</v>
      </c>
      <c r="E495" t="s">
        <v>36</v>
      </c>
      <c r="F495" t="s">
        <v>36</v>
      </c>
      <c r="G495" t="s">
        <v>106</v>
      </c>
      <c r="H495" t="s">
        <v>106</v>
      </c>
      <c r="I495" t="s">
        <v>106</v>
      </c>
      <c r="J495" t="s">
        <v>106</v>
      </c>
      <c r="K495" t="s">
        <v>155</v>
      </c>
      <c r="L495" t="s">
        <v>155</v>
      </c>
      <c r="M495" t="s">
        <v>155</v>
      </c>
      <c r="N495" t="s">
        <v>155</v>
      </c>
      <c r="O495" t="s">
        <v>124</v>
      </c>
      <c r="P495" t="s">
        <v>124</v>
      </c>
      <c r="Q495" t="s">
        <v>124</v>
      </c>
      <c r="R495" t="s">
        <v>124</v>
      </c>
      <c r="S495" t="s">
        <v>414</v>
      </c>
      <c r="T495" t="s">
        <v>414</v>
      </c>
      <c r="U495" t="s">
        <v>414</v>
      </c>
      <c r="V495" t="s">
        <v>414</v>
      </c>
      <c r="W495" t="s">
        <v>24</v>
      </c>
    </row>
    <row r="496" spans="1:23" x14ac:dyDescent="0.25">
      <c r="A496" t="s">
        <v>292</v>
      </c>
      <c r="B496" t="s">
        <v>36</v>
      </c>
      <c r="C496" t="s">
        <v>36</v>
      </c>
      <c r="D496" t="s">
        <v>36</v>
      </c>
      <c r="E496" t="s">
        <v>36</v>
      </c>
      <c r="F496" t="s">
        <v>36</v>
      </c>
      <c r="G496" t="s">
        <v>36</v>
      </c>
      <c r="H496" t="s">
        <v>36</v>
      </c>
      <c r="I496" t="s">
        <v>36</v>
      </c>
      <c r="J496" t="s">
        <v>36</v>
      </c>
      <c r="K496" t="s">
        <v>376</v>
      </c>
      <c r="L496" t="s">
        <v>376</v>
      </c>
      <c r="M496" t="s">
        <v>376</v>
      </c>
      <c r="N496" t="s">
        <v>376</v>
      </c>
      <c r="O496" t="s">
        <v>36</v>
      </c>
      <c r="P496" t="s">
        <v>36</v>
      </c>
      <c r="Q496" t="s">
        <v>36</v>
      </c>
      <c r="R496" t="s">
        <v>36</v>
      </c>
      <c r="S496" t="s">
        <v>413</v>
      </c>
      <c r="T496" t="s">
        <v>413</v>
      </c>
      <c r="U496" t="s">
        <v>413</v>
      </c>
      <c r="V496" t="s">
        <v>413</v>
      </c>
      <c r="W496" t="s">
        <v>24</v>
      </c>
    </row>
    <row r="497" spans="1:23" x14ac:dyDescent="0.25">
      <c r="A497" t="s">
        <v>77</v>
      </c>
      <c r="B497" t="s">
        <v>36</v>
      </c>
      <c r="C497" t="s">
        <v>36</v>
      </c>
      <c r="D497" t="s">
        <v>36</v>
      </c>
      <c r="E497" t="s">
        <v>36</v>
      </c>
      <c r="F497" t="s">
        <v>36</v>
      </c>
      <c r="G497" t="s">
        <v>106</v>
      </c>
      <c r="H497" t="s">
        <v>106</v>
      </c>
      <c r="I497" t="s">
        <v>106</v>
      </c>
      <c r="J497" t="s">
        <v>106</v>
      </c>
      <c r="K497" t="s">
        <v>155</v>
      </c>
      <c r="L497" t="s">
        <v>155</v>
      </c>
      <c r="M497" t="s">
        <v>155</v>
      </c>
      <c r="N497" t="s">
        <v>155</v>
      </c>
      <c r="O497" t="s">
        <v>36</v>
      </c>
      <c r="P497" t="s">
        <v>36</v>
      </c>
      <c r="Q497" t="s">
        <v>36</v>
      </c>
      <c r="R497" t="s">
        <v>36</v>
      </c>
      <c r="S497" t="s">
        <v>413</v>
      </c>
      <c r="T497" t="s">
        <v>413</v>
      </c>
      <c r="U497" t="s">
        <v>413</v>
      </c>
      <c r="V497" t="s">
        <v>413</v>
      </c>
      <c r="W497" t="s">
        <v>24</v>
      </c>
    </row>
    <row r="498" spans="1:23" x14ac:dyDescent="0.25">
      <c r="A498" t="s">
        <v>293</v>
      </c>
      <c r="B498" t="s">
        <v>36</v>
      </c>
      <c r="C498" t="s">
        <v>36</v>
      </c>
      <c r="D498" t="s">
        <v>36</v>
      </c>
      <c r="E498" t="s">
        <v>36</v>
      </c>
      <c r="F498" t="s">
        <v>36</v>
      </c>
      <c r="G498" t="s">
        <v>36</v>
      </c>
      <c r="H498" t="s">
        <v>36</v>
      </c>
      <c r="I498" t="s">
        <v>36</v>
      </c>
      <c r="J498" t="s">
        <v>36</v>
      </c>
      <c r="K498" t="s">
        <v>376</v>
      </c>
      <c r="L498" t="s">
        <v>376</v>
      </c>
      <c r="M498" t="s">
        <v>376</v>
      </c>
      <c r="N498" t="s">
        <v>376</v>
      </c>
      <c r="O498" t="s">
        <v>36</v>
      </c>
      <c r="P498" t="s">
        <v>36</v>
      </c>
      <c r="Q498" t="s">
        <v>36</v>
      </c>
      <c r="R498" t="s">
        <v>36</v>
      </c>
      <c r="S498" t="s">
        <v>413</v>
      </c>
      <c r="T498" t="s">
        <v>413</v>
      </c>
      <c r="U498" t="s">
        <v>413</v>
      </c>
      <c r="V498" t="s">
        <v>413</v>
      </c>
      <c r="W498" t="s">
        <v>24</v>
      </c>
    </row>
    <row r="499" spans="1:23" x14ac:dyDescent="0.25">
      <c r="A499" t="s">
        <v>294</v>
      </c>
      <c r="B499" t="s">
        <v>36</v>
      </c>
      <c r="C499" t="s">
        <v>36</v>
      </c>
      <c r="D499" t="s">
        <v>36</v>
      </c>
      <c r="E499" t="s">
        <v>36</v>
      </c>
      <c r="F499" t="s">
        <v>36</v>
      </c>
      <c r="G499" t="s">
        <v>106</v>
      </c>
      <c r="H499" t="s">
        <v>106</v>
      </c>
      <c r="I499" t="s">
        <v>106</v>
      </c>
      <c r="J499" t="s">
        <v>106</v>
      </c>
      <c r="K499" t="s">
        <v>155</v>
      </c>
      <c r="L499" t="s">
        <v>155</v>
      </c>
      <c r="M499" t="s">
        <v>155</v>
      </c>
      <c r="N499" t="s">
        <v>155</v>
      </c>
      <c r="O499" t="s">
        <v>124</v>
      </c>
      <c r="P499" t="s">
        <v>124</v>
      </c>
      <c r="Q499" t="s">
        <v>124</v>
      </c>
      <c r="R499" t="s">
        <v>124</v>
      </c>
      <c r="S499" t="s">
        <v>414</v>
      </c>
      <c r="T499" t="s">
        <v>414</v>
      </c>
      <c r="U499" t="s">
        <v>414</v>
      </c>
      <c r="V499" t="s">
        <v>414</v>
      </c>
      <c r="W499" t="s">
        <v>24</v>
      </c>
    </row>
    <row r="500" spans="1:23" x14ac:dyDescent="0.25">
      <c r="A500" t="s">
        <v>24</v>
      </c>
      <c r="B500" t="s">
        <v>24</v>
      </c>
      <c r="C500" t="s">
        <v>24</v>
      </c>
      <c r="D500" t="s">
        <v>24</v>
      </c>
      <c r="E500" t="s">
        <v>24</v>
      </c>
      <c r="F500" t="s">
        <v>24</v>
      </c>
      <c r="G500" t="s">
        <v>24</v>
      </c>
      <c r="H500" t="s">
        <v>24</v>
      </c>
      <c r="I500" t="s">
        <v>24</v>
      </c>
      <c r="J500" t="s">
        <v>24</v>
      </c>
      <c r="K500" t="s">
        <v>24</v>
      </c>
      <c r="L500" t="s">
        <v>24</v>
      </c>
      <c r="M500" t="s">
        <v>24</v>
      </c>
      <c r="N500" t="s">
        <v>24</v>
      </c>
      <c r="O500" t="s">
        <v>24</v>
      </c>
      <c r="P500" t="s">
        <v>24</v>
      </c>
      <c r="Q500" t="s">
        <v>24</v>
      </c>
      <c r="R500" t="s">
        <v>24</v>
      </c>
      <c r="S500" t="s">
        <v>24</v>
      </c>
      <c r="T500" t="s">
        <v>24</v>
      </c>
      <c r="U500" t="s">
        <v>24</v>
      </c>
      <c r="V500" t="s">
        <v>24</v>
      </c>
      <c r="W500" t="s">
        <v>24</v>
      </c>
    </row>
    <row r="501" spans="1:23" x14ac:dyDescent="0.25">
      <c r="A501" t="s">
        <v>24</v>
      </c>
      <c r="B501" t="s">
        <v>24</v>
      </c>
      <c r="C501" t="s">
        <v>24</v>
      </c>
      <c r="D501" t="s">
        <v>24</v>
      </c>
      <c r="E501" t="s">
        <v>24</v>
      </c>
      <c r="F501" t="s">
        <v>24</v>
      </c>
      <c r="G501" t="s">
        <v>24</v>
      </c>
      <c r="H501" t="s">
        <v>24</v>
      </c>
      <c r="I501" t="s">
        <v>24</v>
      </c>
      <c r="J501" t="s">
        <v>24</v>
      </c>
      <c r="K501" t="s">
        <v>24</v>
      </c>
      <c r="L501" t="s">
        <v>24</v>
      </c>
      <c r="M501" t="s">
        <v>24</v>
      </c>
      <c r="N501" t="s">
        <v>24</v>
      </c>
      <c r="O501" t="s">
        <v>24</v>
      </c>
      <c r="P501" t="s">
        <v>24</v>
      </c>
      <c r="Q501" t="s">
        <v>24</v>
      </c>
      <c r="R501" t="s">
        <v>24</v>
      </c>
      <c r="S501" t="s">
        <v>24</v>
      </c>
      <c r="T501" t="s">
        <v>24</v>
      </c>
      <c r="U501" t="s">
        <v>24</v>
      </c>
      <c r="V501" t="s">
        <v>24</v>
      </c>
      <c r="W501" t="s">
        <v>24</v>
      </c>
    </row>
    <row r="502" spans="1:23" x14ac:dyDescent="0.25">
      <c r="A502" t="s">
        <v>214</v>
      </c>
      <c r="B502" t="s">
        <v>24</v>
      </c>
      <c r="C502" t="s">
        <v>24</v>
      </c>
      <c r="D502" t="s">
        <v>24</v>
      </c>
      <c r="E502" t="s">
        <v>24</v>
      </c>
      <c r="F502" t="s">
        <v>24</v>
      </c>
      <c r="G502" t="s">
        <v>24</v>
      </c>
      <c r="H502" t="s">
        <v>24</v>
      </c>
      <c r="I502" t="s">
        <v>24</v>
      </c>
      <c r="J502" t="s">
        <v>24</v>
      </c>
      <c r="K502" t="s">
        <v>24</v>
      </c>
      <c r="L502" t="s">
        <v>24</v>
      </c>
      <c r="M502" t="s">
        <v>24</v>
      </c>
      <c r="N502" t="s">
        <v>24</v>
      </c>
      <c r="O502" t="s">
        <v>24</v>
      </c>
      <c r="P502" t="s">
        <v>24</v>
      </c>
      <c r="Q502" t="s">
        <v>24</v>
      </c>
      <c r="R502" t="s">
        <v>24</v>
      </c>
      <c r="S502" t="s">
        <v>24</v>
      </c>
      <c r="T502" t="s">
        <v>24</v>
      </c>
      <c r="U502" t="s">
        <v>24</v>
      </c>
      <c r="V502" t="s">
        <v>24</v>
      </c>
      <c r="W502" t="s">
        <v>24</v>
      </c>
    </row>
    <row r="503" spans="1:23" x14ac:dyDescent="0.25">
      <c r="A503" t="s">
        <v>25</v>
      </c>
      <c r="B503" t="s">
        <v>26</v>
      </c>
      <c r="C503" t="s">
        <v>27</v>
      </c>
      <c r="D503" t="s">
        <v>28</v>
      </c>
      <c r="E503" t="s">
        <v>29</v>
      </c>
      <c r="F503" t="s">
        <v>30</v>
      </c>
      <c r="G503" t="s">
        <v>31</v>
      </c>
      <c r="H503" t="s">
        <v>31</v>
      </c>
      <c r="I503" t="s">
        <v>31</v>
      </c>
      <c r="J503" t="s">
        <v>31</v>
      </c>
      <c r="K503" t="s">
        <v>32</v>
      </c>
      <c r="L503" t="s">
        <v>32</v>
      </c>
      <c r="M503" t="s">
        <v>32</v>
      </c>
      <c r="N503" t="s">
        <v>32</v>
      </c>
      <c r="O503" t="s">
        <v>33</v>
      </c>
      <c r="P503" t="s">
        <v>33</v>
      </c>
      <c r="Q503" t="s">
        <v>33</v>
      </c>
      <c r="R503" t="s">
        <v>33</v>
      </c>
      <c r="S503" t="s">
        <v>34</v>
      </c>
      <c r="T503" t="s">
        <v>34</v>
      </c>
      <c r="U503" t="s">
        <v>34</v>
      </c>
      <c r="V503" t="s">
        <v>34</v>
      </c>
      <c r="W503" t="s">
        <v>24</v>
      </c>
    </row>
    <row r="504" spans="1:23" x14ac:dyDescent="0.25">
      <c r="A504" t="s">
        <v>35</v>
      </c>
      <c r="B504" t="s">
        <v>36</v>
      </c>
      <c r="C504" t="s">
        <v>36</v>
      </c>
      <c r="D504" t="s">
        <v>36</v>
      </c>
      <c r="E504" t="s">
        <v>36</v>
      </c>
      <c r="F504" t="s">
        <v>36</v>
      </c>
      <c r="G504" t="s">
        <v>36</v>
      </c>
      <c r="H504" t="s">
        <v>36</v>
      </c>
      <c r="I504" t="s">
        <v>36</v>
      </c>
      <c r="J504" t="s">
        <v>36</v>
      </c>
      <c r="K504" t="s">
        <v>55</v>
      </c>
      <c r="L504" t="s">
        <v>55</v>
      </c>
      <c r="M504" t="s">
        <v>55</v>
      </c>
      <c r="N504" t="s">
        <v>55</v>
      </c>
      <c r="O504" t="s">
        <v>36</v>
      </c>
      <c r="P504" t="s">
        <v>36</v>
      </c>
      <c r="Q504" t="s">
        <v>36</v>
      </c>
      <c r="R504" t="s">
        <v>36</v>
      </c>
      <c r="S504" t="s">
        <v>67</v>
      </c>
      <c r="T504" t="s">
        <v>67</v>
      </c>
      <c r="U504" t="s">
        <v>67</v>
      </c>
      <c r="V504" t="s">
        <v>67</v>
      </c>
      <c r="W504" t="s">
        <v>24</v>
      </c>
    </row>
    <row r="505" spans="1:23" x14ac:dyDescent="0.25">
      <c r="A505" t="s">
        <v>45</v>
      </c>
      <c r="B505" t="s">
        <v>36</v>
      </c>
      <c r="C505" t="s">
        <v>36</v>
      </c>
      <c r="D505" t="s">
        <v>36</v>
      </c>
      <c r="E505" t="s">
        <v>36</v>
      </c>
      <c r="F505" t="s">
        <v>36</v>
      </c>
      <c r="G505" t="s">
        <v>36</v>
      </c>
      <c r="H505" t="s">
        <v>36</v>
      </c>
      <c r="I505" t="s">
        <v>36</v>
      </c>
      <c r="J505" t="s">
        <v>36</v>
      </c>
      <c r="K505" t="s">
        <v>55</v>
      </c>
      <c r="L505" t="s">
        <v>55</v>
      </c>
      <c r="M505" t="s">
        <v>55</v>
      </c>
      <c r="N505" t="s">
        <v>55</v>
      </c>
      <c r="O505" t="s">
        <v>36</v>
      </c>
      <c r="P505" t="s">
        <v>36</v>
      </c>
      <c r="Q505" t="s">
        <v>36</v>
      </c>
      <c r="R505" t="s">
        <v>36</v>
      </c>
      <c r="S505" t="s">
        <v>67</v>
      </c>
      <c r="T505" t="s">
        <v>67</v>
      </c>
      <c r="U505" t="s">
        <v>67</v>
      </c>
      <c r="V505" t="s">
        <v>67</v>
      </c>
      <c r="W505" t="s">
        <v>24</v>
      </c>
    </row>
    <row r="506" spans="1:23" x14ac:dyDescent="0.25">
      <c r="A506" t="s">
        <v>277</v>
      </c>
      <c r="B506" t="s">
        <v>36</v>
      </c>
      <c r="C506" t="s">
        <v>36</v>
      </c>
      <c r="D506" t="s">
        <v>36</v>
      </c>
      <c r="E506" t="s">
        <v>36</v>
      </c>
      <c r="F506" t="s">
        <v>36</v>
      </c>
      <c r="G506" t="s">
        <v>55</v>
      </c>
      <c r="H506" t="s">
        <v>55</v>
      </c>
      <c r="I506" t="s">
        <v>55</v>
      </c>
      <c r="J506" t="s">
        <v>55</v>
      </c>
      <c r="K506" t="s">
        <v>36</v>
      </c>
      <c r="L506" t="s">
        <v>36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67</v>
      </c>
      <c r="T506" t="s">
        <v>67</v>
      </c>
      <c r="U506" t="s">
        <v>67</v>
      </c>
      <c r="V506" t="s">
        <v>67</v>
      </c>
      <c r="W506" t="s">
        <v>24</v>
      </c>
    </row>
    <row r="507" spans="1:23" x14ac:dyDescent="0.25">
      <c r="A507" t="s">
        <v>47</v>
      </c>
      <c r="B507" t="s">
        <v>36</v>
      </c>
      <c r="C507" t="s">
        <v>36</v>
      </c>
      <c r="D507" t="s">
        <v>36</v>
      </c>
      <c r="E507" t="s">
        <v>36</v>
      </c>
      <c r="F507" t="s">
        <v>36</v>
      </c>
      <c r="G507" t="s">
        <v>36</v>
      </c>
      <c r="H507" t="s">
        <v>36</v>
      </c>
      <c r="I507" t="s">
        <v>36</v>
      </c>
      <c r="J507" t="s">
        <v>36</v>
      </c>
      <c r="K507" t="s">
        <v>55</v>
      </c>
      <c r="L507" t="s">
        <v>55</v>
      </c>
      <c r="M507" t="s">
        <v>55</v>
      </c>
      <c r="N507" t="s">
        <v>55</v>
      </c>
      <c r="O507" t="s">
        <v>36</v>
      </c>
      <c r="P507" t="s">
        <v>36</v>
      </c>
      <c r="Q507" t="s">
        <v>36</v>
      </c>
      <c r="R507" t="s">
        <v>36</v>
      </c>
      <c r="S507" t="s">
        <v>67</v>
      </c>
      <c r="T507" t="s">
        <v>67</v>
      </c>
      <c r="U507" t="s">
        <v>67</v>
      </c>
      <c r="V507" t="s">
        <v>67</v>
      </c>
      <c r="W507" t="s">
        <v>24</v>
      </c>
    </row>
    <row r="508" spans="1:23" x14ac:dyDescent="0.25">
      <c r="A508" t="s">
        <v>48</v>
      </c>
      <c r="B508" t="s">
        <v>36</v>
      </c>
      <c r="C508" t="s">
        <v>36</v>
      </c>
      <c r="D508" t="s">
        <v>36</v>
      </c>
      <c r="E508" t="s">
        <v>36</v>
      </c>
      <c r="F508" t="s">
        <v>36</v>
      </c>
      <c r="G508" t="s">
        <v>36</v>
      </c>
      <c r="H508" t="s">
        <v>36</v>
      </c>
      <c r="I508" t="s">
        <v>36</v>
      </c>
      <c r="J508" t="s">
        <v>36</v>
      </c>
      <c r="K508" t="s">
        <v>55</v>
      </c>
      <c r="L508" t="s">
        <v>55</v>
      </c>
      <c r="M508" t="s">
        <v>55</v>
      </c>
      <c r="N508" t="s">
        <v>55</v>
      </c>
      <c r="O508" t="s">
        <v>36</v>
      </c>
      <c r="P508" t="s">
        <v>36</v>
      </c>
      <c r="Q508" t="s">
        <v>36</v>
      </c>
      <c r="R508" t="s">
        <v>36</v>
      </c>
      <c r="S508" t="s">
        <v>67</v>
      </c>
      <c r="T508" t="s">
        <v>67</v>
      </c>
      <c r="U508" t="s">
        <v>67</v>
      </c>
      <c r="V508" t="s">
        <v>67</v>
      </c>
      <c r="W508" t="s">
        <v>24</v>
      </c>
    </row>
    <row r="509" spans="1:23" x14ac:dyDescent="0.25">
      <c r="A509" t="s">
        <v>278</v>
      </c>
      <c r="B509" t="s">
        <v>36</v>
      </c>
      <c r="C509" t="s">
        <v>36</v>
      </c>
      <c r="D509" t="s">
        <v>36</v>
      </c>
      <c r="E509" t="s">
        <v>36</v>
      </c>
      <c r="F509" t="s">
        <v>36</v>
      </c>
      <c r="G509" t="s">
        <v>36</v>
      </c>
      <c r="H509" t="s">
        <v>36</v>
      </c>
      <c r="I509" t="s">
        <v>36</v>
      </c>
      <c r="J509" t="s">
        <v>36</v>
      </c>
      <c r="K509" t="s">
        <v>55</v>
      </c>
      <c r="L509" t="s">
        <v>55</v>
      </c>
      <c r="M509" t="s">
        <v>55</v>
      </c>
      <c r="N509" t="s">
        <v>55</v>
      </c>
      <c r="O509" t="s">
        <v>36</v>
      </c>
      <c r="P509" t="s">
        <v>36</v>
      </c>
      <c r="Q509" t="s">
        <v>36</v>
      </c>
      <c r="R509" t="s">
        <v>36</v>
      </c>
      <c r="S509" t="s">
        <v>67</v>
      </c>
      <c r="T509" t="s">
        <v>67</v>
      </c>
      <c r="U509" t="s">
        <v>67</v>
      </c>
      <c r="V509" t="s">
        <v>67</v>
      </c>
      <c r="W509" t="s">
        <v>24</v>
      </c>
    </row>
    <row r="510" spans="1:23" x14ac:dyDescent="0.25">
      <c r="A510" t="s">
        <v>54</v>
      </c>
      <c r="B510" t="s">
        <v>36</v>
      </c>
      <c r="C510" t="s">
        <v>36</v>
      </c>
      <c r="D510" t="s">
        <v>36</v>
      </c>
      <c r="E510" t="s">
        <v>36</v>
      </c>
      <c r="F510" t="s">
        <v>36</v>
      </c>
      <c r="G510" t="s">
        <v>36</v>
      </c>
      <c r="H510" t="s">
        <v>36</v>
      </c>
      <c r="I510" t="s">
        <v>36</v>
      </c>
      <c r="J510" t="s">
        <v>36</v>
      </c>
      <c r="K510" t="s">
        <v>55</v>
      </c>
      <c r="L510" t="s">
        <v>55</v>
      </c>
      <c r="M510" t="s">
        <v>55</v>
      </c>
      <c r="N510" t="s">
        <v>55</v>
      </c>
      <c r="O510" t="s">
        <v>36</v>
      </c>
      <c r="P510" t="s">
        <v>36</v>
      </c>
      <c r="Q510" t="s">
        <v>36</v>
      </c>
      <c r="R510" t="s">
        <v>36</v>
      </c>
      <c r="S510" t="s">
        <v>67</v>
      </c>
      <c r="T510" t="s">
        <v>67</v>
      </c>
      <c r="U510" t="s">
        <v>67</v>
      </c>
      <c r="V510" t="s">
        <v>67</v>
      </c>
      <c r="W510" t="s">
        <v>24</v>
      </c>
    </row>
    <row r="511" spans="1:23" x14ac:dyDescent="0.25">
      <c r="A511" t="s">
        <v>282</v>
      </c>
      <c r="B511" t="s">
        <v>36</v>
      </c>
      <c r="C511" t="s">
        <v>36</v>
      </c>
      <c r="D511" t="s">
        <v>36</v>
      </c>
      <c r="E511" t="s">
        <v>36</v>
      </c>
      <c r="F511" t="s">
        <v>36</v>
      </c>
      <c r="G511" t="s">
        <v>55</v>
      </c>
      <c r="H511" t="s">
        <v>55</v>
      </c>
      <c r="I511" t="s">
        <v>55</v>
      </c>
      <c r="J511" t="s">
        <v>55</v>
      </c>
      <c r="K511" t="s">
        <v>36</v>
      </c>
      <c r="L511" t="s">
        <v>36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67</v>
      </c>
      <c r="T511" t="s">
        <v>67</v>
      </c>
      <c r="U511" t="s">
        <v>67</v>
      </c>
      <c r="V511" t="s">
        <v>67</v>
      </c>
      <c r="W511" t="s">
        <v>24</v>
      </c>
    </row>
    <row r="512" spans="1:23" x14ac:dyDescent="0.25">
      <c r="A512" t="s">
        <v>64</v>
      </c>
      <c r="B512" t="s">
        <v>36</v>
      </c>
      <c r="C512" t="s">
        <v>36</v>
      </c>
      <c r="D512" t="s">
        <v>36</v>
      </c>
      <c r="E512" t="s">
        <v>36</v>
      </c>
      <c r="F512" t="s">
        <v>36</v>
      </c>
      <c r="G512" t="s">
        <v>36</v>
      </c>
      <c r="H512" t="s">
        <v>36</v>
      </c>
      <c r="I512" t="s">
        <v>36</v>
      </c>
      <c r="J512" t="s">
        <v>36</v>
      </c>
      <c r="K512" t="s">
        <v>55</v>
      </c>
      <c r="L512" t="s">
        <v>55</v>
      </c>
      <c r="M512" t="s">
        <v>55</v>
      </c>
      <c r="N512" t="s">
        <v>55</v>
      </c>
      <c r="O512" t="s">
        <v>36</v>
      </c>
      <c r="P512" t="s">
        <v>36</v>
      </c>
      <c r="Q512" t="s">
        <v>36</v>
      </c>
      <c r="R512" t="s">
        <v>36</v>
      </c>
      <c r="S512" t="s">
        <v>67</v>
      </c>
      <c r="T512" t="s">
        <v>67</v>
      </c>
      <c r="U512" t="s">
        <v>67</v>
      </c>
      <c r="V512" t="s">
        <v>67</v>
      </c>
      <c r="W512" t="s">
        <v>24</v>
      </c>
    </row>
    <row r="513" spans="1:23" x14ac:dyDescent="0.25">
      <c r="A513" t="s">
        <v>65</v>
      </c>
      <c r="B513" t="s">
        <v>36</v>
      </c>
      <c r="C513" t="s">
        <v>36</v>
      </c>
      <c r="D513" t="s">
        <v>36</v>
      </c>
      <c r="E513" t="s">
        <v>36</v>
      </c>
      <c r="F513" t="s">
        <v>36</v>
      </c>
      <c r="G513" t="s">
        <v>36</v>
      </c>
      <c r="H513" t="s">
        <v>36</v>
      </c>
      <c r="I513" t="s">
        <v>36</v>
      </c>
      <c r="J513" t="s">
        <v>36</v>
      </c>
      <c r="K513" t="s">
        <v>55</v>
      </c>
      <c r="L513" t="s">
        <v>55</v>
      </c>
      <c r="M513" t="s">
        <v>55</v>
      </c>
      <c r="N513" t="s">
        <v>55</v>
      </c>
      <c r="O513" t="s">
        <v>36</v>
      </c>
      <c r="P513" t="s">
        <v>36</v>
      </c>
      <c r="Q513" t="s">
        <v>36</v>
      </c>
      <c r="R513" t="s">
        <v>36</v>
      </c>
      <c r="S513" t="s">
        <v>67</v>
      </c>
      <c r="T513" t="s">
        <v>67</v>
      </c>
      <c r="U513" t="s">
        <v>67</v>
      </c>
      <c r="V513" t="s">
        <v>67</v>
      </c>
      <c r="W513" t="s">
        <v>24</v>
      </c>
    </row>
    <row r="514" spans="1:23" x14ac:dyDescent="0.25">
      <c r="A514" t="s">
        <v>286</v>
      </c>
      <c r="B514" t="s">
        <v>36</v>
      </c>
      <c r="C514" t="s">
        <v>36</v>
      </c>
      <c r="D514" t="s">
        <v>36</v>
      </c>
      <c r="E514" t="s">
        <v>36</v>
      </c>
      <c r="F514" t="s">
        <v>36</v>
      </c>
      <c r="G514" t="s">
        <v>36</v>
      </c>
      <c r="H514" t="s">
        <v>36</v>
      </c>
      <c r="I514" t="s">
        <v>36</v>
      </c>
      <c r="J514" t="s">
        <v>36</v>
      </c>
      <c r="K514" t="s">
        <v>55</v>
      </c>
      <c r="L514" t="s">
        <v>55</v>
      </c>
      <c r="M514" t="s">
        <v>55</v>
      </c>
      <c r="N514" t="s">
        <v>55</v>
      </c>
      <c r="O514" t="s">
        <v>36</v>
      </c>
      <c r="P514" t="s">
        <v>36</v>
      </c>
      <c r="Q514" t="s">
        <v>36</v>
      </c>
      <c r="R514" t="s">
        <v>36</v>
      </c>
      <c r="S514" t="s">
        <v>67</v>
      </c>
      <c r="T514" t="s">
        <v>67</v>
      </c>
      <c r="U514" t="s">
        <v>67</v>
      </c>
      <c r="V514" t="s">
        <v>67</v>
      </c>
      <c r="W514" t="s">
        <v>24</v>
      </c>
    </row>
    <row r="515" spans="1:23" x14ac:dyDescent="0.25">
      <c r="A515" t="s">
        <v>287</v>
      </c>
      <c r="B515" t="s">
        <v>36</v>
      </c>
      <c r="C515" t="s">
        <v>36</v>
      </c>
      <c r="D515" t="s">
        <v>36</v>
      </c>
      <c r="E515" t="s">
        <v>36</v>
      </c>
      <c r="F515" t="s">
        <v>36</v>
      </c>
      <c r="G515" t="s">
        <v>55</v>
      </c>
      <c r="H515" t="s">
        <v>55</v>
      </c>
      <c r="I515" t="s">
        <v>55</v>
      </c>
      <c r="J515" t="s">
        <v>55</v>
      </c>
      <c r="K515" t="s">
        <v>36</v>
      </c>
      <c r="L515" t="s">
        <v>36</v>
      </c>
      <c r="M515" t="s">
        <v>36</v>
      </c>
      <c r="N515" t="s">
        <v>36</v>
      </c>
      <c r="O515" t="s">
        <v>36</v>
      </c>
      <c r="P515" t="s">
        <v>36</v>
      </c>
      <c r="Q515" t="s">
        <v>36</v>
      </c>
      <c r="R515" t="s">
        <v>36</v>
      </c>
      <c r="S515" t="s">
        <v>67</v>
      </c>
      <c r="T515" t="s">
        <v>67</v>
      </c>
      <c r="U515" t="s">
        <v>67</v>
      </c>
      <c r="V515" t="s">
        <v>67</v>
      </c>
      <c r="W515" t="s">
        <v>24</v>
      </c>
    </row>
    <row r="516" spans="1:23" x14ac:dyDescent="0.25">
      <c r="A516" t="s">
        <v>71</v>
      </c>
      <c r="B516" t="s">
        <v>36</v>
      </c>
      <c r="C516" t="s">
        <v>36</v>
      </c>
      <c r="D516" t="s">
        <v>36</v>
      </c>
      <c r="E516" t="s">
        <v>36</v>
      </c>
      <c r="F516" t="s">
        <v>36</v>
      </c>
      <c r="G516" t="s">
        <v>36</v>
      </c>
      <c r="H516" t="s">
        <v>36</v>
      </c>
      <c r="I516" t="s">
        <v>36</v>
      </c>
      <c r="J516" t="s">
        <v>36</v>
      </c>
      <c r="K516" t="s">
        <v>55</v>
      </c>
      <c r="L516" t="s">
        <v>55</v>
      </c>
      <c r="M516" t="s">
        <v>55</v>
      </c>
      <c r="N516" t="s">
        <v>55</v>
      </c>
      <c r="O516" t="s">
        <v>36</v>
      </c>
      <c r="P516" t="s">
        <v>36</v>
      </c>
      <c r="Q516" t="s">
        <v>36</v>
      </c>
      <c r="R516" t="s">
        <v>36</v>
      </c>
      <c r="S516" t="s">
        <v>67</v>
      </c>
      <c r="T516" t="s">
        <v>67</v>
      </c>
      <c r="U516" t="s">
        <v>67</v>
      </c>
      <c r="V516" t="s">
        <v>67</v>
      </c>
      <c r="W516" t="s">
        <v>24</v>
      </c>
    </row>
    <row r="517" spans="1:23" x14ac:dyDescent="0.25">
      <c r="A517" t="s">
        <v>72</v>
      </c>
      <c r="B517" t="s">
        <v>36</v>
      </c>
      <c r="C517" t="s">
        <v>36</v>
      </c>
      <c r="D517" t="s">
        <v>36</v>
      </c>
      <c r="E517" t="s">
        <v>36</v>
      </c>
      <c r="F517" t="s">
        <v>36</v>
      </c>
      <c r="G517" t="s">
        <v>36</v>
      </c>
      <c r="H517" t="s">
        <v>36</v>
      </c>
      <c r="I517" t="s">
        <v>36</v>
      </c>
      <c r="J517" t="s">
        <v>36</v>
      </c>
      <c r="K517" t="s">
        <v>55</v>
      </c>
      <c r="L517" t="s">
        <v>55</v>
      </c>
      <c r="M517" t="s">
        <v>55</v>
      </c>
      <c r="N517" t="s">
        <v>55</v>
      </c>
      <c r="O517" t="s">
        <v>36</v>
      </c>
      <c r="P517" t="s">
        <v>36</v>
      </c>
      <c r="Q517" t="s">
        <v>36</v>
      </c>
      <c r="R517" t="s">
        <v>36</v>
      </c>
      <c r="S517" t="s">
        <v>67</v>
      </c>
      <c r="T517" t="s">
        <v>67</v>
      </c>
      <c r="U517" t="s">
        <v>67</v>
      </c>
      <c r="V517" t="s">
        <v>67</v>
      </c>
      <c r="W517" t="s">
        <v>24</v>
      </c>
    </row>
    <row r="518" spans="1:23" x14ac:dyDescent="0.25">
      <c r="A518" t="s">
        <v>289</v>
      </c>
      <c r="B518" t="s">
        <v>36</v>
      </c>
      <c r="C518" t="s">
        <v>36</v>
      </c>
      <c r="D518" t="s">
        <v>36</v>
      </c>
      <c r="E518" t="s">
        <v>36</v>
      </c>
      <c r="F518" t="s">
        <v>36</v>
      </c>
      <c r="G518" t="s">
        <v>36</v>
      </c>
      <c r="H518" t="s">
        <v>36</v>
      </c>
      <c r="I518" t="s">
        <v>36</v>
      </c>
      <c r="J518" t="s">
        <v>36</v>
      </c>
      <c r="K518" t="s">
        <v>55</v>
      </c>
      <c r="L518" t="s">
        <v>55</v>
      </c>
      <c r="M518" t="s">
        <v>55</v>
      </c>
      <c r="N518" t="s">
        <v>55</v>
      </c>
      <c r="O518" t="s">
        <v>36</v>
      </c>
      <c r="P518" t="s">
        <v>36</v>
      </c>
      <c r="Q518" t="s">
        <v>36</v>
      </c>
      <c r="R518" t="s">
        <v>36</v>
      </c>
      <c r="S518" t="s">
        <v>67</v>
      </c>
      <c r="T518" t="s">
        <v>67</v>
      </c>
      <c r="U518" t="s">
        <v>67</v>
      </c>
      <c r="V518" t="s">
        <v>67</v>
      </c>
      <c r="W518" t="s">
        <v>24</v>
      </c>
    </row>
    <row r="519" spans="1:23" x14ac:dyDescent="0.25">
      <c r="A519" t="s">
        <v>290</v>
      </c>
      <c r="B519" t="s">
        <v>36</v>
      </c>
      <c r="C519" t="s">
        <v>36</v>
      </c>
      <c r="D519" t="s">
        <v>36</v>
      </c>
      <c r="E519" t="s">
        <v>36</v>
      </c>
      <c r="F519" t="s">
        <v>36</v>
      </c>
      <c r="G519" t="s">
        <v>55</v>
      </c>
      <c r="H519" t="s">
        <v>55</v>
      </c>
      <c r="I519" t="s">
        <v>55</v>
      </c>
      <c r="J519" t="s">
        <v>55</v>
      </c>
      <c r="K519" t="s">
        <v>36</v>
      </c>
      <c r="L519" t="s">
        <v>36</v>
      </c>
      <c r="M519" t="s">
        <v>36</v>
      </c>
      <c r="N519" t="s">
        <v>36</v>
      </c>
      <c r="O519" t="s">
        <v>36</v>
      </c>
      <c r="P519" t="s">
        <v>36</v>
      </c>
      <c r="Q519" t="s">
        <v>36</v>
      </c>
      <c r="R519" t="s">
        <v>36</v>
      </c>
      <c r="S519" t="s">
        <v>67</v>
      </c>
      <c r="T519" t="s">
        <v>67</v>
      </c>
      <c r="U519" t="s">
        <v>67</v>
      </c>
      <c r="V519" t="s">
        <v>67</v>
      </c>
      <c r="W519" t="s">
        <v>24</v>
      </c>
    </row>
    <row r="520" spans="1:23" x14ac:dyDescent="0.25">
      <c r="A520" t="s">
        <v>291</v>
      </c>
      <c r="B520" t="s">
        <v>36</v>
      </c>
      <c r="C520" t="s">
        <v>36</v>
      </c>
      <c r="D520" t="s">
        <v>36</v>
      </c>
      <c r="E520" t="s">
        <v>36</v>
      </c>
      <c r="F520" t="s">
        <v>36</v>
      </c>
      <c r="G520" t="s">
        <v>55</v>
      </c>
      <c r="H520" t="s">
        <v>55</v>
      </c>
      <c r="I520" t="s">
        <v>55</v>
      </c>
      <c r="J520" t="s">
        <v>55</v>
      </c>
      <c r="K520" t="s">
        <v>36</v>
      </c>
      <c r="L520" t="s">
        <v>36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67</v>
      </c>
      <c r="T520" t="s">
        <v>67</v>
      </c>
      <c r="U520" t="s">
        <v>67</v>
      </c>
      <c r="V520" t="s">
        <v>67</v>
      </c>
      <c r="W520" t="s">
        <v>24</v>
      </c>
    </row>
    <row r="521" spans="1:23" x14ac:dyDescent="0.25">
      <c r="A521" t="s">
        <v>292</v>
      </c>
      <c r="B521" t="s">
        <v>36</v>
      </c>
      <c r="C521" t="s">
        <v>36</v>
      </c>
      <c r="D521" t="s">
        <v>36</v>
      </c>
      <c r="E521" t="s">
        <v>36</v>
      </c>
      <c r="F521" t="s">
        <v>36</v>
      </c>
      <c r="G521" t="s">
        <v>55</v>
      </c>
      <c r="H521" t="s">
        <v>55</v>
      </c>
      <c r="I521" t="s">
        <v>55</v>
      </c>
      <c r="J521" t="s">
        <v>55</v>
      </c>
      <c r="K521" t="s">
        <v>36</v>
      </c>
      <c r="L521" t="s">
        <v>36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67</v>
      </c>
      <c r="T521" t="s">
        <v>67</v>
      </c>
      <c r="U521" t="s">
        <v>67</v>
      </c>
      <c r="V521" t="s">
        <v>67</v>
      </c>
      <c r="W521" t="s">
        <v>24</v>
      </c>
    </row>
    <row r="522" spans="1:23" x14ac:dyDescent="0.25">
      <c r="A522" t="s">
        <v>77</v>
      </c>
      <c r="B522" t="s">
        <v>36</v>
      </c>
      <c r="C522" t="s">
        <v>36</v>
      </c>
      <c r="D522" t="s">
        <v>36</v>
      </c>
      <c r="E522" t="s">
        <v>36</v>
      </c>
      <c r="F522" t="s">
        <v>36</v>
      </c>
      <c r="G522" t="s">
        <v>36</v>
      </c>
      <c r="H522" t="s">
        <v>36</v>
      </c>
      <c r="I522" t="s">
        <v>36</v>
      </c>
      <c r="J522" t="s">
        <v>36</v>
      </c>
      <c r="K522" t="s">
        <v>55</v>
      </c>
      <c r="L522" t="s">
        <v>55</v>
      </c>
      <c r="M522" t="s">
        <v>55</v>
      </c>
      <c r="N522" t="s">
        <v>55</v>
      </c>
      <c r="O522" t="s">
        <v>36</v>
      </c>
      <c r="P522" t="s">
        <v>36</v>
      </c>
      <c r="Q522" t="s">
        <v>36</v>
      </c>
      <c r="R522" t="s">
        <v>36</v>
      </c>
      <c r="S522" t="s">
        <v>67</v>
      </c>
      <c r="T522" t="s">
        <v>67</v>
      </c>
      <c r="U522" t="s">
        <v>67</v>
      </c>
      <c r="V522" t="s">
        <v>67</v>
      </c>
      <c r="W522" t="s">
        <v>24</v>
      </c>
    </row>
    <row r="523" spans="1:23" x14ac:dyDescent="0.25">
      <c r="A523" t="s">
        <v>293</v>
      </c>
      <c r="B523" t="s">
        <v>36</v>
      </c>
      <c r="C523" t="s">
        <v>36</v>
      </c>
      <c r="D523" t="s">
        <v>36</v>
      </c>
      <c r="E523" t="s">
        <v>36</v>
      </c>
      <c r="F523" t="s">
        <v>36</v>
      </c>
      <c r="G523" t="s">
        <v>36</v>
      </c>
      <c r="H523" t="s">
        <v>36</v>
      </c>
      <c r="I523" t="s">
        <v>36</v>
      </c>
      <c r="J523" t="s">
        <v>36</v>
      </c>
      <c r="K523" t="s">
        <v>55</v>
      </c>
      <c r="L523" t="s">
        <v>55</v>
      </c>
      <c r="M523" t="s">
        <v>55</v>
      </c>
      <c r="N523" t="s">
        <v>55</v>
      </c>
      <c r="O523" t="s">
        <v>36</v>
      </c>
      <c r="P523" t="s">
        <v>36</v>
      </c>
      <c r="Q523" t="s">
        <v>36</v>
      </c>
      <c r="R523" t="s">
        <v>36</v>
      </c>
      <c r="S523" t="s">
        <v>67</v>
      </c>
      <c r="T523" t="s">
        <v>67</v>
      </c>
      <c r="U523" t="s">
        <v>67</v>
      </c>
      <c r="V523" t="s">
        <v>67</v>
      </c>
      <c r="W523" t="s">
        <v>24</v>
      </c>
    </row>
    <row r="524" spans="1:23" x14ac:dyDescent="0.25">
      <c r="A524" t="s">
        <v>294</v>
      </c>
      <c r="B524" t="s">
        <v>36</v>
      </c>
      <c r="C524" t="s">
        <v>36</v>
      </c>
      <c r="D524" t="s">
        <v>36</v>
      </c>
      <c r="E524" t="s">
        <v>36</v>
      </c>
      <c r="F524" t="s">
        <v>36</v>
      </c>
      <c r="G524" t="s">
        <v>36</v>
      </c>
      <c r="H524" t="s">
        <v>36</v>
      </c>
      <c r="I524" t="s">
        <v>36</v>
      </c>
      <c r="J524" t="s">
        <v>36</v>
      </c>
      <c r="K524" t="s">
        <v>55</v>
      </c>
      <c r="L524" t="s">
        <v>55</v>
      </c>
      <c r="M524" t="s">
        <v>55</v>
      </c>
      <c r="N524" t="s">
        <v>55</v>
      </c>
      <c r="O524" t="s">
        <v>36</v>
      </c>
      <c r="P524" t="s">
        <v>36</v>
      </c>
      <c r="Q524" t="s">
        <v>36</v>
      </c>
      <c r="R524" t="s">
        <v>36</v>
      </c>
      <c r="S524" t="s">
        <v>67</v>
      </c>
      <c r="T524" t="s">
        <v>67</v>
      </c>
      <c r="U524" t="s">
        <v>67</v>
      </c>
      <c r="V524" t="s">
        <v>67</v>
      </c>
      <c r="W524" t="s">
        <v>24</v>
      </c>
    </row>
    <row r="525" spans="1:23" x14ac:dyDescent="0.25">
      <c r="A525" t="s">
        <v>24</v>
      </c>
      <c r="B525" t="s">
        <v>24</v>
      </c>
      <c r="C525" t="s">
        <v>24</v>
      </c>
      <c r="D525" t="s">
        <v>24</v>
      </c>
      <c r="E525" t="s">
        <v>24</v>
      </c>
      <c r="F525" t="s">
        <v>24</v>
      </c>
      <c r="G525" t="s">
        <v>24</v>
      </c>
      <c r="H525" t="s">
        <v>24</v>
      </c>
      <c r="I525" t="s">
        <v>24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24</v>
      </c>
      <c r="Q525" t="s">
        <v>24</v>
      </c>
      <c r="R525" t="s">
        <v>24</v>
      </c>
      <c r="S525" t="s">
        <v>24</v>
      </c>
      <c r="T525" t="s">
        <v>24</v>
      </c>
      <c r="U525" t="s">
        <v>24</v>
      </c>
      <c r="V525" t="s">
        <v>24</v>
      </c>
      <c r="W525" t="s">
        <v>24</v>
      </c>
    </row>
    <row r="526" spans="1:23" x14ac:dyDescent="0.25">
      <c r="A526" t="s">
        <v>24</v>
      </c>
      <c r="B526" t="s">
        <v>24</v>
      </c>
      <c r="C526" t="s">
        <v>24</v>
      </c>
      <c r="D526" t="s">
        <v>24</v>
      </c>
      <c r="E526" t="s">
        <v>24</v>
      </c>
      <c r="F526" t="s">
        <v>24</v>
      </c>
      <c r="G526" t="s">
        <v>24</v>
      </c>
      <c r="H526" t="s">
        <v>24</v>
      </c>
      <c r="I526" t="s">
        <v>24</v>
      </c>
      <c r="J526" t="s">
        <v>24</v>
      </c>
      <c r="K526" t="s">
        <v>24</v>
      </c>
      <c r="L526" t="s">
        <v>24</v>
      </c>
      <c r="M526" t="s">
        <v>24</v>
      </c>
      <c r="N526" t="s">
        <v>24</v>
      </c>
      <c r="O526" t="s">
        <v>24</v>
      </c>
      <c r="P526" t="s">
        <v>24</v>
      </c>
      <c r="Q526" t="s">
        <v>24</v>
      </c>
      <c r="R526" t="s">
        <v>24</v>
      </c>
      <c r="S526" t="s">
        <v>24</v>
      </c>
      <c r="T526" t="s">
        <v>24</v>
      </c>
      <c r="U526" t="s">
        <v>24</v>
      </c>
      <c r="V526" t="s">
        <v>24</v>
      </c>
      <c r="W526" t="s">
        <v>24</v>
      </c>
    </row>
    <row r="527" spans="1:23" x14ac:dyDescent="0.25">
      <c r="A527" t="s">
        <v>215</v>
      </c>
      <c r="B527" t="s">
        <v>24</v>
      </c>
      <c r="C527" t="s">
        <v>24</v>
      </c>
      <c r="D527" t="s">
        <v>24</v>
      </c>
      <c r="E527" t="s">
        <v>24</v>
      </c>
      <c r="F527" t="s">
        <v>24</v>
      </c>
      <c r="G527" t="s">
        <v>24</v>
      </c>
      <c r="H527" t="s">
        <v>24</v>
      </c>
      <c r="I527" t="s">
        <v>24</v>
      </c>
      <c r="J527" t="s">
        <v>24</v>
      </c>
      <c r="K527" t="s">
        <v>24</v>
      </c>
      <c r="L527" t="s">
        <v>24</v>
      </c>
      <c r="M527" t="s">
        <v>24</v>
      </c>
      <c r="N527" t="s">
        <v>24</v>
      </c>
      <c r="O527" t="s">
        <v>24</v>
      </c>
      <c r="P527" t="s">
        <v>24</v>
      </c>
      <c r="Q527" t="s">
        <v>24</v>
      </c>
      <c r="R527" t="s">
        <v>24</v>
      </c>
      <c r="S527" t="s">
        <v>24</v>
      </c>
      <c r="T527" t="s">
        <v>24</v>
      </c>
      <c r="U527" t="s">
        <v>24</v>
      </c>
      <c r="V527" t="s">
        <v>24</v>
      </c>
      <c r="W527" t="s">
        <v>24</v>
      </c>
    </row>
    <row r="528" spans="1:23" x14ac:dyDescent="0.25">
      <c r="A528" t="s">
        <v>25</v>
      </c>
      <c r="B528" t="s">
        <v>26</v>
      </c>
      <c r="C528" t="s">
        <v>27</v>
      </c>
      <c r="D528" t="s">
        <v>28</v>
      </c>
      <c r="E528" t="s">
        <v>29</v>
      </c>
      <c r="F528" t="s">
        <v>30</v>
      </c>
      <c r="G528" t="s">
        <v>31</v>
      </c>
      <c r="H528" t="s">
        <v>31</v>
      </c>
      <c r="I528" t="s">
        <v>31</v>
      </c>
      <c r="J528" t="s">
        <v>31</v>
      </c>
      <c r="K528" t="s">
        <v>32</v>
      </c>
      <c r="L528" t="s">
        <v>32</v>
      </c>
      <c r="M528" t="s">
        <v>32</v>
      </c>
      <c r="N528" t="s">
        <v>32</v>
      </c>
      <c r="O528" t="s">
        <v>33</v>
      </c>
      <c r="P528" t="s">
        <v>33</v>
      </c>
      <c r="Q528" t="s">
        <v>33</v>
      </c>
      <c r="R528" t="s">
        <v>33</v>
      </c>
      <c r="S528" t="s">
        <v>34</v>
      </c>
      <c r="T528" t="s">
        <v>34</v>
      </c>
      <c r="U528" t="s">
        <v>34</v>
      </c>
      <c r="V528" t="s">
        <v>34</v>
      </c>
      <c r="W528" t="s">
        <v>24</v>
      </c>
    </row>
    <row r="529" spans="1:23" x14ac:dyDescent="0.25">
      <c r="A529" t="s">
        <v>35</v>
      </c>
      <c r="B529" t="s">
        <v>36</v>
      </c>
      <c r="C529" t="s">
        <v>36</v>
      </c>
      <c r="D529" t="s">
        <v>36</v>
      </c>
      <c r="E529" t="s">
        <v>36</v>
      </c>
      <c r="F529" t="s">
        <v>36</v>
      </c>
      <c r="G529" t="s">
        <v>395</v>
      </c>
      <c r="H529" t="s">
        <v>395</v>
      </c>
      <c r="I529" t="s">
        <v>395</v>
      </c>
      <c r="J529" t="s">
        <v>395</v>
      </c>
      <c r="K529" t="s">
        <v>36</v>
      </c>
      <c r="L529" t="s">
        <v>36</v>
      </c>
      <c r="M529" t="s">
        <v>36</v>
      </c>
      <c r="N529" t="s">
        <v>36</v>
      </c>
      <c r="O529" t="s">
        <v>395</v>
      </c>
      <c r="P529" t="s">
        <v>36</v>
      </c>
      <c r="Q529" t="s">
        <v>36</v>
      </c>
      <c r="R529" t="s">
        <v>36</v>
      </c>
      <c r="S529" t="s">
        <v>259</v>
      </c>
      <c r="T529" t="s">
        <v>415</v>
      </c>
      <c r="U529" t="s">
        <v>415</v>
      </c>
      <c r="V529" t="s">
        <v>415</v>
      </c>
      <c r="W529" t="s">
        <v>24</v>
      </c>
    </row>
    <row r="530" spans="1:23" x14ac:dyDescent="0.25">
      <c r="A530" t="s">
        <v>45</v>
      </c>
      <c r="B530" t="s">
        <v>36</v>
      </c>
      <c r="C530" t="s">
        <v>36</v>
      </c>
      <c r="D530" t="s">
        <v>36</v>
      </c>
      <c r="E530" t="s">
        <v>36</v>
      </c>
      <c r="F530" t="s">
        <v>36</v>
      </c>
      <c r="G530" t="s">
        <v>249</v>
      </c>
      <c r="H530" t="s">
        <v>249</v>
      </c>
      <c r="I530" t="s">
        <v>249</v>
      </c>
      <c r="J530" t="s">
        <v>249</v>
      </c>
      <c r="K530" t="s">
        <v>82</v>
      </c>
      <c r="L530" t="s">
        <v>82</v>
      </c>
      <c r="M530" t="s">
        <v>82</v>
      </c>
      <c r="N530" t="s">
        <v>82</v>
      </c>
      <c r="O530" t="s">
        <v>36</v>
      </c>
      <c r="P530" t="s">
        <v>36</v>
      </c>
      <c r="Q530" t="s">
        <v>36</v>
      </c>
      <c r="R530" t="s">
        <v>36</v>
      </c>
      <c r="S530" t="s">
        <v>415</v>
      </c>
      <c r="T530" t="s">
        <v>415</v>
      </c>
      <c r="U530" t="s">
        <v>415</v>
      </c>
      <c r="V530" t="s">
        <v>415</v>
      </c>
      <c r="W530" t="s">
        <v>24</v>
      </c>
    </row>
    <row r="531" spans="1:23" x14ac:dyDescent="0.25">
      <c r="A531" t="s">
        <v>277</v>
      </c>
      <c r="B531" t="s">
        <v>36</v>
      </c>
      <c r="C531" t="s">
        <v>36</v>
      </c>
      <c r="D531" t="s">
        <v>36</v>
      </c>
      <c r="E531" t="s">
        <v>36</v>
      </c>
      <c r="F531" t="s">
        <v>36</v>
      </c>
      <c r="G531" t="s">
        <v>249</v>
      </c>
      <c r="H531" t="s">
        <v>249</v>
      </c>
      <c r="I531" t="s">
        <v>249</v>
      </c>
      <c r="J531" t="s">
        <v>249</v>
      </c>
      <c r="K531" t="s">
        <v>82</v>
      </c>
      <c r="L531" t="s">
        <v>82</v>
      </c>
      <c r="M531" t="s">
        <v>82</v>
      </c>
      <c r="N531" t="s">
        <v>82</v>
      </c>
      <c r="O531" t="s">
        <v>36</v>
      </c>
      <c r="P531" t="s">
        <v>36</v>
      </c>
      <c r="Q531" t="s">
        <v>36</v>
      </c>
      <c r="R531" t="s">
        <v>36</v>
      </c>
      <c r="S531" t="s">
        <v>415</v>
      </c>
      <c r="T531" t="s">
        <v>415</v>
      </c>
      <c r="U531" t="s">
        <v>415</v>
      </c>
      <c r="V531" t="s">
        <v>415</v>
      </c>
      <c r="W531" t="s">
        <v>24</v>
      </c>
    </row>
    <row r="532" spans="1:23" x14ac:dyDescent="0.25">
      <c r="A532" t="s">
        <v>47</v>
      </c>
      <c r="B532" t="s">
        <v>36</v>
      </c>
      <c r="C532" t="s">
        <v>36</v>
      </c>
      <c r="D532" t="s">
        <v>36</v>
      </c>
      <c r="E532" t="s">
        <v>36</v>
      </c>
      <c r="F532" t="s">
        <v>36</v>
      </c>
      <c r="G532" t="s">
        <v>395</v>
      </c>
      <c r="H532" t="s">
        <v>395</v>
      </c>
      <c r="I532" t="s">
        <v>395</v>
      </c>
      <c r="J532" t="s">
        <v>395</v>
      </c>
      <c r="K532" t="s">
        <v>36</v>
      </c>
      <c r="L532" t="s">
        <v>36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415</v>
      </c>
      <c r="T532" t="s">
        <v>415</v>
      </c>
      <c r="U532" t="s">
        <v>415</v>
      </c>
      <c r="V532" t="s">
        <v>415</v>
      </c>
      <c r="W532" t="s">
        <v>24</v>
      </c>
    </row>
    <row r="533" spans="1:23" x14ac:dyDescent="0.25">
      <c r="A533" t="s">
        <v>48</v>
      </c>
      <c r="B533" t="s">
        <v>36</v>
      </c>
      <c r="C533" t="s">
        <v>36</v>
      </c>
      <c r="D533" t="s">
        <v>36</v>
      </c>
      <c r="E533" t="s">
        <v>36</v>
      </c>
      <c r="F533" t="s">
        <v>36</v>
      </c>
      <c r="G533" t="s">
        <v>355</v>
      </c>
      <c r="H533" t="s">
        <v>355</v>
      </c>
      <c r="I533" t="s">
        <v>355</v>
      </c>
      <c r="J533" t="s">
        <v>355</v>
      </c>
      <c r="K533" t="s">
        <v>143</v>
      </c>
      <c r="L533" t="s">
        <v>143</v>
      </c>
      <c r="M533" t="s">
        <v>143</v>
      </c>
      <c r="N533" t="s">
        <v>143</v>
      </c>
      <c r="O533" t="s">
        <v>36</v>
      </c>
      <c r="P533" t="s">
        <v>36</v>
      </c>
      <c r="Q533" t="s">
        <v>36</v>
      </c>
      <c r="R533" t="s">
        <v>36</v>
      </c>
      <c r="S533" t="s">
        <v>415</v>
      </c>
      <c r="T533" t="s">
        <v>415</v>
      </c>
      <c r="U533" t="s">
        <v>415</v>
      </c>
      <c r="V533" t="s">
        <v>415</v>
      </c>
      <c r="W533" t="s">
        <v>24</v>
      </c>
    </row>
    <row r="534" spans="1:23" x14ac:dyDescent="0.25">
      <c r="A534" t="s">
        <v>278</v>
      </c>
      <c r="B534" t="s">
        <v>36</v>
      </c>
      <c r="C534" t="s">
        <v>36</v>
      </c>
      <c r="D534" t="s">
        <v>36</v>
      </c>
      <c r="E534" t="s">
        <v>36</v>
      </c>
      <c r="F534" t="s">
        <v>36</v>
      </c>
      <c r="G534" t="s">
        <v>395</v>
      </c>
      <c r="H534" t="s">
        <v>395</v>
      </c>
      <c r="I534" t="s">
        <v>395</v>
      </c>
      <c r="J534" t="s">
        <v>395</v>
      </c>
      <c r="K534" t="s">
        <v>36</v>
      </c>
      <c r="L534" t="s">
        <v>36</v>
      </c>
      <c r="M534" t="s">
        <v>36</v>
      </c>
      <c r="N534" t="s">
        <v>36</v>
      </c>
      <c r="O534" t="s">
        <v>395</v>
      </c>
      <c r="P534" t="s">
        <v>36</v>
      </c>
      <c r="Q534" t="s">
        <v>36</v>
      </c>
      <c r="R534" t="s">
        <v>36</v>
      </c>
      <c r="S534" t="s">
        <v>259</v>
      </c>
      <c r="T534" t="s">
        <v>415</v>
      </c>
      <c r="U534" t="s">
        <v>415</v>
      </c>
      <c r="V534" t="s">
        <v>415</v>
      </c>
      <c r="W534" t="s">
        <v>24</v>
      </c>
    </row>
    <row r="535" spans="1:23" x14ac:dyDescent="0.25">
      <c r="A535" t="s">
        <v>54</v>
      </c>
      <c r="B535" t="s">
        <v>36</v>
      </c>
      <c r="C535" t="s">
        <v>36</v>
      </c>
      <c r="D535" t="s">
        <v>36</v>
      </c>
      <c r="E535" t="s">
        <v>36</v>
      </c>
      <c r="F535" t="s">
        <v>36</v>
      </c>
      <c r="G535" t="s">
        <v>395</v>
      </c>
      <c r="H535" t="s">
        <v>395</v>
      </c>
      <c r="I535" t="s">
        <v>395</v>
      </c>
      <c r="J535" t="s">
        <v>395</v>
      </c>
      <c r="K535" t="s">
        <v>36</v>
      </c>
      <c r="L535" t="s">
        <v>36</v>
      </c>
      <c r="M535" t="s">
        <v>36</v>
      </c>
      <c r="N535" t="s">
        <v>36</v>
      </c>
      <c r="O535" t="s">
        <v>395</v>
      </c>
      <c r="P535" t="s">
        <v>395</v>
      </c>
      <c r="Q535" t="s">
        <v>395</v>
      </c>
      <c r="R535" t="s">
        <v>130</v>
      </c>
      <c r="S535" t="s">
        <v>259</v>
      </c>
      <c r="T535" t="s">
        <v>259</v>
      </c>
      <c r="U535" t="s">
        <v>259</v>
      </c>
      <c r="V535" t="s">
        <v>416</v>
      </c>
      <c r="W535" t="s">
        <v>24</v>
      </c>
    </row>
    <row r="536" spans="1:23" x14ac:dyDescent="0.25">
      <c r="A536" t="s">
        <v>282</v>
      </c>
      <c r="B536" t="s">
        <v>36</v>
      </c>
      <c r="C536" t="s">
        <v>36</v>
      </c>
      <c r="D536" t="s">
        <v>36</v>
      </c>
      <c r="E536" t="s">
        <v>36</v>
      </c>
      <c r="F536" t="s">
        <v>36</v>
      </c>
      <c r="G536" t="s">
        <v>395</v>
      </c>
      <c r="H536" t="s">
        <v>395</v>
      </c>
      <c r="I536" t="s">
        <v>395</v>
      </c>
      <c r="J536" t="s">
        <v>395</v>
      </c>
      <c r="K536" t="s">
        <v>36</v>
      </c>
      <c r="L536" t="s">
        <v>36</v>
      </c>
      <c r="M536" t="s">
        <v>36</v>
      </c>
      <c r="N536" t="s">
        <v>36</v>
      </c>
      <c r="O536" t="s">
        <v>395</v>
      </c>
      <c r="P536" t="s">
        <v>395</v>
      </c>
      <c r="Q536" t="s">
        <v>36</v>
      </c>
      <c r="R536" t="s">
        <v>36</v>
      </c>
      <c r="S536" t="s">
        <v>259</v>
      </c>
      <c r="T536" t="s">
        <v>259</v>
      </c>
      <c r="U536" t="s">
        <v>415</v>
      </c>
      <c r="V536" t="s">
        <v>415</v>
      </c>
      <c r="W536" t="s">
        <v>24</v>
      </c>
    </row>
    <row r="537" spans="1:23" x14ac:dyDescent="0.25">
      <c r="A537" t="s">
        <v>64</v>
      </c>
      <c r="B537" t="s">
        <v>36</v>
      </c>
      <c r="C537" t="s">
        <v>36</v>
      </c>
      <c r="D537" t="s">
        <v>36</v>
      </c>
      <c r="E537" t="s">
        <v>36</v>
      </c>
      <c r="F537" t="s">
        <v>36</v>
      </c>
      <c r="G537" t="s">
        <v>395</v>
      </c>
      <c r="H537" t="s">
        <v>395</v>
      </c>
      <c r="I537" t="s">
        <v>395</v>
      </c>
      <c r="J537" t="s">
        <v>395</v>
      </c>
      <c r="K537" t="s">
        <v>36</v>
      </c>
      <c r="L537" t="s">
        <v>36</v>
      </c>
      <c r="M537" t="s">
        <v>36</v>
      </c>
      <c r="N537" t="s">
        <v>36</v>
      </c>
      <c r="O537" t="s">
        <v>395</v>
      </c>
      <c r="P537" t="s">
        <v>395</v>
      </c>
      <c r="Q537" t="s">
        <v>36</v>
      </c>
      <c r="R537" t="s">
        <v>36</v>
      </c>
      <c r="S537" t="s">
        <v>259</v>
      </c>
      <c r="T537" t="s">
        <v>259</v>
      </c>
      <c r="U537" t="s">
        <v>415</v>
      </c>
      <c r="V537" t="s">
        <v>415</v>
      </c>
      <c r="W537" t="s">
        <v>24</v>
      </c>
    </row>
    <row r="538" spans="1:23" x14ac:dyDescent="0.25">
      <c r="A538" t="s">
        <v>65</v>
      </c>
      <c r="B538" t="s">
        <v>36</v>
      </c>
      <c r="C538" t="s">
        <v>36</v>
      </c>
      <c r="D538" t="s">
        <v>36</v>
      </c>
      <c r="E538" t="s">
        <v>36</v>
      </c>
      <c r="F538" t="s">
        <v>36</v>
      </c>
      <c r="G538" t="s">
        <v>395</v>
      </c>
      <c r="H538" t="s">
        <v>395</v>
      </c>
      <c r="I538" t="s">
        <v>395</v>
      </c>
      <c r="J538" t="s">
        <v>395</v>
      </c>
      <c r="K538" t="s">
        <v>36</v>
      </c>
      <c r="L538" t="s">
        <v>36</v>
      </c>
      <c r="M538" t="s">
        <v>36</v>
      </c>
      <c r="N538" t="s">
        <v>36</v>
      </c>
      <c r="O538" t="s">
        <v>395</v>
      </c>
      <c r="P538" t="s">
        <v>395</v>
      </c>
      <c r="Q538" t="s">
        <v>36</v>
      </c>
      <c r="R538" t="s">
        <v>36</v>
      </c>
      <c r="S538" t="s">
        <v>259</v>
      </c>
      <c r="T538" t="s">
        <v>259</v>
      </c>
      <c r="U538" t="s">
        <v>415</v>
      </c>
      <c r="V538" t="s">
        <v>415</v>
      </c>
      <c r="W538" t="s">
        <v>24</v>
      </c>
    </row>
    <row r="539" spans="1:23" x14ac:dyDescent="0.25">
      <c r="A539" t="s">
        <v>286</v>
      </c>
      <c r="B539" t="s">
        <v>36</v>
      </c>
      <c r="C539" t="s">
        <v>36</v>
      </c>
      <c r="D539" t="s">
        <v>36</v>
      </c>
      <c r="E539" t="s">
        <v>36</v>
      </c>
      <c r="F539" t="s">
        <v>36</v>
      </c>
      <c r="G539" t="s">
        <v>395</v>
      </c>
      <c r="H539" t="s">
        <v>395</v>
      </c>
      <c r="I539" t="s">
        <v>395</v>
      </c>
      <c r="J539" t="s">
        <v>395</v>
      </c>
      <c r="K539" t="s">
        <v>36</v>
      </c>
      <c r="L539" t="s">
        <v>36</v>
      </c>
      <c r="M539" t="s">
        <v>36</v>
      </c>
      <c r="N539" t="s">
        <v>36</v>
      </c>
      <c r="O539" t="s">
        <v>395</v>
      </c>
      <c r="P539" t="s">
        <v>395</v>
      </c>
      <c r="Q539" t="s">
        <v>395</v>
      </c>
      <c r="R539" t="s">
        <v>395</v>
      </c>
      <c r="S539" t="s">
        <v>259</v>
      </c>
      <c r="T539" t="s">
        <v>259</v>
      </c>
      <c r="U539" t="s">
        <v>259</v>
      </c>
      <c r="V539" t="s">
        <v>259</v>
      </c>
      <c r="W539" t="s">
        <v>24</v>
      </c>
    </row>
    <row r="540" spans="1:23" x14ac:dyDescent="0.25">
      <c r="A540" t="s">
        <v>287</v>
      </c>
      <c r="B540" t="s">
        <v>36</v>
      </c>
      <c r="C540" t="s">
        <v>36</v>
      </c>
      <c r="D540" t="s">
        <v>36</v>
      </c>
      <c r="E540" t="s">
        <v>36</v>
      </c>
      <c r="F540" t="s">
        <v>36</v>
      </c>
      <c r="G540" t="s">
        <v>238</v>
      </c>
      <c r="H540" t="s">
        <v>238</v>
      </c>
      <c r="I540" t="s">
        <v>238</v>
      </c>
      <c r="J540" t="s">
        <v>238</v>
      </c>
      <c r="K540" t="s">
        <v>157</v>
      </c>
      <c r="L540" t="s">
        <v>157</v>
      </c>
      <c r="M540" t="s">
        <v>157</v>
      </c>
      <c r="N540" t="s">
        <v>157</v>
      </c>
      <c r="O540" t="s">
        <v>36</v>
      </c>
      <c r="P540" t="s">
        <v>36</v>
      </c>
      <c r="Q540" t="s">
        <v>36</v>
      </c>
      <c r="R540" t="s">
        <v>36</v>
      </c>
      <c r="S540" t="s">
        <v>415</v>
      </c>
      <c r="T540" t="s">
        <v>415</v>
      </c>
      <c r="U540" t="s">
        <v>415</v>
      </c>
      <c r="V540" t="s">
        <v>415</v>
      </c>
      <c r="W540" t="s">
        <v>24</v>
      </c>
    </row>
    <row r="541" spans="1:23" x14ac:dyDescent="0.25">
      <c r="A541" t="s">
        <v>71</v>
      </c>
      <c r="B541" t="s">
        <v>36</v>
      </c>
      <c r="C541" t="s">
        <v>36</v>
      </c>
      <c r="D541" t="s">
        <v>36</v>
      </c>
      <c r="E541" t="s">
        <v>36</v>
      </c>
      <c r="F541" t="s">
        <v>36</v>
      </c>
      <c r="G541" t="s">
        <v>395</v>
      </c>
      <c r="H541" t="s">
        <v>395</v>
      </c>
      <c r="I541" t="s">
        <v>395</v>
      </c>
      <c r="J541" t="s">
        <v>395</v>
      </c>
      <c r="K541" t="s">
        <v>36</v>
      </c>
      <c r="L541" t="s">
        <v>36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415</v>
      </c>
      <c r="T541" t="s">
        <v>415</v>
      </c>
      <c r="U541" t="s">
        <v>415</v>
      </c>
      <c r="V541" t="s">
        <v>415</v>
      </c>
      <c r="W541" t="s">
        <v>24</v>
      </c>
    </row>
    <row r="542" spans="1:23" x14ac:dyDescent="0.25">
      <c r="A542" t="s">
        <v>72</v>
      </c>
      <c r="B542" t="s">
        <v>36</v>
      </c>
      <c r="C542" t="s">
        <v>36</v>
      </c>
      <c r="D542" t="s">
        <v>36</v>
      </c>
      <c r="E542" t="s">
        <v>36</v>
      </c>
      <c r="F542" t="s">
        <v>36</v>
      </c>
      <c r="G542" t="s">
        <v>356</v>
      </c>
      <c r="H542" t="s">
        <v>356</v>
      </c>
      <c r="I542" t="s">
        <v>356</v>
      </c>
      <c r="J542" t="s">
        <v>356</v>
      </c>
      <c r="K542" t="s">
        <v>284</v>
      </c>
      <c r="L542" t="s">
        <v>284</v>
      </c>
      <c r="M542" t="s">
        <v>284</v>
      </c>
      <c r="N542" t="s">
        <v>284</v>
      </c>
      <c r="O542" t="s">
        <v>36</v>
      </c>
      <c r="P542" t="s">
        <v>36</v>
      </c>
      <c r="Q542" t="s">
        <v>36</v>
      </c>
      <c r="R542" t="s">
        <v>36</v>
      </c>
      <c r="S542" t="s">
        <v>415</v>
      </c>
      <c r="T542" t="s">
        <v>415</v>
      </c>
      <c r="U542" t="s">
        <v>415</v>
      </c>
      <c r="V542" t="s">
        <v>415</v>
      </c>
      <c r="W542" t="s">
        <v>24</v>
      </c>
    </row>
    <row r="543" spans="1:23" x14ac:dyDescent="0.25">
      <c r="A543" t="s">
        <v>289</v>
      </c>
      <c r="B543" t="s">
        <v>36</v>
      </c>
      <c r="C543" t="s">
        <v>36</v>
      </c>
      <c r="D543" t="s">
        <v>36</v>
      </c>
      <c r="E543" t="s">
        <v>36</v>
      </c>
      <c r="F543" t="s">
        <v>36</v>
      </c>
      <c r="G543" t="s">
        <v>395</v>
      </c>
      <c r="H543" t="s">
        <v>395</v>
      </c>
      <c r="I543" t="s">
        <v>395</v>
      </c>
      <c r="J543" t="s">
        <v>395</v>
      </c>
      <c r="K543" t="s">
        <v>36</v>
      </c>
      <c r="L543" t="s">
        <v>36</v>
      </c>
      <c r="M543" t="s">
        <v>36</v>
      </c>
      <c r="N543" t="s">
        <v>36</v>
      </c>
      <c r="O543" t="s">
        <v>395</v>
      </c>
      <c r="P543" t="s">
        <v>395</v>
      </c>
      <c r="Q543" t="s">
        <v>395</v>
      </c>
      <c r="R543" t="s">
        <v>130</v>
      </c>
      <c r="S543" t="s">
        <v>259</v>
      </c>
      <c r="T543" t="s">
        <v>259</v>
      </c>
      <c r="U543" t="s">
        <v>259</v>
      </c>
      <c r="V543" t="s">
        <v>416</v>
      </c>
      <c r="W543" t="s">
        <v>24</v>
      </c>
    </row>
    <row r="544" spans="1:23" x14ac:dyDescent="0.25">
      <c r="A544" t="s">
        <v>290</v>
      </c>
      <c r="B544" t="s">
        <v>36</v>
      </c>
      <c r="C544" t="s">
        <v>36</v>
      </c>
      <c r="D544" t="s">
        <v>36</v>
      </c>
      <c r="E544" t="s">
        <v>36</v>
      </c>
      <c r="F544" t="s">
        <v>36</v>
      </c>
      <c r="G544" t="s">
        <v>395</v>
      </c>
      <c r="H544" t="s">
        <v>395</v>
      </c>
      <c r="I544" t="s">
        <v>395</v>
      </c>
      <c r="J544" t="s">
        <v>395</v>
      </c>
      <c r="K544" t="s">
        <v>36</v>
      </c>
      <c r="L544" t="s">
        <v>36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415</v>
      </c>
      <c r="T544" t="s">
        <v>415</v>
      </c>
      <c r="U544" t="s">
        <v>415</v>
      </c>
      <c r="V544" t="s">
        <v>415</v>
      </c>
      <c r="W544" t="s">
        <v>24</v>
      </c>
    </row>
    <row r="545" spans="1:23" x14ac:dyDescent="0.25">
      <c r="A545" t="s">
        <v>291</v>
      </c>
      <c r="B545" t="s">
        <v>36</v>
      </c>
      <c r="C545" t="s">
        <v>36</v>
      </c>
      <c r="D545" t="s">
        <v>36</v>
      </c>
      <c r="E545" t="s">
        <v>36</v>
      </c>
      <c r="F545" t="s">
        <v>36</v>
      </c>
      <c r="G545" t="s">
        <v>356</v>
      </c>
      <c r="H545" t="s">
        <v>356</v>
      </c>
      <c r="I545" t="s">
        <v>356</v>
      </c>
      <c r="J545" t="s">
        <v>356</v>
      </c>
      <c r="K545" t="s">
        <v>284</v>
      </c>
      <c r="L545" t="s">
        <v>284</v>
      </c>
      <c r="M545" t="s">
        <v>284</v>
      </c>
      <c r="N545" t="s">
        <v>284</v>
      </c>
      <c r="O545" t="s">
        <v>36</v>
      </c>
      <c r="P545" t="s">
        <v>36</v>
      </c>
      <c r="Q545" t="s">
        <v>36</v>
      </c>
      <c r="R545" t="s">
        <v>36</v>
      </c>
      <c r="S545" t="s">
        <v>415</v>
      </c>
      <c r="T545" t="s">
        <v>415</v>
      </c>
      <c r="U545" t="s">
        <v>415</v>
      </c>
      <c r="V545" t="s">
        <v>415</v>
      </c>
      <c r="W545" t="s">
        <v>24</v>
      </c>
    </row>
    <row r="546" spans="1:23" x14ac:dyDescent="0.25">
      <c r="A546" t="s">
        <v>292</v>
      </c>
      <c r="B546" t="s">
        <v>36</v>
      </c>
      <c r="C546" t="s">
        <v>36</v>
      </c>
      <c r="D546" t="s">
        <v>36</v>
      </c>
      <c r="E546" t="s">
        <v>36</v>
      </c>
      <c r="F546" t="s">
        <v>36</v>
      </c>
      <c r="G546" t="s">
        <v>395</v>
      </c>
      <c r="H546" t="s">
        <v>395</v>
      </c>
      <c r="I546" t="s">
        <v>395</v>
      </c>
      <c r="J546" t="s">
        <v>395</v>
      </c>
      <c r="K546" t="s">
        <v>36</v>
      </c>
      <c r="L546" t="s">
        <v>36</v>
      </c>
      <c r="M546" t="s">
        <v>36</v>
      </c>
      <c r="N546" t="s">
        <v>36</v>
      </c>
      <c r="O546" t="s">
        <v>395</v>
      </c>
      <c r="P546" t="s">
        <v>395</v>
      </c>
      <c r="Q546" t="s">
        <v>36</v>
      </c>
      <c r="R546" t="s">
        <v>36</v>
      </c>
      <c r="S546" t="s">
        <v>259</v>
      </c>
      <c r="T546" t="s">
        <v>259</v>
      </c>
      <c r="U546" t="s">
        <v>415</v>
      </c>
      <c r="V546" t="s">
        <v>415</v>
      </c>
      <c r="W546" t="s">
        <v>24</v>
      </c>
    </row>
    <row r="547" spans="1:23" x14ac:dyDescent="0.25">
      <c r="A547" t="s">
        <v>77</v>
      </c>
      <c r="B547" t="s">
        <v>36</v>
      </c>
      <c r="C547" t="s">
        <v>36</v>
      </c>
      <c r="D547" t="s">
        <v>36</v>
      </c>
      <c r="E547" t="s">
        <v>36</v>
      </c>
      <c r="F547" t="s">
        <v>36</v>
      </c>
      <c r="G547" t="s">
        <v>395</v>
      </c>
      <c r="H547" t="s">
        <v>395</v>
      </c>
      <c r="I547" t="s">
        <v>395</v>
      </c>
      <c r="J547" t="s">
        <v>395</v>
      </c>
      <c r="K547" t="s">
        <v>36</v>
      </c>
      <c r="L547" t="s">
        <v>36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415</v>
      </c>
      <c r="T547" t="s">
        <v>415</v>
      </c>
      <c r="U547" t="s">
        <v>415</v>
      </c>
      <c r="V547" t="s">
        <v>415</v>
      </c>
      <c r="W547" t="s">
        <v>24</v>
      </c>
    </row>
    <row r="548" spans="1:23" x14ac:dyDescent="0.25">
      <c r="A548" t="s">
        <v>293</v>
      </c>
      <c r="B548" t="s">
        <v>36</v>
      </c>
      <c r="C548" t="s">
        <v>36</v>
      </c>
      <c r="D548" t="s">
        <v>36</v>
      </c>
      <c r="E548" t="s">
        <v>36</v>
      </c>
      <c r="F548" t="s">
        <v>36</v>
      </c>
      <c r="G548" t="s">
        <v>395</v>
      </c>
      <c r="H548" t="s">
        <v>395</v>
      </c>
      <c r="I548" t="s">
        <v>395</v>
      </c>
      <c r="J548" t="s">
        <v>395</v>
      </c>
      <c r="K548" t="s">
        <v>36</v>
      </c>
      <c r="L548" t="s">
        <v>36</v>
      </c>
      <c r="M548" t="s">
        <v>36</v>
      </c>
      <c r="N548" t="s">
        <v>36</v>
      </c>
      <c r="O548" t="s">
        <v>395</v>
      </c>
      <c r="P548" t="s">
        <v>395</v>
      </c>
      <c r="Q548" t="s">
        <v>36</v>
      </c>
      <c r="R548" t="s">
        <v>36</v>
      </c>
      <c r="S548" t="s">
        <v>259</v>
      </c>
      <c r="T548" t="s">
        <v>259</v>
      </c>
      <c r="U548" t="s">
        <v>415</v>
      </c>
      <c r="V548" t="s">
        <v>415</v>
      </c>
      <c r="W548" t="s">
        <v>24</v>
      </c>
    </row>
    <row r="549" spans="1:23" x14ac:dyDescent="0.25">
      <c r="A549" t="s">
        <v>294</v>
      </c>
      <c r="B549" t="s">
        <v>36</v>
      </c>
      <c r="C549" t="s">
        <v>36</v>
      </c>
      <c r="D549" t="s">
        <v>36</v>
      </c>
      <c r="E549" t="s">
        <v>36</v>
      </c>
      <c r="F549" t="s">
        <v>36</v>
      </c>
      <c r="G549" t="s">
        <v>395</v>
      </c>
      <c r="H549" t="s">
        <v>395</v>
      </c>
      <c r="I549" t="s">
        <v>395</v>
      </c>
      <c r="J549" t="s">
        <v>395</v>
      </c>
      <c r="K549" t="s">
        <v>36</v>
      </c>
      <c r="L549" t="s">
        <v>36</v>
      </c>
      <c r="M549" t="s">
        <v>36</v>
      </c>
      <c r="N549" t="s">
        <v>36</v>
      </c>
      <c r="O549" t="s">
        <v>395</v>
      </c>
      <c r="P549" t="s">
        <v>395</v>
      </c>
      <c r="Q549" t="s">
        <v>36</v>
      </c>
      <c r="R549" t="s">
        <v>36</v>
      </c>
      <c r="S549" t="s">
        <v>259</v>
      </c>
      <c r="T549" t="s">
        <v>259</v>
      </c>
      <c r="U549" t="s">
        <v>415</v>
      </c>
      <c r="V549" t="s">
        <v>415</v>
      </c>
      <c r="W549" t="s">
        <v>24</v>
      </c>
    </row>
    <row r="550" spans="1:23" x14ac:dyDescent="0.25">
      <c r="A550" t="s">
        <v>24</v>
      </c>
      <c r="B550" t="s">
        <v>24</v>
      </c>
      <c r="C550" t="s">
        <v>24</v>
      </c>
      <c r="D550" t="s">
        <v>24</v>
      </c>
      <c r="E550" t="s">
        <v>24</v>
      </c>
      <c r="F550" t="s">
        <v>24</v>
      </c>
      <c r="G550" t="s">
        <v>24</v>
      </c>
      <c r="H550" t="s">
        <v>24</v>
      </c>
      <c r="I550" t="s">
        <v>24</v>
      </c>
      <c r="J550" t="s">
        <v>24</v>
      </c>
      <c r="K550" t="s">
        <v>24</v>
      </c>
      <c r="L550" t="s">
        <v>24</v>
      </c>
      <c r="M550" t="s">
        <v>24</v>
      </c>
      <c r="N550" t="s">
        <v>24</v>
      </c>
      <c r="O550" t="s">
        <v>24</v>
      </c>
      <c r="P550" t="s">
        <v>24</v>
      </c>
      <c r="Q550" t="s">
        <v>24</v>
      </c>
      <c r="R550" t="s">
        <v>24</v>
      </c>
      <c r="S550" t="s">
        <v>24</v>
      </c>
      <c r="T550" t="s">
        <v>24</v>
      </c>
      <c r="U550" t="s">
        <v>24</v>
      </c>
      <c r="V550" t="s">
        <v>24</v>
      </c>
      <c r="W550" t="s">
        <v>24</v>
      </c>
    </row>
    <row r="551" spans="1:23" x14ac:dyDescent="0.25">
      <c r="A551" t="s">
        <v>24</v>
      </c>
      <c r="B551" t="s">
        <v>24</v>
      </c>
      <c r="C551" t="s">
        <v>24</v>
      </c>
      <c r="D551" t="s">
        <v>24</v>
      </c>
      <c r="E551" t="s">
        <v>24</v>
      </c>
      <c r="F551" t="s">
        <v>24</v>
      </c>
      <c r="G551" t="s">
        <v>24</v>
      </c>
      <c r="H551" t="s">
        <v>24</v>
      </c>
      <c r="I551" t="s">
        <v>24</v>
      </c>
      <c r="J551" t="s">
        <v>24</v>
      </c>
      <c r="K551" t="s">
        <v>24</v>
      </c>
      <c r="L551" t="s">
        <v>24</v>
      </c>
      <c r="M551" t="s">
        <v>24</v>
      </c>
      <c r="N551" t="s">
        <v>24</v>
      </c>
      <c r="O551" t="s">
        <v>24</v>
      </c>
      <c r="P551" t="s">
        <v>24</v>
      </c>
      <c r="Q551" t="s">
        <v>24</v>
      </c>
      <c r="R551" t="s">
        <v>24</v>
      </c>
      <c r="S551" t="s">
        <v>24</v>
      </c>
      <c r="T551" t="s">
        <v>24</v>
      </c>
      <c r="U551" t="s">
        <v>24</v>
      </c>
      <c r="V551" t="s">
        <v>24</v>
      </c>
      <c r="W551" t="s">
        <v>24</v>
      </c>
    </row>
    <row r="552" spans="1:23" x14ac:dyDescent="0.25">
      <c r="A552" t="s">
        <v>216</v>
      </c>
      <c r="B552" t="s">
        <v>24</v>
      </c>
      <c r="C552" t="s">
        <v>24</v>
      </c>
      <c r="D552" t="s">
        <v>24</v>
      </c>
      <c r="E552" t="s">
        <v>24</v>
      </c>
      <c r="F552" t="s">
        <v>24</v>
      </c>
      <c r="G552" t="s">
        <v>24</v>
      </c>
      <c r="H552" t="s">
        <v>24</v>
      </c>
      <c r="I552" t="s">
        <v>24</v>
      </c>
      <c r="J552" t="s">
        <v>24</v>
      </c>
      <c r="K552" t="s">
        <v>24</v>
      </c>
      <c r="L552" t="s">
        <v>24</v>
      </c>
      <c r="M552" t="s">
        <v>24</v>
      </c>
      <c r="N552" t="s">
        <v>24</v>
      </c>
      <c r="O552" t="s">
        <v>24</v>
      </c>
      <c r="P552" t="s">
        <v>24</v>
      </c>
      <c r="Q552" t="s">
        <v>24</v>
      </c>
      <c r="R552" t="s">
        <v>24</v>
      </c>
      <c r="S552" t="s">
        <v>24</v>
      </c>
      <c r="T552" t="s">
        <v>24</v>
      </c>
      <c r="U552" t="s">
        <v>24</v>
      </c>
      <c r="V552" t="s">
        <v>24</v>
      </c>
      <c r="W552" t="s">
        <v>24</v>
      </c>
    </row>
    <row r="553" spans="1:23" x14ac:dyDescent="0.25">
      <c r="A553" t="s">
        <v>25</v>
      </c>
      <c r="B553" t="s">
        <v>26</v>
      </c>
      <c r="C553" t="s">
        <v>27</v>
      </c>
      <c r="D553" t="s">
        <v>28</v>
      </c>
      <c r="E553" t="s">
        <v>29</v>
      </c>
      <c r="F553" t="s">
        <v>30</v>
      </c>
      <c r="G553" t="s">
        <v>31</v>
      </c>
      <c r="H553" t="s">
        <v>31</v>
      </c>
      <c r="I553" t="s">
        <v>31</v>
      </c>
      <c r="J553" t="s">
        <v>31</v>
      </c>
      <c r="K553" t="s">
        <v>32</v>
      </c>
      <c r="L553" t="s">
        <v>32</v>
      </c>
      <c r="M553" t="s">
        <v>32</v>
      </c>
      <c r="N553" t="s">
        <v>32</v>
      </c>
      <c r="O553" t="s">
        <v>33</v>
      </c>
      <c r="P553" t="s">
        <v>33</v>
      </c>
      <c r="Q553" t="s">
        <v>33</v>
      </c>
      <c r="R553" t="s">
        <v>33</v>
      </c>
      <c r="S553" t="s">
        <v>34</v>
      </c>
      <c r="T553" t="s">
        <v>34</v>
      </c>
      <c r="U553" t="s">
        <v>34</v>
      </c>
      <c r="V553" t="s">
        <v>34</v>
      </c>
      <c r="W553" t="s">
        <v>24</v>
      </c>
    </row>
    <row r="554" spans="1:23" x14ac:dyDescent="0.25">
      <c r="A554" t="s">
        <v>35</v>
      </c>
      <c r="B554" t="s">
        <v>36</v>
      </c>
      <c r="C554" t="s">
        <v>36</v>
      </c>
      <c r="D554" t="s">
        <v>36</v>
      </c>
      <c r="E554" t="s">
        <v>36</v>
      </c>
      <c r="F554" t="s">
        <v>36</v>
      </c>
      <c r="G554" t="s">
        <v>316</v>
      </c>
      <c r="H554" t="s">
        <v>316</v>
      </c>
      <c r="I554" t="s">
        <v>316</v>
      </c>
      <c r="J554" t="s">
        <v>316</v>
      </c>
      <c r="K554" t="s">
        <v>36</v>
      </c>
      <c r="L554" t="s">
        <v>36</v>
      </c>
      <c r="M554" t="s">
        <v>36</v>
      </c>
      <c r="N554" t="s">
        <v>36</v>
      </c>
      <c r="O554" t="s">
        <v>124</v>
      </c>
      <c r="P554" t="s">
        <v>124</v>
      </c>
      <c r="Q554" t="s">
        <v>124</v>
      </c>
      <c r="R554" t="s">
        <v>124</v>
      </c>
      <c r="S554" t="s">
        <v>417</v>
      </c>
      <c r="T554" t="s">
        <v>417</v>
      </c>
      <c r="U554" t="s">
        <v>417</v>
      </c>
      <c r="V554" t="s">
        <v>417</v>
      </c>
      <c r="W554" t="s">
        <v>24</v>
      </c>
    </row>
    <row r="555" spans="1:23" x14ac:dyDescent="0.25">
      <c r="A555" t="s">
        <v>45</v>
      </c>
      <c r="B555" t="s">
        <v>36</v>
      </c>
      <c r="C555" t="s">
        <v>36</v>
      </c>
      <c r="D555" t="s">
        <v>36</v>
      </c>
      <c r="E555" t="s">
        <v>36</v>
      </c>
      <c r="F555" t="s">
        <v>36</v>
      </c>
      <c r="G555" t="s">
        <v>312</v>
      </c>
      <c r="H555" t="s">
        <v>312</v>
      </c>
      <c r="I555" t="s">
        <v>312</v>
      </c>
      <c r="J555" t="s">
        <v>312</v>
      </c>
      <c r="K555" t="s">
        <v>357</v>
      </c>
      <c r="L555" t="s">
        <v>357</v>
      </c>
      <c r="M555" t="s">
        <v>357</v>
      </c>
      <c r="N555" t="s">
        <v>357</v>
      </c>
      <c r="O555" t="s">
        <v>312</v>
      </c>
      <c r="P555" t="s">
        <v>312</v>
      </c>
      <c r="Q555" t="s">
        <v>312</v>
      </c>
      <c r="R555" t="s">
        <v>36</v>
      </c>
      <c r="S555" t="s">
        <v>418</v>
      </c>
      <c r="T555" t="s">
        <v>418</v>
      </c>
      <c r="U555" t="s">
        <v>418</v>
      </c>
      <c r="V555" t="s">
        <v>419</v>
      </c>
      <c r="W555" t="s">
        <v>24</v>
      </c>
    </row>
    <row r="556" spans="1:23" x14ac:dyDescent="0.25">
      <c r="A556" t="s">
        <v>277</v>
      </c>
      <c r="B556" t="s">
        <v>36</v>
      </c>
      <c r="C556" t="s">
        <v>36</v>
      </c>
      <c r="D556" t="s">
        <v>36</v>
      </c>
      <c r="E556" t="s">
        <v>36</v>
      </c>
      <c r="F556" t="s">
        <v>36</v>
      </c>
      <c r="G556" t="s">
        <v>350</v>
      </c>
      <c r="H556" t="s">
        <v>350</v>
      </c>
      <c r="I556" t="s">
        <v>350</v>
      </c>
      <c r="J556" t="s">
        <v>350</v>
      </c>
      <c r="K556" t="s">
        <v>260</v>
      </c>
      <c r="L556" t="s">
        <v>260</v>
      </c>
      <c r="M556" t="s">
        <v>260</v>
      </c>
      <c r="N556" t="s">
        <v>260</v>
      </c>
      <c r="O556" t="s">
        <v>350</v>
      </c>
      <c r="P556" t="s">
        <v>350</v>
      </c>
      <c r="Q556" t="s">
        <v>350</v>
      </c>
      <c r="R556" t="s">
        <v>36</v>
      </c>
      <c r="S556" t="s">
        <v>420</v>
      </c>
      <c r="T556" t="s">
        <v>420</v>
      </c>
      <c r="U556" t="s">
        <v>420</v>
      </c>
      <c r="V556" t="s">
        <v>419</v>
      </c>
      <c r="W556" t="s">
        <v>24</v>
      </c>
    </row>
    <row r="557" spans="1:23" x14ac:dyDescent="0.25">
      <c r="A557" t="s">
        <v>47</v>
      </c>
      <c r="B557" t="s">
        <v>36</v>
      </c>
      <c r="C557" t="s">
        <v>36</v>
      </c>
      <c r="D557" t="s">
        <v>36</v>
      </c>
      <c r="E557" t="s">
        <v>36</v>
      </c>
      <c r="F557" t="s">
        <v>36</v>
      </c>
      <c r="G557" t="s">
        <v>36</v>
      </c>
      <c r="H557" t="s">
        <v>36</v>
      </c>
      <c r="I557" t="s">
        <v>36</v>
      </c>
      <c r="J557" t="s">
        <v>36</v>
      </c>
      <c r="K557" t="s">
        <v>316</v>
      </c>
      <c r="L557" t="s">
        <v>316</v>
      </c>
      <c r="M557" t="s">
        <v>316</v>
      </c>
      <c r="N557" t="s">
        <v>316</v>
      </c>
      <c r="O557" t="s">
        <v>36</v>
      </c>
      <c r="P557" t="s">
        <v>36</v>
      </c>
      <c r="Q557" t="s">
        <v>36</v>
      </c>
      <c r="R557" t="s">
        <v>36</v>
      </c>
      <c r="S557" t="s">
        <v>419</v>
      </c>
      <c r="T557" t="s">
        <v>419</v>
      </c>
      <c r="U557" t="s">
        <v>419</v>
      </c>
      <c r="V557" t="s">
        <v>419</v>
      </c>
      <c r="W557" t="s">
        <v>24</v>
      </c>
    </row>
    <row r="558" spans="1:23" x14ac:dyDescent="0.25">
      <c r="A558" t="s">
        <v>48</v>
      </c>
      <c r="B558" t="s">
        <v>36</v>
      </c>
      <c r="C558" t="s">
        <v>36</v>
      </c>
      <c r="D558" t="s">
        <v>36</v>
      </c>
      <c r="E558" t="s">
        <v>36</v>
      </c>
      <c r="F558" t="s">
        <v>36</v>
      </c>
      <c r="G558" t="s">
        <v>249</v>
      </c>
      <c r="H558" t="s">
        <v>249</v>
      </c>
      <c r="I558" t="s">
        <v>249</v>
      </c>
      <c r="J558" t="s">
        <v>249</v>
      </c>
      <c r="K558" t="s">
        <v>120</v>
      </c>
      <c r="L558" t="s">
        <v>120</v>
      </c>
      <c r="M558" t="s">
        <v>120</v>
      </c>
      <c r="N558" t="s">
        <v>120</v>
      </c>
      <c r="O558" t="s">
        <v>249</v>
      </c>
      <c r="P558" t="s">
        <v>249</v>
      </c>
      <c r="Q558" t="s">
        <v>249</v>
      </c>
      <c r="R558" t="s">
        <v>36</v>
      </c>
      <c r="S558" t="s">
        <v>253</v>
      </c>
      <c r="T558" t="s">
        <v>253</v>
      </c>
      <c r="U558" t="s">
        <v>253</v>
      </c>
      <c r="V558" t="s">
        <v>419</v>
      </c>
      <c r="W558" t="s">
        <v>24</v>
      </c>
    </row>
    <row r="559" spans="1:23" x14ac:dyDescent="0.25">
      <c r="A559" t="s">
        <v>278</v>
      </c>
      <c r="B559" t="s">
        <v>36</v>
      </c>
      <c r="C559" t="s">
        <v>36</v>
      </c>
      <c r="D559" t="s">
        <v>36</v>
      </c>
      <c r="E559" t="s">
        <v>36</v>
      </c>
      <c r="F559" t="s">
        <v>36</v>
      </c>
      <c r="G559" t="s">
        <v>316</v>
      </c>
      <c r="H559" t="s">
        <v>316</v>
      </c>
      <c r="I559" t="s">
        <v>316</v>
      </c>
      <c r="J559" t="s">
        <v>316</v>
      </c>
      <c r="K559" t="s">
        <v>36</v>
      </c>
      <c r="L559" t="s">
        <v>36</v>
      </c>
      <c r="M559" t="s">
        <v>36</v>
      </c>
      <c r="N559" t="s">
        <v>36</v>
      </c>
      <c r="O559" t="s">
        <v>316</v>
      </c>
      <c r="P559" t="s">
        <v>316</v>
      </c>
      <c r="Q559" t="s">
        <v>316</v>
      </c>
      <c r="R559" t="s">
        <v>36</v>
      </c>
      <c r="S559" t="s">
        <v>121</v>
      </c>
      <c r="T559" t="s">
        <v>121</v>
      </c>
      <c r="U559" t="s">
        <v>121</v>
      </c>
      <c r="V559" t="s">
        <v>419</v>
      </c>
      <c r="W559" t="s">
        <v>24</v>
      </c>
    </row>
    <row r="560" spans="1:23" x14ac:dyDescent="0.25">
      <c r="A560" t="s">
        <v>54</v>
      </c>
      <c r="B560" t="s">
        <v>36</v>
      </c>
      <c r="C560" t="s">
        <v>36</v>
      </c>
      <c r="D560" t="s">
        <v>36</v>
      </c>
      <c r="E560" t="s">
        <v>36</v>
      </c>
      <c r="F560" t="s">
        <v>36</v>
      </c>
      <c r="G560" t="s">
        <v>316</v>
      </c>
      <c r="H560" t="s">
        <v>316</v>
      </c>
      <c r="I560" t="s">
        <v>316</v>
      </c>
      <c r="J560" t="s">
        <v>316</v>
      </c>
      <c r="K560" t="s">
        <v>36</v>
      </c>
      <c r="L560" t="s">
        <v>36</v>
      </c>
      <c r="M560" t="s">
        <v>36</v>
      </c>
      <c r="N560" t="s">
        <v>36</v>
      </c>
      <c r="O560" t="s">
        <v>124</v>
      </c>
      <c r="P560" t="s">
        <v>124</v>
      </c>
      <c r="Q560" t="s">
        <v>124</v>
      </c>
      <c r="R560" t="s">
        <v>124</v>
      </c>
      <c r="S560" t="s">
        <v>417</v>
      </c>
      <c r="T560" t="s">
        <v>417</v>
      </c>
      <c r="U560" t="s">
        <v>417</v>
      </c>
      <c r="V560" t="s">
        <v>417</v>
      </c>
      <c r="W560" t="s">
        <v>24</v>
      </c>
    </row>
    <row r="561" spans="1:23" x14ac:dyDescent="0.25">
      <c r="A561" t="s">
        <v>282</v>
      </c>
      <c r="B561" t="s">
        <v>36</v>
      </c>
      <c r="C561" t="s">
        <v>36</v>
      </c>
      <c r="D561" t="s">
        <v>36</v>
      </c>
      <c r="E561" t="s">
        <v>36</v>
      </c>
      <c r="F561" t="s">
        <v>36</v>
      </c>
      <c r="G561" t="s">
        <v>316</v>
      </c>
      <c r="H561" t="s">
        <v>316</v>
      </c>
      <c r="I561" t="s">
        <v>316</v>
      </c>
      <c r="J561" t="s">
        <v>316</v>
      </c>
      <c r="K561" t="s">
        <v>36</v>
      </c>
      <c r="L561" t="s">
        <v>36</v>
      </c>
      <c r="M561" t="s">
        <v>36</v>
      </c>
      <c r="N561" t="s">
        <v>36</v>
      </c>
      <c r="O561" t="s">
        <v>124</v>
      </c>
      <c r="P561" t="s">
        <v>124</v>
      </c>
      <c r="Q561" t="s">
        <v>124</v>
      </c>
      <c r="R561" t="s">
        <v>124</v>
      </c>
      <c r="S561" t="s">
        <v>417</v>
      </c>
      <c r="T561" t="s">
        <v>417</v>
      </c>
      <c r="U561" t="s">
        <v>417</v>
      </c>
      <c r="V561" t="s">
        <v>417</v>
      </c>
      <c r="W561" t="s">
        <v>24</v>
      </c>
    </row>
    <row r="562" spans="1:23" x14ac:dyDescent="0.25">
      <c r="A562" t="s">
        <v>64</v>
      </c>
      <c r="B562" t="s">
        <v>36</v>
      </c>
      <c r="C562" t="s">
        <v>36</v>
      </c>
      <c r="D562" t="s">
        <v>36</v>
      </c>
      <c r="E562" t="s">
        <v>36</v>
      </c>
      <c r="F562" t="s">
        <v>36</v>
      </c>
      <c r="G562" t="s">
        <v>316</v>
      </c>
      <c r="H562" t="s">
        <v>316</v>
      </c>
      <c r="I562" t="s">
        <v>316</v>
      </c>
      <c r="J562" t="s">
        <v>316</v>
      </c>
      <c r="K562" t="s">
        <v>36</v>
      </c>
      <c r="L562" t="s">
        <v>36</v>
      </c>
      <c r="M562" t="s">
        <v>36</v>
      </c>
      <c r="N562" t="s">
        <v>36</v>
      </c>
      <c r="O562" t="s">
        <v>124</v>
      </c>
      <c r="P562" t="s">
        <v>124</v>
      </c>
      <c r="Q562" t="s">
        <v>124</v>
      </c>
      <c r="R562" t="s">
        <v>124</v>
      </c>
      <c r="S562" t="s">
        <v>417</v>
      </c>
      <c r="T562" t="s">
        <v>417</v>
      </c>
      <c r="U562" t="s">
        <v>417</v>
      </c>
      <c r="V562" t="s">
        <v>417</v>
      </c>
      <c r="W562" t="s">
        <v>24</v>
      </c>
    </row>
    <row r="563" spans="1:23" x14ac:dyDescent="0.25">
      <c r="A563" t="s">
        <v>65</v>
      </c>
      <c r="B563" t="s">
        <v>36</v>
      </c>
      <c r="C563" t="s">
        <v>36</v>
      </c>
      <c r="D563" t="s">
        <v>36</v>
      </c>
      <c r="E563" t="s">
        <v>36</v>
      </c>
      <c r="F563" t="s">
        <v>36</v>
      </c>
      <c r="G563" t="s">
        <v>316</v>
      </c>
      <c r="H563" t="s">
        <v>316</v>
      </c>
      <c r="I563" t="s">
        <v>316</v>
      </c>
      <c r="J563" t="s">
        <v>316</v>
      </c>
      <c r="K563" t="s">
        <v>36</v>
      </c>
      <c r="L563" t="s">
        <v>36</v>
      </c>
      <c r="M563" t="s">
        <v>36</v>
      </c>
      <c r="N563" t="s">
        <v>36</v>
      </c>
      <c r="O563" t="s">
        <v>124</v>
      </c>
      <c r="P563" t="s">
        <v>124</v>
      </c>
      <c r="Q563" t="s">
        <v>124</v>
      </c>
      <c r="R563" t="s">
        <v>124</v>
      </c>
      <c r="S563" t="s">
        <v>417</v>
      </c>
      <c r="T563" t="s">
        <v>417</v>
      </c>
      <c r="U563" t="s">
        <v>417</v>
      </c>
      <c r="V563" t="s">
        <v>417</v>
      </c>
      <c r="W563" t="s">
        <v>24</v>
      </c>
    </row>
    <row r="564" spans="1:23" x14ac:dyDescent="0.25">
      <c r="A564" t="s">
        <v>286</v>
      </c>
      <c r="B564" t="s">
        <v>36</v>
      </c>
      <c r="C564" t="s">
        <v>36</v>
      </c>
      <c r="D564" t="s">
        <v>36</v>
      </c>
      <c r="E564" t="s">
        <v>36</v>
      </c>
      <c r="F564" t="s">
        <v>36</v>
      </c>
      <c r="G564" t="s">
        <v>316</v>
      </c>
      <c r="H564" t="s">
        <v>316</v>
      </c>
      <c r="I564" t="s">
        <v>316</v>
      </c>
      <c r="J564" t="s">
        <v>316</v>
      </c>
      <c r="K564" t="s">
        <v>36</v>
      </c>
      <c r="L564" t="s">
        <v>36</v>
      </c>
      <c r="M564" t="s">
        <v>36</v>
      </c>
      <c r="N564" t="s">
        <v>36</v>
      </c>
      <c r="O564" t="s">
        <v>124</v>
      </c>
      <c r="P564" t="s">
        <v>124</v>
      </c>
      <c r="Q564" t="s">
        <v>124</v>
      </c>
      <c r="R564" t="s">
        <v>124</v>
      </c>
      <c r="S564" t="s">
        <v>417</v>
      </c>
      <c r="T564" t="s">
        <v>417</v>
      </c>
      <c r="U564" t="s">
        <v>417</v>
      </c>
      <c r="V564" t="s">
        <v>417</v>
      </c>
      <c r="W564" t="s">
        <v>24</v>
      </c>
    </row>
    <row r="565" spans="1:23" x14ac:dyDescent="0.25">
      <c r="A565" t="s">
        <v>287</v>
      </c>
      <c r="B565" t="s">
        <v>36</v>
      </c>
      <c r="C565" t="s">
        <v>36</v>
      </c>
      <c r="D565" t="s">
        <v>36</v>
      </c>
      <c r="E565" t="s">
        <v>36</v>
      </c>
      <c r="F565" t="s">
        <v>36</v>
      </c>
      <c r="G565" t="s">
        <v>243</v>
      </c>
      <c r="H565" t="s">
        <v>243</v>
      </c>
      <c r="I565" t="s">
        <v>243</v>
      </c>
      <c r="J565" t="s">
        <v>243</v>
      </c>
      <c r="K565" t="s">
        <v>352</v>
      </c>
      <c r="L565" t="s">
        <v>352</v>
      </c>
      <c r="M565" t="s">
        <v>352</v>
      </c>
      <c r="N565" t="s">
        <v>352</v>
      </c>
      <c r="O565" t="s">
        <v>350</v>
      </c>
      <c r="P565" t="s">
        <v>350</v>
      </c>
      <c r="Q565" t="s">
        <v>350</v>
      </c>
      <c r="R565" t="s">
        <v>350</v>
      </c>
      <c r="S565" t="s">
        <v>420</v>
      </c>
      <c r="T565" t="s">
        <v>420</v>
      </c>
      <c r="U565" t="s">
        <v>420</v>
      </c>
      <c r="V565" t="s">
        <v>420</v>
      </c>
      <c r="W565" t="s">
        <v>24</v>
      </c>
    </row>
    <row r="566" spans="1:23" x14ac:dyDescent="0.25">
      <c r="A566" t="s">
        <v>71</v>
      </c>
      <c r="B566" t="s">
        <v>36</v>
      </c>
      <c r="C566" t="s">
        <v>36</v>
      </c>
      <c r="D566" t="s">
        <v>36</v>
      </c>
      <c r="E566" t="s">
        <v>36</v>
      </c>
      <c r="F566" t="s">
        <v>36</v>
      </c>
      <c r="G566" t="s">
        <v>312</v>
      </c>
      <c r="H566" t="s">
        <v>312</v>
      </c>
      <c r="I566" t="s">
        <v>312</v>
      </c>
      <c r="J566" t="s">
        <v>312</v>
      </c>
      <c r="K566" t="s">
        <v>357</v>
      </c>
      <c r="L566" t="s">
        <v>357</v>
      </c>
      <c r="M566" t="s">
        <v>357</v>
      </c>
      <c r="N566" t="s">
        <v>357</v>
      </c>
      <c r="O566" t="s">
        <v>312</v>
      </c>
      <c r="P566" t="s">
        <v>312</v>
      </c>
      <c r="Q566" t="s">
        <v>312</v>
      </c>
      <c r="R566" t="s">
        <v>36</v>
      </c>
      <c r="S566" t="s">
        <v>418</v>
      </c>
      <c r="T566" t="s">
        <v>418</v>
      </c>
      <c r="U566" t="s">
        <v>418</v>
      </c>
      <c r="V566" t="s">
        <v>419</v>
      </c>
      <c r="W566" t="s">
        <v>24</v>
      </c>
    </row>
    <row r="567" spans="1:23" x14ac:dyDescent="0.25">
      <c r="A567" t="s">
        <v>72</v>
      </c>
      <c r="B567" t="s">
        <v>36</v>
      </c>
      <c r="C567" t="s">
        <v>36</v>
      </c>
      <c r="D567" t="s">
        <v>36</v>
      </c>
      <c r="E567" t="s">
        <v>36</v>
      </c>
      <c r="F567" t="s">
        <v>36</v>
      </c>
      <c r="G567" t="s">
        <v>249</v>
      </c>
      <c r="H567" t="s">
        <v>249</v>
      </c>
      <c r="I567" t="s">
        <v>249</v>
      </c>
      <c r="J567" t="s">
        <v>249</v>
      </c>
      <c r="K567" t="s">
        <v>120</v>
      </c>
      <c r="L567" t="s">
        <v>120</v>
      </c>
      <c r="M567" t="s">
        <v>120</v>
      </c>
      <c r="N567" t="s">
        <v>120</v>
      </c>
      <c r="O567" t="s">
        <v>249</v>
      </c>
      <c r="P567" t="s">
        <v>249</v>
      </c>
      <c r="Q567" t="s">
        <v>249</v>
      </c>
      <c r="R567" t="s">
        <v>249</v>
      </c>
      <c r="S567" t="s">
        <v>253</v>
      </c>
      <c r="T567" t="s">
        <v>253</v>
      </c>
      <c r="U567" t="s">
        <v>253</v>
      </c>
      <c r="V567" t="s">
        <v>253</v>
      </c>
      <c r="W567" t="s">
        <v>24</v>
      </c>
    </row>
    <row r="568" spans="1:23" x14ac:dyDescent="0.25">
      <c r="A568" t="s">
        <v>289</v>
      </c>
      <c r="B568" t="s">
        <v>36</v>
      </c>
      <c r="C568" t="s">
        <v>36</v>
      </c>
      <c r="D568" t="s">
        <v>36</v>
      </c>
      <c r="E568" t="s">
        <v>36</v>
      </c>
      <c r="F568" t="s">
        <v>36</v>
      </c>
      <c r="G568" t="s">
        <v>316</v>
      </c>
      <c r="H568" t="s">
        <v>316</v>
      </c>
      <c r="I568" t="s">
        <v>316</v>
      </c>
      <c r="J568" t="s">
        <v>316</v>
      </c>
      <c r="K568" t="s">
        <v>36</v>
      </c>
      <c r="L568" t="s">
        <v>36</v>
      </c>
      <c r="M568" t="s">
        <v>36</v>
      </c>
      <c r="N568" t="s">
        <v>36</v>
      </c>
      <c r="O568" t="s">
        <v>316</v>
      </c>
      <c r="P568" t="s">
        <v>316</v>
      </c>
      <c r="Q568" t="s">
        <v>316</v>
      </c>
      <c r="R568" t="s">
        <v>316</v>
      </c>
      <c r="S568" t="s">
        <v>121</v>
      </c>
      <c r="T568" t="s">
        <v>121</v>
      </c>
      <c r="U568" t="s">
        <v>121</v>
      </c>
      <c r="V568" t="s">
        <v>121</v>
      </c>
      <c r="W568" t="s">
        <v>24</v>
      </c>
    </row>
    <row r="569" spans="1:23" x14ac:dyDescent="0.25">
      <c r="A569" t="s">
        <v>290</v>
      </c>
      <c r="B569" t="s">
        <v>36</v>
      </c>
      <c r="C569" t="s">
        <v>36</v>
      </c>
      <c r="D569" t="s">
        <v>36</v>
      </c>
      <c r="E569" t="s">
        <v>36</v>
      </c>
      <c r="F569" t="s">
        <v>36</v>
      </c>
      <c r="G569" t="s">
        <v>350</v>
      </c>
      <c r="H569" t="s">
        <v>350</v>
      </c>
      <c r="I569" t="s">
        <v>350</v>
      </c>
      <c r="J569" t="s">
        <v>350</v>
      </c>
      <c r="K569" t="s">
        <v>260</v>
      </c>
      <c r="L569" t="s">
        <v>260</v>
      </c>
      <c r="M569" t="s">
        <v>260</v>
      </c>
      <c r="N569" t="s">
        <v>260</v>
      </c>
      <c r="O569" t="s">
        <v>350</v>
      </c>
      <c r="P569" t="s">
        <v>350</v>
      </c>
      <c r="Q569" t="s">
        <v>350</v>
      </c>
      <c r="R569" t="s">
        <v>36</v>
      </c>
      <c r="S569" t="s">
        <v>420</v>
      </c>
      <c r="T569" t="s">
        <v>420</v>
      </c>
      <c r="U569" t="s">
        <v>420</v>
      </c>
      <c r="V569" t="s">
        <v>419</v>
      </c>
      <c r="W569" t="s">
        <v>24</v>
      </c>
    </row>
    <row r="570" spans="1:23" x14ac:dyDescent="0.25">
      <c r="A570" t="s">
        <v>291</v>
      </c>
      <c r="B570" t="s">
        <v>36</v>
      </c>
      <c r="C570" t="s">
        <v>36</v>
      </c>
      <c r="D570" t="s">
        <v>36</v>
      </c>
      <c r="E570" t="s">
        <v>36</v>
      </c>
      <c r="F570" t="s">
        <v>36</v>
      </c>
      <c r="G570" t="s">
        <v>249</v>
      </c>
      <c r="H570" t="s">
        <v>249</v>
      </c>
      <c r="I570" t="s">
        <v>249</v>
      </c>
      <c r="J570" t="s">
        <v>249</v>
      </c>
      <c r="K570" t="s">
        <v>120</v>
      </c>
      <c r="L570" t="s">
        <v>120</v>
      </c>
      <c r="M570" t="s">
        <v>120</v>
      </c>
      <c r="N570" t="s">
        <v>120</v>
      </c>
      <c r="O570" t="s">
        <v>249</v>
      </c>
      <c r="P570" t="s">
        <v>249</v>
      </c>
      <c r="Q570" t="s">
        <v>249</v>
      </c>
      <c r="R570" t="s">
        <v>249</v>
      </c>
      <c r="S570" t="s">
        <v>253</v>
      </c>
      <c r="T570" t="s">
        <v>253</v>
      </c>
      <c r="U570" t="s">
        <v>253</v>
      </c>
      <c r="V570" t="s">
        <v>253</v>
      </c>
      <c r="W570" t="s">
        <v>24</v>
      </c>
    </row>
    <row r="571" spans="1:23" x14ac:dyDescent="0.25">
      <c r="A571" t="s">
        <v>292</v>
      </c>
      <c r="B571" t="s">
        <v>36</v>
      </c>
      <c r="C571" t="s">
        <v>36</v>
      </c>
      <c r="D571" t="s">
        <v>36</v>
      </c>
      <c r="E571" t="s">
        <v>36</v>
      </c>
      <c r="F571" t="s">
        <v>36</v>
      </c>
      <c r="G571" t="s">
        <v>316</v>
      </c>
      <c r="H571" t="s">
        <v>316</v>
      </c>
      <c r="I571" t="s">
        <v>316</v>
      </c>
      <c r="J571" t="s">
        <v>316</v>
      </c>
      <c r="K571" t="s">
        <v>36</v>
      </c>
      <c r="L571" t="s">
        <v>36</v>
      </c>
      <c r="M571" t="s">
        <v>36</v>
      </c>
      <c r="N571" t="s">
        <v>36</v>
      </c>
      <c r="O571" t="s">
        <v>316</v>
      </c>
      <c r="P571" t="s">
        <v>316</v>
      </c>
      <c r="Q571" t="s">
        <v>350</v>
      </c>
      <c r="R571" t="s">
        <v>350</v>
      </c>
      <c r="S571" t="s">
        <v>121</v>
      </c>
      <c r="T571" t="s">
        <v>121</v>
      </c>
      <c r="U571" t="s">
        <v>420</v>
      </c>
      <c r="V571" t="s">
        <v>420</v>
      </c>
      <c r="W571" t="s">
        <v>24</v>
      </c>
    </row>
    <row r="572" spans="1:23" x14ac:dyDescent="0.25">
      <c r="A572" t="s">
        <v>77</v>
      </c>
      <c r="B572" t="s">
        <v>36</v>
      </c>
      <c r="C572" t="s">
        <v>36</v>
      </c>
      <c r="D572" t="s">
        <v>36</v>
      </c>
      <c r="E572" t="s">
        <v>36</v>
      </c>
      <c r="F572" t="s">
        <v>36</v>
      </c>
      <c r="G572" t="s">
        <v>249</v>
      </c>
      <c r="H572" t="s">
        <v>249</v>
      </c>
      <c r="I572" t="s">
        <v>249</v>
      </c>
      <c r="J572" t="s">
        <v>249</v>
      </c>
      <c r="K572" t="s">
        <v>120</v>
      </c>
      <c r="L572" t="s">
        <v>120</v>
      </c>
      <c r="M572" t="s">
        <v>120</v>
      </c>
      <c r="N572" t="s">
        <v>120</v>
      </c>
      <c r="O572" t="s">
        <v>249</v>
      </c>
      <c r="P572" t="s">
        <v>249</v>
      </c>
      <c r="Q572" t="s">
        <v>249</v>
      </c>
      <c r="R572" t="s">
        <v>249</v>
      </c>
      <c r="S572" t="s">
        <v>253</v>
      </c>
      <c r="T572" t="s">
        <v>253</v>
      </c>
      <c r="U572" t="s">
        <v>253</v>
      </c>
      <c r="V572" t="s">
        <v>253</v>
      </c>
      <c r="W572" t="s">
        <v>24</v>
      </c>
    </row>
    <row r="573" spans="1:23" x14ac:dyDescent="0.25">
      <c r="A573" t="s">
        <v>293</v>
      </c>
      <c r="B573" t="s">
        <v>36</v>
      </c>
      <c r="C573" t="s">
        <v>36</v>
      </c>
      <c r="D573" t="s">
        <v>36</v>
      </c>
      <c r="E573" t="s">
        <v>36</v>
      </c>
      <c r="F573" t="s">
        <v>36</v>
      </c>
      <c r="G573" t="s">
        <v>316</v>
      </c>
      <c r="H573" t="s">
        <v>316</v>
      </c>
      <c r="I573" t="s">
        <v>316</v>
      </c>
      <c r="J573" t="s">
        <v>316</v>
      </c>
      <c r="K573" t="s">
        <v>36</v>
      </c>
      <c r="L573" t="s">
        <v>36</v>
      </c>
      <c r="M573" t="s">
        <v>36</v>
      </c>
      <c r="N573" t="s">
        <v>36</v>
      </c>
      <c r="O573" t="s">
        <v>316</v>
      </c>
      <c r="P573" t="s">
        <v>316</v>
      </c>
      <c r="Q573" t="s">
        <v>316</v>
      </c>
      <c r="R573" t="s">
        <v>36</v>
      </c>
      <c r="S573" t="s">
        <v>121</v>
      </c>
      <c r="T573" t="s">
        <v>121</v>
      </c>
      <c r="U573" t="s">
        <v>121</v>
      </c>
      <c r="V573" t="s">
        <v>419</v>
      </c>
      <c r="W573" t="s">
        <v>24</v>
      </c>
    </row>
    <row r="574" spans="1:23" x14ac:dyDescent="0.25">
      <c r="A574" t="s">
        <v>294</v>
      </c>
      <c r="B574" t="s">
        <v>36</v>
      </c>
      <c r="C574" t="s">
        <v>36</v>
      </c>
      <c r="D574" t="s">
        <v>36</v>
      </c>
      <c r="E574" t="s">
        <v>36</v>
      </c>
      <c r="F574" t="s">
        <v>36</v>
      </c>
      <c r="G574" t="s">
        <v>316</v>
      </c>
      <c r="H574" t="s">
        <v>316</v>
      </c>
      <c r="I574" t="s">
        <v>316</v>
      </c>
      <c r="J574" t="s">
        <v>316</v>
      </c>
      <c r="K574" t="s">
        <v>36</v>
      </c>
      <c r="L574" t="s">
        <v>36</v>
      </c>
      <c r="M574" t="s">
        <v>36</v>
      </c>
      <c r="N574" t="s">
        <v>36</v>
      </c>
      <c r="O574" t="s">
        <v>316</v>
      </c>
      <c r="P574" t="s">
        <v>316</v>
      </c>
      <c r="Q574" t="s">
        <v>249</v>
      </c>
      <c r="R574" t="s">
        <v>249</v>
      </c>
      <c r="S574" t="s">
        <v>121</v>
      </c>
      <c r="T574" t="s">
        <v>121</v>
      </c>
      <c r="U574" t="s">
        <v>253</v>
      </c>
      <c r="V574" t="s">
        <v>253</v>
      </c>
      <c r="W574" t="s">
        <v>24</v>
      </c>
    </row>
    <row r="575" spans="1:23" x14ac:dyDescent="0.25">
      <c r="A575" t="s">
        <v>24</v>
      </c>
      <c r="B575" t="s">
        <v>24</v>
      </c>
      <c r="C575" t="s">
        <v>24</v>
      </c>
      <c r="D575" t="s">
        <v>24</v>
      </c>
      <c r="E575" t="s">
        <v>24</v>
      </c>
      <c r="F575" t="s">
        <v>24</v>
      </c>
      <c r="G575" t="s">
        <v>24</v>
      </c>
      <c r="H575" t="s">
        <v>24</v>
      </c>
      <c r="I575" t="s">
        <v>24</v>
      </c>
      <c r="J575" t="s">
        <v>24</v>
      </c>
      <c r="K575" t="s">
        <v>24</v>
      </c>
      <c r="L575" t="s">
        <v>24</v>
      </c>
      <c r="M575" t="s">
        <v>24</v>
      </c>
      <c r="N575" t="s">
        <v>24</v>
      </c>
      <c r="O575" t="s">
        <v>24</v>
      </c>
      <c r="P575" t="s">
        <v>24</v>
      </c>
      <c r="Q575" t="s">
        <v>24</v>
      </c>
      <c r="R575" t="s">
        <v>24</v>
      </c>
      <c r="S575" t="s">
        <v>24</v>
      </c>
      <c r="T575" t="s">
        <v>24</v>
      </c>
      <c r="U575" t="s">
        <v>24</v>
      </c>
      <c r="V575" t="s">
        <v>24</v>
      </c>
      <c r="W575" t="s">
        <v>24</v>
      </c>
    </row>
    <row r="576" spans="1:23" x14ac:dyDescent="0.25">
      <c r="A576" t="s">
        <v>24</v>
      </c>
      <c r="B576" t="s">
        <v>24</v>
      </c>
      <c r="C576" t="s">
        <v>24</v>
      </c>
      <c r="D576" t="s">
        <v>24</v>
      </c>
      <c r="E576" t="s">
        <v>24</v>
      </c>
      <c r="F576" t="s">
        <v>24</v>
      </c>
      <c r="G576" t="s">
        <v>24</v>
      </c>
      <c r="H576" t="s">
        <v>24</v>
      </c>
      <c r="I576" t="s">
        <v>24</v>
      </c>
      <c r="J576" t="s">
        <v>24</v>
      </c>
      <c r="K576" t="s">
        <v>24</v>
      </c>
      <c r="L576" t="s">
        <v>24</v>
      </c>
      <c r="M576" t="s">
        <v>24</v>
      </c>
      <c r="N576" t="s">
        <v>24</v>
      </c>
      <c r="O576" t="s">
        <v>24</v>
      </c>
      <c r="P576" t="s">
        <v>24</v>
      </c>
      <c r="Q576" t="s">
        <v>24</v>
      </c>
      <c r="R576" t="s">
        <v>24</v>
      </c>
      <c r="S576" t="s">
        <v>24</v>
      </c>
      <c r="T576" t="s">
        <v>24</v>
      </c>
      <c r="U576" t="s">
        <v>24</v>
      </c>
      <c r="V576" t="s">
        <v>24</v>
      </c>
      <c r="W576" t="s">
        <v>24</v>
      </c>
    </row>
    <row r="577" spans="1:23" x14ac:dyDescent="0.25">
      <c r="A577" t="s">
        <v>217</v>
      </c>
      <c r="B577" t="s">
        <v>24</v>
      </c>
      <c r="C577" t="s">
        <v>24</v>
      </c>
      <c r="D577" t="s">
        <v>24</v>
      </c>
      <c r="E577" t="s">
        <v>24</v>
      </c>
      <c r="F577" t="s">
        <v>24</v>
      </c>
      <c r="G577" t="s">
        <v>24</v>
      </c>
      <c r="H577" t="s">
        <v>24</v>
      </c>
      <c r="I577" t="s">
        <v>24</v>
      </c>
      <c r="J577" t="s">
        <v>24</v>
      </c>
      <c r="K577" t="s">
        <v>24</v>
      </c>
      <c r="L577" t="s">
        <v>24</v>
      </c>
      <c r="M577" t="s">
        <v>24</v>
      </c>
      <c r="N577" t="s">
        <v>24</v>
      </c>
      <c r="O577" t="s">
        <v>24</v>
      </c>
      <c r="P577" t="s">
        <v>24</v>
      </c>
      <c r="Q577" t="s">
        <v>24</v>
      </c>
      <c r="R577" t="s">
        <v>24</v>
      </c>
      <c r="S577" t="s">
        <v>24</v>
      </c>
      <c r="T577" t="s">
        <v>24</v>
      </c>
      <c r="U577" t="s">
        <v>24</v>
      </c>
      <c r="V577" t="s">
        <v>24</v>
      </c>
      <c r="W577" t="s">
        <v>24</v>
      </c>
    </row>
    <row r="578" spans="1:23" x14ac:dyDescent="0.25">
      <c r="A578" t="s">
        <v>25</v>
      </c>
      <c r="B578" t="s">
        <v>26</v>
      </c>
      <c r="C578" t="s">
        <v>27</v>
      </c>
      <c r="D578" t="s">
        <v>28</v>
      </c>
      <c r="E578" t="s">
        <v>29</v>
      </c>
      <c r="F578" t="s">
        <v>30</v>
      </c>
      <c r="G578" t="s">
        <v>31</v>
      </c>
      <c r="H578" t="s">
        <v>31</v>
      </c>
      <c r="I578" t="s">
        <v>31</v>
      </c>
      <c r="J578" t="s">
        <v>31</v>
      </c>
      <c r="K578" t="s">
        <v>32</v>
      </c>
      <c r="L578" t="s">
        <v>32</v>
      </c>
      <c r="M578" t="s">
        <v>32</v>
      </c>
      <c r="N578" t="s">
        <v>32</v>
      </c>
      <c r="O578" t="s">
        <v>33</v>
      </c>
      <c r="P578" t="s">
        <v>33</v>
      </c>
      <c r="Q578" t="s">
        <v>33</v>
      </c>
      <c r="R578" t="s">
        <v>33</v>
      </c>
      <c r="S578" t="s">
        <v>34</v>
      </c>
      <c r="T578" t="s">
        <v>34</v>
      </c>
      <c r="U578" t="s">
        <v>34</v>
      </c>
      <c r="V578" t="s">
        <v>34</v>
      </c>
      <c r="W578" t="s">
        <v>24</v>
      </c>
    </row>
    <row r="579" spans="1:23" x14ac:dyDescent="0.25">
      <c r="A579" t="s">
        <v>35</v>
      </c>
      <c r="B579" t="s">
        <v>36</v>
      </c>
      <c r="C579" t="s">
        <v>36</v>
      </c>
      <c r="D579" t="s">
        <v>36</v>
      </c>
      <c r="E579" t="s">
        <v>36</v>
      </c>
      <c r="F579" t="s">
        <v>36</v>
      </c>
      <c r="G579" t="s">
        <v>36</v>
      </c>
      <c r="H579" t="s">
        <v>36</v>
      </c>
      <c r="I579" t="s">
        <v>36</v>
      </c>
      <c r="J579" t="s">
        <v>36</v>
      </c>
      <c r="K579" t="s">
        <v>36</v>
      </c>
      <c r="L579" t="s">
        <v>36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24</v>
      </c>
    </row>
    <row r="580" spans="1:23" x14ac:dyDescent="0.25">
      <c r="A580" t="s">
        <v>45</v>
      </c>
      <c r="B580" t="s">
        <v>36</v>
      </c>
      <c r="C580" t="s">
        <v>36</v>
      </c>
      <c r="D580" t="s">
        <v>36</v>
      </c>
      <c r="E580" t="s">
        <v>36</v>
      </c>
      <c r="F580" t="s">
        <v>36</v>
      </c>
      <c r="G580" t="s">
        <v>36</v>
      </c>
      <c r="H580" t="s">
        <v>36</v>
      </c>
      <c r="I580" t="s">
        <v>36</v>
      </c>
      <c r="J580" t="s">
        <v>36</v>
      </c>
      <c r="K580" t="s">
        <v>36</v>
      </c>
      <c r="L580" t="s">
        <v>36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24</v>
      </c>
    </row>
    <row r="581" spans="1:23" x14ac:dyDescent="0.25">
      <c r="A581" t="s">
        <v>277</v>
      </c>
      <c r="B581" t="s">
        <v>36</v>
      </c>
      <c r="C581" t="s">
        <v>36</v>
      </c>
      <c r="D581" t="s">
        <v>36</v>
      </c>
      <c r="E581" t="s">
        <v>36</v>
      </c>
      <c r="F581" t="s">
        <v>36</v>
      </c>
      <c r="G581" t="s">
        <v>36</v>
      </c>
      <c r="H581" t="s">
        <v>36</v>
      </c>
      <c r="I581" t="s">
        <v>36</v>
      </c>
      <c r="J581" t="s">
        <v>36</v>
      </c>
      <c r="K581" t="s">
        <v>36</v>
      </c>
      <c r="L581" t="s">
        <v>36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24</v>
      </c>
    </row>
    <row r="582" spans="1:23" x14ac:dyDescent="0.25">
      <c r="A582" t="s">
        <v>47</v>
      </c>
      <c r="B582" t="s">
        <v>36</v>
      </c>
      <c r="C582" t="s">
        <v>36</v>
      </c>
      <c r="D582" t="s">
        <v>36</v>
      </c>
      <c r="E582" t="s">
        <v>36</v>
      </c>
      <c r="F582" t="s">
        <v>36</v>
      </c>
      <c r="G582" t="s">
        <v>36</v>
      </c>
      <c r="H582" t="s">
        <v>36</v>
      </c>
      <c r="I582" t="s">
        <v>36</v>
      </c>
      <c r="J582" t="s">
        <v>36</v>
      </c>
      <c r="K582" t="s">
        <v>36</v>
      </c>
      <c r="L582" t="s">
        <v>36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24</v>
      </c>
    </row>
    <row r="583" spans="1:23" x14ac:dyDescent="0.25">
      <c r="A583" t="s">
        <v>48</v>
      </c>
      <c r="B583" t="s">
        <v>36</v>
      </c>
      <c r="C583" t="s">
        <v>36</v>
      </c>
      <c r="D583" t="s">
        <v>36</v>
      </c>
      <c r="E583" t="s">
        <v>36</v>
      </c>
      <c r="F583" t="s">
        <v>36</v>
      </c>
      <c r="G583" t="s">
        <v>36</v>
      </c>
      <c r="H583" t="s">
        <v>36</v>
      </c>
      <c r="I583" t="s">
        <v>36</v>
      </c>
      <c r="J583" t="s">
        <v>36</v>
      </c>
      <c r="K583" t="s">
        <v>36</v>
      </c>
      <c r="L583" t="s">
        <v>36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24</v>
      </c>
    </row>
    <row r="584" spans="1:23" x14ac:dyDescent="0.25">
      <c r="A584" t="s">
        <v>278</v>
      </c>
      <c r="B584" t="s">
        <v>36</v>
      </c>
      <c r="C584" t="s">
        <v>36</v>
      </c>
      <c r="D584" t="s">
        <v>36</v>
      </c>
      <c r="E584" t="s">
        <v>36</v>
      </c>
      <c r="F584" t="s">
        <v>36</v>
      </c>
      <c r="G584" t="s">
        <v>36</v>
      </c>
      <c r="H584" t="s">
        <v>36</v>
      </c>
      <c r="I584" t="s">
        <v>36</v>
      </c>
      <c r="J584" t="s">
        <v>36</v>
      </c>
      <c r="K584" t="s">
        <v>36</v>
      </c>
      <c r="L584" t="s">
        <v>36</v>
      </c>
      <c r="M584" t="s">
        <v>36</v>
      </c>
      <c r="N584" t="s">
        <v>36</v>
      </c>
      <c r="O584" t="s">
        <v>36</v>
      </c>
      <c r="P584" t="s">
        <v>36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24</v>
      </c>
    </row>
    <row r="585" spans="1:23" x14ac:dyDescent="0.25">
      <c r="A585" t="s">
        <v>54</v>
      </c>
      <c r="B585" t="s">
        <v>36</v>
      </c>
      <c r="C585" t="s">
        <v>36</v>
      </c>
      <c r="D585" t="s">
        <v>36</v>
      </c>
      <c r="E585" t="s">
        <v>36</v>
      </c>
      <c r="F585" t="s">
        <v>36</v>
      </c>
      <c r="G585" t="s">
        <v>36</v>
      </c>
      <c r="H585" t="s">
        <v>36</v>
      </c>
      <c r="I585" t="s">
        <v>36</v>
      </c>
      <c r="J585" t="s">
        <v>36</v>
      </c>
      <c r="K585" t="s">
        <v>36</v>
      </c>
      <c r="L585" t="s">
        <v>36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24</v>
      </c>
    </row>
    <row r="586" spans="1:23" x14ac:dyDescent="0.25">
      <c r="A586" t="s">
        <v>282</v>
      </c>
      <c r="B586" t="s">
        <v>36</v>
      </c>
      <c r="C586" t="s">
        <v>36</v>
      </c>
      <c r="D586" t="s">
        <v>36</v>
      </c>
      <c r="E586" t="s">
        <v>36</v>
      </c>
      <c r="F586" t="s">
        <v>36</v>
      </c>
      <c r="G586" t="s">
        <v>36</v>
      </c>
      <c r="H586" t="s">
        <v>36</v>
      </c>
      <c r="I586" t="s">
        <v>36</v>
      </c>
      <c r="J586" t="s">
        <v>36</v>
      </c>
      <c r="K586" t="s">
        <v>36</v>
      </c>
      <c r="L586" t="s">
        <v>36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24</v>
      </c>
    </row>
    <row r="587" spans="1:23" x14ac:dyDescent="0.25">
      <c r="A587" t="s">
        <v>64</v>
      </c>
      <c r="B587" t="s">
        <v>36</v>
      </c>
      <c r="C587" t="s">
        <v>36</v>
      </c>
      <c r="D587" t="s">
        <v>36</v>
      </c>
      <c r="E587" t="s">
        <v>36</v>
      </c>
      <c r="F587" t="s">
        <v>36</v>
      </c>
      <c r="G587" t="s">
        <v>36</v>
      </c>
      <c r="H587" t="s">
        <v>36</v>
      </c>
      <c r="I587" t="s">
        <v>36</v>
      </c>
      <c r="J587" t="s">
        <v>36</v>
      </c>
      <c r="K587" t="s">
        <v>36</v>
      </c>
      <c r="L587" t="s">
        <v>36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24</v>
      </c>
    </row>
    <row r="588" spans="1:23" x14ac:dyDescent="0.25">
      <c r="A588" t="s">
        <v>65</v>
      </c>
      <c r="B588" t="s">
        <v>36</v>
      </c>
      <c r="C588" t="s">
        <v>36</v>
      </c>
      <c r="D588" t="s">
        <v>36</v>
      </c>
      <c r="E588" t="s">
        <v>36</v>
      </c>
      <c r="F588" t="s">
        <v>36</v>
      </c>
      <c r="G588" t="s">
        <v>36</v>
      </c>
      <c r="H588" t="s">
        <v>36</v>
      </c>
      <c r="I588" t="s">
        <v>36</v>
      </c>
      <c r="J588" t="s">
        <v>36</v>
      </c>
      <c r="K588" t="s">
        <v>36</v>
      </c>
      <c r="L588" t="s">
        <v>36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24</v>
      </c>
    </row>
    <row r="589" spans="1:23" x14ac:dyDescent="0.25">
      <c r="A589" t="s">
        <v>286</v>
      </c>
      <c r="B589" t="s">
        <v>36</v>
      </c>
      <c r="C589" t="s">
        <v>36</v>
      </c>
      <c r="D589" t="s">
        <v>36</v>
      </c>
      <c r="E589" t="s">
        <v>36</v>
      </c>
      <c r="F589" t="s">
        <v>36</v>
      </c>
      <c r="G589" t="s">
        <v>36</v>
      </c>
      <c r="H589" t="s">
        <v>36</v>
      </c>
      <c r="I589" t="s">
        <v>36</v>
      </c>
      <c r="J589" t="s">
        <v>36</v>
      </c>
      <c r="K589" t="s">
        <v>36</v>
      </c>
      <c r="L589" t="s">
        <v>36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24</v>
      </c>
    </row>
    <row r="590" spans="1:23" x14ac:dyDescent="0.25">
      <c r="A590" t="s">
        <v>287</v>
      </c>
      <c r="B590" t="s">
        <v>36</v>
      </c>
      <c r="C590" t="s">
        <v>36</v>
      </c>
      <c r="D590" t="s">
        <v>36</v>
      </c>
      <c r="E590" t="s">
        <v>36</v>
      </c>
      <c r="F590" t="s">
        <v>36</v>
      </c>
      <c r="G590" t="s">
        <v>36</v>
      </c>
      <c r="H590" t="s">
        <v>36</v>
      </c>
      <c r="I590" t="s">
        <v>36</v>
      </c>
      <c r="J590" t="s">
        <v>36</v>
      </c>
      <c r="K590" t="s">
        <v>36</v>
      </c>
      <c r="L590" t="s">
        <v>36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24</v>
      </c>
    </row>
    <row r="591" spans="1:23" x14ac:dyDescent="0.25">
      <c r="A591" t="s">
        <v>71</v>
      </c>
      <c r="B591" t="s">
        <v>36</v>
      </c>
      <c r="C591" t="s">
        <v>36</v>
      </c>
      <c r="D591" t="s">
        <v>36</v>
      </c>
      <c r="E591" t="s">
        <v>36</v>
      </c>
      <c r="F591" t="s">
        <v>36</v>
      </c>
      <c r="G591" t="s">
        <v>36</v>
      </c>
      <c r="H591" t="s">
        <v>36</v>
      </c>
      <c r="I591" t="s">
        <v>36</v>
      </c>
      <c r="J591" t="s">
        <v>36</v>
      </c>
      <c r="K591" t="s">
        <v>36</v>
      </c>
      <c r="L591" t="s">
        <v>36</v>
      </c>
      <c r="M591" t="s">
        <v>36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24</v>
      </c>
    </row>
    <row r="592" spans="1:23" x14ac:dyDescent="0.25">
      <c r="A592" t="s">
        <v>72</v>
      </c>
      <c r="B592" t="s">
        <v>36</v>
      </c>
      <c r="C592" t="s">
        <v>36</v>
      </c>
      <c r="D592" t="s">
        <v>36</v>
      </c>
      <c r="E592" t="s">
        <v>36</v>
      </c>
      <c r="F592" t="s">
        <v>36</v>
      </c>
      <c r="G592" t="s">
        <v>36</v>
      </c>
      <c r="H592" t="s">
        <v>36</v>
      </c>
      <c r="I592" t="s">
        <v>36</v>
      </c>
      <c r="J592" t="s">
        <v>36</v>
      </c>
      <c r="K592" t="s">
        <v>36</v>
      </c>
      <c r="L592" t="s">
        <v>36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24</v>
      </c>
    </row>
    <row r="593" spans="1:23" x14ac:dyDescent="0.25">
      <c r="A593" t="s">
        <v>289</v>
      </c>
      <c r="B593" t="s">
        <v>36</v>
      </c>
      <c r="C593" t="s">
        <v>36</v>
      </c>
      <c r="D593" t="s">
        <v>36</v>
      </c>
      <c r="E593" t="s">
        <v>36</v>
      </c>
      <c r="F593" t="s">
        <v>36</v>
      </c>
      <c r="G593" t="s">
        <v>36</v>
      </c>
      <c r="H593" t="s">
        <v>36</v>
      </c>
      <c r="I593" t="s">
        <v>36</v>
      </c>
      <c r="J593" t="s">
        <v>36</v>
      </c>
      <c r="K593" t="s">
        <v>36</v>
      </c>
      <c r="L593" t="s">
        <v>36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24</v>
      </c>
    </row>
    <row r="594" spans="1:23" x14ac:dyDescent="0.25">
      <c r="A594" t="s">
        <v>290</v>
      </c>
      <c r="B594" t="s">
        <v>36</v>
      </c>
      <c r="C594" t="s">
        <v>36</v>
      </c>
      <c r="D594" t="s">
        <v>36</v>
      </c>
      <c r="E594" t="s">
        <v>36</v>
      </c>
      <c r="F594" t="s">
        <v>36</v>
      </c>
      <c r="G594" t="s">
        <v>36</v>
      </c>
      <c r="H594" t="s">
        <v>36</v>
      </c>
      <c r="I594" t="s">
        <v>36</v>
      </c>
      <c r="J594" t="s">
        <v>36</v>
      </c>
      <c r="K594" t="s">
        <v>36</v>
      </c>
      <c r="L594" t="s">
        <v>36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24</v>
      </c>
    </row>
    <row r="595" spans="1:23" x14ac:dyDescent="0.25">
      <c r="A595" t="s">
        <v>291</v>
      </c>
      <c r="B595" t="s">
        <v>36</v>
      </c>
      <c r="C595" t="s">
        <v>36</v>
      </c>
      <c r="D595" t="s">
        <v>36</v>
      </c>
      <c r="E595" t="s">
        <v>36</v>
      </c>
      <c r="F595" t="s">
        <v>36</v>
      </c>
      <c r="G595" t="s">
        <v>36</v>
      </c>
      <c r="H595" t="s">
        <v>36</v>
      </c>
      <c r="I595" t="s">
        <v>36</v>
      </c>
      <c r="J595" t="s">
        <v>36</v>
      </c>
      <c r="K595" t="s">
        <v>36</v>
      </c>
      <c r="L595" t="s">
        <v>36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24</v>
      </c>
    </row>
    <row r="596" spans="1:23" x14ac:dyDescent="0.25">
      <c r="A596" t="s">
        <v>292</v>
      </c>
      <c r="B596" t="s">
        <v>36</v>
      </c>
      <c r="C596" t="s">
        <v>36</v>
      </c>
      <c r="D596" t="s">
        <v>36</v>
      </c>
      <c r="E596" t="s">
        <v>36</v>
      </c>
      <c r="F596" t="s">
        <v>36</v>
      </c>
      <c r="G596" t="s">
        <v>36</v>
      </c>
      <c r="H596" t="s">
        <v>36</v>
      </c>
      <c r="I596" t="s">
        <v>36</v>
      </c>
      <c r="J596" t="s">
        <v>36</v>
      </c>
      <c r="K596" t="s">
        <v>36</v>
      </c>
      <c r="L596" t="s">
        <v>36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24</v>
      </c>
    </row>
    <row r="597" spans="1:23" x14ac:dyDescent="0.25">
      <c r="A597" t="s">
        <v>77</v>
      </c>
      <c r="B597" t="s">
        <v>36</v>
      </c>
      <c r="C597" t="s">
        <v>36</v>
      </c>
      <c r="D597" t="s">
        <v>36</v>
      </c>
      <c r="E597" t="s">
        <v>36</v>
      </c>
      <c r="F597" t="s">
        <v>36</v>
      </c>
      <c r="G597" t="s">
        <v>36</v>
      </c>
      <c r="H597" t="s">
        <v>36</v>
      </c>
      <c r="I597" t="s">
        <v>36</v>
      </c>
      <c r="J597" t="s">
        <v>36</v>
      </c>
      <c r="K597" t="s">
        <v>36</v>
      </c>
      <c r="L597" t="s">
        <v>36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24</v>
      </c>
    </row>
    <row r="598" spans="1:23" x14ac:dyDescent="0.25">
      <c r="A598" t="s">
        <v>293</v>
      </c>
      <c r="B598" t="s">
        <v>36</v>
      </c>
      <c r="C598" t="s">
        <v>36</v>
      </c>
      <c r="D598" t="s">
        <v>36</v>
      </c>
      <c r="E598" t="s">
        <v>36</v>
      </c>
      <c r="F598" t="s">
        <v>36</v>
      </c>
      <c r="G598" t="s">
        <v>36</v>
      </c>
      <c r="H598" t="s">
        <v>36</v>
      </c>
      <c r="I598" t="s">
        <v>36</v>
      </c>
      <c r="J598" t="s">
        <v>36</v>
      </c>
      <c r="K598" t="s">
        <v>36</v>
      </c>
      <c r="L598" t="s">
        <v>36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24</v>
      </c>
    </row>
    <row r="599" spans="1:23" x14ac:dyDescent="0.25">
      <c r="A599" t="s">
        <v>294</v>
      </c>
      <c r="B599" t="s">
        <v>36</v>
      </c>
      <c r="C599" t="s">
        <v>36</v>
      </c>
      <c r="D599" t="s">
        <v>36</v>
      </c>
      <c r="E599" t="s">
        <v>36</v>
      </c>
      <c r="F599" t="s">
        <v>36</v>
      </c>
      <c r="G599" t="s">
        <v>36</v>
      </c>
      <c r="H599" t="s">
        <v>36</v>
      </c>
      <c r="I599" t="s">
        <v>36</v>
      </c>
      <c r="J599" t="s">
        <v>36</v>
      </c>
      <c r="K599" t="s">
        <v>36</v>
      </c>
      <c r="L599" t="s">
        <v>36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24</v>
      </c>
    </row>
    <row r="600" spans="1:23" x14ac:dyDescent="0.25">
      <c r="A600" t="s">
        <v>24</v>
      </c>
      <c r="B600" t="s">
        <v>24</v>
      </c>
      <c r="C600" t="s">
        <v>24</v>
      </c>
      <c r="D600" t="s">
        <v>24</v>
      </c>
      <c r="E600" t="s">
        <v>24</v>
      </c>
      <c r="F600" t="s">
        <v>24</v>
      </c>
      <c r="G600" t="s">
        <v>24</v>
      </c>
      <c r="H600" t="s">
        <v>24</v>
      </c>
      <c r="I600" t="s">
        <v>24</v>
      </c>
      <c r="J600" t="s">
        <v>24</v>
      </c>
      <c r="K600" t="s">
        <v>24</v>
      </c>
      <c r="L600" t="s">
        <v>24</v>
      </c>
      <c r="M600" t="s">
        <v>24</v>
      </c>
      <c r="N600" t="s">
        <v>24</v>
      </c>
      <c r="O600" t="s">
        <v>24</v>
      </c>
      <c r="P600" t="s">
        <v>24</v>
      </c>
      <c r="Q600" t="s">
        <v>24</v>
      </c>
      <c r="R600" t="s">
        <v>24</v>
      </c>
      <c r="S600" t="s">
        <v>24</v>
      </c>
      <c r="T600" t="s">
        <v>24</v>
      </c>
      <c r="U600" t="s">
        <v>24</v>
      </c>
      <c r="V600" t="s">
        <v>24</v>
      </c>
      <c r="W600" t="s">
        <v>24</v>
      </c>
    </row>
    <row r="601" spans="1:23" x14ac:dyDescent="0.25">
      <c r="A601" t="s">
        <v>24</v>
      </c>
      <c r="B601" t="s">
        <v>24</v>
      </c>
      <c r="C601" t="s">
        <v>24</v>
      </c>
      <c r="D601" t="s">
        <v>24</v>
      </c>
      <c r="E601" t="s">
        <v>24</v>
      </c>
      <c r="F601" t="s">
        <v>24</v>
      </c>
      <c r="G601" t="s">
        <v>24</v>
      </c>
      <c r="H601" t="s">
        <v>24</v>
      </c>
      <c r="I601" t="s">
        <v>24</v>
      </c>
      <c r="J601" t="s">
        <v>24</v>
      </c>
      <c r="K601" t="s">
        <v>24</v>
      </c>
      <c r="L601" t="s">
        <v>24</v>
      </c>
      <c r="M601" t="s">
        <v>24</v>
      </c>
      <c r="N601" t="s">
        <v>24</v>
      </c>
      <c r="O601" t="s">
        <v>24</v>
      </c>
      <c r="P601" t="s">
        <v>24</v>
      </c>
      <c r="Q601" t="s">
        <v>24</v>
      </c>
      <c r="R601" t="s">
        <v>24</v>
      </c>
      <c r="S601" t="s">
        <v>24</v>
      </c>
      <c r="T601" t="s">
        <v>24</v>
      </c>
      <c r="U601" t="s">
        <v>24</v>
      </c>
      <c r="V601" t="s">
        <v>24</v>
      </c>
      <c r="W601" t="s">
        <v>24</v>
      </c>
    </row>
    <row r="602" spans="1:23" x14ac:dyDescent="0.25">
      <c r="A602" t="s">
        <v>218</v>
      </c>
      <c r="B602" t="s">
        <v>24</v>
      </c>
      <c r="C602" t="s">
        <v>24</v>
      </c>
      <c r="D602" t="s">
        <v>24</v>
      </c>
      <c r="E602" t="s">
        <v>24</v>
      </c>
      <c r="F602" t="s">
        <v>24</v>
      </c>
      <c r="G602" t="s">
        <v>24</v>
      </c>
      <c r="H602" t="s">
        <v>24</v>
      </c>
      <c r="I602" t="s">
        <v>24</v>
      </c>
      <c r="J602" t="s">
        <v>24</v>
      </c>
      <c r="K602" t="s">
        <v>24</v>
      </c>
      <c r="L602" t="s">
        <v>24</v>
      </c>
      <c r="M602" t="s">
        <v>24</v>
      </c>
      <c r="N602" t="s">
        <v>24</v>
      </c>
      <c r="O602" t="s">
        <v>24</v>
      </c>
      <c r="P602" t="s">
        <v>24</v>
      </c>
      <c r="Q602" t="s">
        <v>24</v>
      </c>
      <c r="R602" t="s">
        <v>24</v>
      </c>
      <c r="S602" t="s">
        <v>24</v>
      </c>
      <c r="T602" t="s">
        <v>24</v>
      </c>
      <c r="U602" t="s">
        <v>24</v>
      </c>
      <c r="V602" t="s">
        <v>24</v>
      </c>
      <c r="W602" t="s">
        <v>24</v>
      </c>
    </row>
    <row r="603" spans="1:23" x14ac:dyDescent="0.25">
      <c r="A603" t="s">
        <v>25</v>
      </c>
      <c r="B603" t="s">
        <v>26</v>
      </c>
      <c r="C603" t="s">
        <v>27</v>
      </c>
      <c r="D603" t="s">
        <v>28</v>
      </c>
      <c r="E603" t="s">
        <v>29</v>
      </c>
      <c r="F603" t="s">
        <v>30</v>
      </c>
      <c r="G603" t="s">
        <v>31</v>
      </c>
      <c r="H603" t="s">
        <v>31</v>
      </c>
      <c r="I603" t="s">
        <v>31</v>
      </c>
      <c r="J603" t="s">
        <v>31</v>
      </c>
      <c r="K603" t="s">
        <v>32</v>
      </c>
      <c r="L603" t="s">
        <v>32</v>
      </c>
      <c r="M603" t="s">
        <v>32</v>
      </c>
      <c r="N603" t="s">
        <v>32</v>
      </c>
      <c r="O603" t="s">
        <v>33</v>
      </c>
      <c r="P603" t="s">
        <v>33</v>
      </c>
      <c r="Q603" t="s">
        <v>33</v>
      </c>
      <c r="R603" t="s">
        <v>33</v>
      </c>
      <c r="S603" t="s">
        <v>34</v>
      </c>
      <c r="T603" t="s">
        <v>34</v>
      </c>
      <c r="U603" t="s">
        <v>34</v>
      </c>
      <c r="V603" t="s">
        <v>34</v>
      </c>
      <c r="W603" t="s">
        <v>24</v>
      </c>
    </row>
    <row r="604" spans="1:23" x14ac:dyDescent="0.25">
      <c r="A604" t="s">
        <v>35</v>
      </c>
      <c r="B604" t="s">
        <v>36</v>
      </c>
      <c r="C604" t="s">
        <v>36</v>
      </c>
      <c r="D604" t="s">
        <v>36</v>
      </c>
      <c r="E604" t="s">
        <v>36</v>
      </c>
      <c r="F604" t="s">
        <v>36</v>
      </c>
      <c r="G604" t="s">
        <v>36</v>
      </c>
      <c r="H604" t="s">
        <v>36</v>
      </c>
      <c r="I604" t="s">
        <v>36</v>
      </c>
      <c r="J604" t="s">
        <v>36</v>
      </c>
      <c r="K604" t="s">
        <v>36</v>
      </c>
      <c r="L604" t="s">
        <v>36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24</v>
      </c>
    </row>
    <row r="605" spans="1:23" x14ac:dyDescent="0.25">
      <c r="A605" t="s">
        <v>45</v>
      </c>
      <c r="B605" t="s">
        <v>36</v>
      </c>
      <c r="C605" t="s">
        <v>36</v>
      </c>
      <c r="D605" t="s">
        <v>36</v>
      </c>
      <c r="E605" t="s">
        <v>36</v>
      </c>
      <c r="F605" t="s">
        <v>36</v>
      </c>
      <c r="G605" t="s">
        <v>36</v>
      </c>
      <c r="H605" t="s">
        <v>36</v>
      </c>
      <c r="I605" t="s">
        <v>36</v>
      </c>
      <c r="J605" t="s">
        <v>36</v>
      </c>
      <c r="K605" t="s">
        <v>36</v>
      </c>
      <c r="L605" t="s">
        <v>36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24</v>
      </c>
    </row>
    <row r="606" spans="1:23" x14ac:dyDescent="0.25">
      <c r="A606" t="s">
        <v>277</v>
      </c>
      <c r="B606" t="s">
        <v>36</v>
      </c>
      <c r="C606" t="s">
        <v>36</v>
      </c>
      <c r="D606" t="s">
        <v>36</v>
      </c>
      <c r="E606" t="s">
        <v>36</v>
      </c>
      <c r="F606" t="s">
        <v>36</v>
      </c>
      <c r="G606" t="s">
        <v>36</v>
      </c>
      <c r="H606" t="s">
        <v>36</v>
      </c>
      <c r="I606" t="s">
        <v>36</v>
      </c>
      <c r="J606" t="s">
        <v>36</v>
      </c>
      <c r="K606" t="s">
        <v>36</v>
      </c>
      <c r="L606" t="s">
        <v>36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24</v>
      </c>
    </row>
    <row r="607" spans="1:23" x14ac:dyDescent="0.25">
      <c r="A607" t="s">
        <v>47</v>
      </c>
      <c r="B607" t="s">
        <v>36</v>
      </c>
      <c r="C607" t="s">
        <v>36</v>
      </c>
      <c r="D607" t="s">
        <v>36</v>
      </c>
      <c r="E607" t="s">
        <v>36</v>
      </c>
      <c r="F607" t="s">
        <v>36</v>
      </c>
      <c r="G607" t="s">
        <v>36</v>
      </c>
      <c r="H607" t="s">
        <v>36</v>
      </c>
      <c r="I607" t="s">
        <v>36</v>
      </c>
      <c r="J607" t="s">
        <v>36</v>
      </c>
      <c r="K607" t="s">
        <v>36</v>
      </c>
      <c r="L607" t="s">
        <v>36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24</v>
      </c>
    </row>
    <row r="608" spans="1:23" x14ac:dyDescent="0.25">
      <c r="A608" t="s">
        <v>48</v>
      </c>
      <c r="B608" t="s">
        <v>36</v>
      </c>
      <c r="C608" t="s">
        <v>36</v>
      </c>
      <c r="D608" t="s">
        <v>36</v>
      </c>
      <c r="E608" t="s">
        <v>36</v>
      </c>
      <c r="F608" t="s">
        <v>36</v>
      </c>
      <c r="G608" t="s">
        <v>36</v>
      </c>
      <c r="H608" t="s">
        <v>36</v>
      </c>
      <c r="I608" t="s">
        <v>36</v>
      </c>
      <c r="J608" t="s">
        <v>36</v>
      </c>
      <c r="K608" t="s">
        <v>36</v>
      </c>
      <c r="L608" t="s">
        <v>36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24</v>
      </c>
    </row>
    <row r="609" spans="1:23" x14ac:dyDescent="0.25">
      <c r="A609" t="s">
        <v>278</v>
      </c>
      <c r="B609" t="s">
        <v>36</v>
      </c>
      <c r="C609" t="s">
        <v>36</v>
      </c>
      <c r="D609" t="s">
        <v>36</v>
      </c>
      <c r="E609" t="s">
        <v>36</v>
      </c>
      <c r="F609" t="s">
        <v>36</v>
      </c>
      <c r="G609" t="s">
        <v>36</v>
      </c>
      <c r="H609" t="s">
        <v>36</v>
      </c>
      <c r="I609" t="s">
        <v>36</v>
      </c>
      <c r="J609" t="s">
        <v>36</v>
      </c>
      <c r="K609" t="s">
        <v>36</v>
      </c>
      <c r="L609" t="s">
        <v>36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24</v>
      </c>
    </row>
    <row r="610" spans="1:23" x14ac:dyDescent="0.25">
      <c r="A610" t="s">
        <v>54</v>
      </c>
      <c r="B610" t="s">
        <v>36</v>
      </c>
      <c r="C610" t="s">
        <v>36</v>
      </c>
      <c r="D610" t="s">
        <v>36</v>
      </c>
      <c r="E610" t="s">
        <v>36</v>
      </c>
      <c r="F610" t="s">
        <v>36</v>
      </c>
      <c r="G610" t="s">
        <v>36</v>
      </c>
      <c r="H610" t="s">
        <v>36</v>
      </c>
      <c r="I610" t="s">
        <v>36</v>
      </c>
      <c r="J610" t="s">
        <v>36</v>
      </c>
      <c r="K610" t="s">
        <v>36</v>
      </c>
      <c r="L610" t="s">
        <v>36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24</v>
      </c>
    </row>
    <row r="611" spans="1:23" x14ac:dyDescent="0.25">
      <c r="A611" t="s">
        <v>282</v>
      </c>
      <c r="B611" t="s">
        <v>36</v>
      </c>
      <c r="C611" t="s">
        <v>36</v>
      </c>
      <c r="D611" t="s">
        <v>36</v>
      </c>
      <c r="E611" t="s">
        <v>36</v>
      </c>
      <c r="F611" t="s">
        <v>36</v>
      </c>
      <c r="G611" t="s">
        <v>36</v>
      </c>
      <c r="H611" t="s">
        <v>36</v>
      </c>
      <c r="I611" t="s">
        <v>36</v>
      </c>
      <c r="J611" t="s">
        <v>36</v>
      </c>
      <c r="K611" t="s">
        <v>36</v>
      </c>
      <c r="L611" t="s">
        <v>36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24</v>
      </c>
    </row>
    <row r="612" spans="1:23" x14ac:dyDescent="0.25">
      <c r="A612" t="s">
        <v>64</v>
      </c>
      <c r="B612" t="s">
        <v>36</v>
      </c>
      <c r="C612" t="s">
        <v>36</v>
      </c>
      <c r="D612" t="s">
        <v>36</v>
      </c>
      <c r="E612" t="s">
        <v>36</v>
      </c>
      <c r="F612" t="s">
        <v>36</v>
      </c>
      <c r="G612" t="s">
        <v>36</v>
      </c>
      <c r="H612" t="s">
        <v>36</v>
      </c>
      <c r="I612" t="s">
        <v>36</v>
      </c>
      <c r="J612" t="s">
        <v>36</v>
      </c>
      <c r="K612" t="s">
        <v>36</v>
      </c>
      <c r="L612" t="s">
        <v>36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24</v>
      </c>
    </row>
    <row r="613" spans="1:23" x14ac:dyDescent="0.25">
      <c r="A613" t="s">
        <v>65</v>
      </c>
      <c r="B613" t="s">
        <v>36</v>
      </c>
      <c r="C613" t="s">
        <v>36</v>
      </c>
      <c r="D613" t="s">
        <v>36</v>
      </c>
      <c r="E613" t="s">
        <v>36</v>
      </c>
      <c r="F613" t="s">
        <v>36</v>
      </c>
      <c r="G613" t="s">
        <v>36</v>
      </c>
      <c r="H613" t="s">
        <v>36</v>
      </c>
      <c r="I613" t="s">
        <v>36</v>
      </c>
      <c r="J613" t="s">
        <v>36</v>
      </c>
      <c r="K613" t="s">
        <v>36</v>
      </c>
      <c r="L613" t="s">
        <v>36</v>
      </c>
      <c r="M613" t="s">
        <v>36</v>
      </c>
      <c r="N613" t="s">
        <v>36</v>
      </c>
      <c r="O613" t="s">
        <v>36</v>
      </c>
      <c r="P613" t="s">
        <v>36</v>
      </c>
      <c r="Q613" t="s">
        <v>36</v>
      </c>
      <c r="R613" t="s">
        <v>36</v>
      </c>
      <c r="S613" t="s">
        <v>36</v>
      </c>
      <c r="T613" t="s">
        <v>36</v>
      </c>
      <c r="U613" t="s">
        <v>36</v>
      </c>
      <c r="V613" t="s">
        <v>36</v>
      </c>
      <c r="W613" t="s">
        <v>24</v>
      </c>
    </row>
    <row r="614" spans="1:23" x14ac:dyDescent="0.25">
      <c r="A614" t="s">
        <v>286</v>
      </c>
      <c r="B614" t="s">
        <v>36</v>
      </c>
      <c r="C614" t="s">
        <v>36</v>
      </c>
      <c r="D614" t="s">
        <v>36</v>
      </c>
      <c r="E614" t="s">
        <v>36</v>
      </c>
      <c r="F614" t="s">
        <v>36</v>
      </c>
      <c r="G614" t="s">
        <v>36</v>
      </c>
      <c r="H614" t="s">
        <v>36</v>
      </c>
      <c r="I614" t="s">
        <v>36</v>
      </c>
      <c r="J614" t="s">
        <v>36</v>
      </c>
      <c r="K614" t="s">
        <v>36</v>
      </c>
      <c r="L614" t="s">
        <v>36</v>
      </c>
      <c r="M614" t="s">
        <v>36</v>
      </c>
      <c r="N614" t="s">
        <v>36</v>
      </c>
      <c r="O614" t="s">
        <v>36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24</v>
      </c>
    </row>
    <row r="615" spans="1:23" x14ac:dyDescent="0.25">
      <c r="A615" t="s">
        <v>287</v>
      </c>
      <c r="B615" t="s">
        <v>36</v>
      </c>
      <c r="C615" t="s">
        <v>36</v>
      </c>
      <c r="D615" t="s">
        <v>36</v>
      </c>
      <c r="E615" t="s">
        <v>36</v>
      </c>
      <c r="F615" t="s">
        <v>36</v>
      </c>
      <c r="G615" t="s">
        <v>36</v>
      </c>
      <c r="H615" t="s">
        <v>36</v>
      </c>
      <c r="I615" t="s">
        <v>36</v>
      </c>
      <c r="J615" t="s">
        <v>36</v>
      </c>
      <c r="K615" t="s">
        <v>36</v>
      </c>
      <c r="L615" t="s">
        <v>36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24</v>
      </c>
    </row>
    <row r="616" spans="1:23" x14ac:dyDescent="0.25">
      <c r="A616" t="s">
        <v>71</v>
      </c>
      <c r="B616" t="s">
        <v>36</v>
      </c>
      <c r="C616" t="s">
        <v>36</v>
      </c>
      <c r="D616" t="s">
        <v>36</v>
      </c>
      <c r="E616" t="s">
        <v>36</v>
      </c>
      <c r="F616" t="s">
        <v>36</v>
      </c>
      <c r="G616" t="s">
        <v>36</v>
      </c>
      <c r="H616" t="s">
        <v>36</v>
      </c>
      <c r="I616" t="s">
        <v>36</v>
      </c>
      <c r="J616" t="s">
        <v>36</v>
      </c>
      <c r="K616" t="s">
        <v>36</v>
      </c>
      <c r="L616" t="s">
        <v>36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24</v>
      </c>
    </row>
    <row r="617" spans="1:23" x14ac:dyDescent="0.25">
      <c r="A617" t="s">
        <v>72</v>
      </c>
      <c r="B617" t="s">
        <v>36</v>
      </c>
      <c r="C617" t="s">
        <v>36</v>
      </c>
      <c r="D617" t="s">
        <v>36</v>
      </c>
      <c r="E617" t="s">
        <v>36</v>
      </c>
      <c r="F617" t="s">
        <v>36</v>
      </c>
      <c r="G617" t="s">
        <v>36</v>
      </c>
      <c r="H617" t="s">
        <v>36</v>
      </c>
      <c r="I617" t="s">
        <v>36</v>
      </c>
      <c r="J617" t="s">
        <v>36</v>
      </c>
      <c r="K617" t="s">
        <v>36</v>
      </c>
      <c r="L617" t="s">
        <v>36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24</v>
      </c>
    </row>
    <row r="618" spans="1:23" x14ac:dyDescent="0.25">
      <c r="A618" t="s">
        <v>289</v>
      </c>
      <c r="B618" t="s">
        <v>36</v>
      </c>
      <c r="C618" t="s">
        <v>36</v>
      </c>
      <c r="D618" t="s">
        <v>36</v>
      </c>
      <c r="E618" t="s">
        <v>36</v>
      </c>
      <c r="F618" t="s">
        <v>36</v>
      </c>
      <c r="G618" t="s">
        <v>36</v>
      </c>
      <c r="H618" t="s">
        <v>36</v>
      </c>
      <c r="I618" t="s">
        <v>36</v>
      </c>
      <c r="J618" t="s">
        <v>36</v>
      </c>
      <c r="K618" t="s">
        <v>36</v>
      </c>
      <c r="L618" t="s">
        <v>36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24</v>
      </c>
    </row>
    <row r="619" spans="1:23" x14ac:dyDescent="0.25">
      <c r="A619" t="s">
        <v>290</v>
      </c>
      <c r="B619" t="s">
        <v>36</v>
      </c>
      <c r="C619" t="s">
        <v>36</v>
      </c>
      <c r="D619" t="s">
        <v>36</v>
      </c>
      <c r="E619" t="s">
        <v>36</v>
      </c>
      <c r="F619" t="s">
        <v>36</v>
      </c>
      <c r="G619" t="s">
        <v>36</v>
      </c>
      <c r="H619" t="s">
        <v>36</v>
      </c>
      <c r="I619" t="s">
        <v>36</v>
      </c>
      <c r="J619" t="s">
        <v>36</v>
      </c>
      <c r="K619" t="s">
        <v>36</v>
      </c>
      <c r="L619" t="s">
        <v>36</v>
      </c>
      <c r="M619" t="s">
        <v>36</v>
      </c>
      <c r="N619" t="s">
        <v>36</v>
      </c>
      <c r="O619" t="s">
        <v>36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24</v>
      </c>
    </row>
    <row r="620" spans="1:23" x14ac:dyDescent="0.25">
      <c r="A620" t="s">
        <v>291</v>
      </c>
      <c r="B620" t="s">
        <v>36</v>
      </c>
      <c r="C620" t="s">
        <v>36</v>
      </c>
      <c r="D620" t="s">
        <v>36</v>
      </c>
      <c r="E620" t="s">
        <v>36</v>
      </c>
      <c r="F620" t="s">
        <v>36</v>
      </c>
      <c r="G620" t="s">
        <v>36</v>
      </c>
      <c r="H620" t="s">
        <v>36</v>
      </c>
      <c r="I620" t="s">
        <v>36</v>
      </c>
      <c r="J620" t="s">
        <v>36</v>
      </c>
      <c r="K620" t="s">
        <v>36</v>
      </c>
      <c r="L620" t="s">
        <v>36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24</v>
      </c>
    </row>
    <row r="621" spans="1:23" x14ac:dyDescent="0.25">
      <c r="A621" t="s">
        <v>292</v>
      </c>
      <c r="B621" t="s">
        <v>36</v>
      </c>
      <c r="C621" t="s">
        <v>36</v>
      </c>
      <c r="D621" t="s">
        <v>36</v>
      </c>
      <c r="E621" t="s">
        <v>36</v>
      </c>
      <c r="F621" t="s">
        <v>36</v>
      </c>
      <c r="G621" t="s">
        <v>36</v>
      </c>
      <c r="H621" t="s">
        <v>36</v>
      </c>
      <c r="I621" t="s">
        <v>36</v>
      </c>
      <c r="J621" t="s">
        <v>36</v>
      </c>
      <c r="K621" t="s">
        <v>36</v>
      </c>
      <c r="L621" t="s">
        <v>36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24</v>
      </c>
    </row>
    <row r="622" spans="1:23" x14ac:dyDescent="0.25">
      <c r="A622" t="s">
        <v>77</v>
      </c>
      <c r="B622" t="s">
        <v>36</v>
      </c>
      <c r="C622" t="s">
        <v>36</v>
      </c>
      <c r="D622" t="s">
        <v>36</v>
      </c>
      <c r="E622" t="s">
        <v>36</v>
      </c>
      <c r="F622" t="s">
        <v>36</v>
      </c>
      <c r="G622" t="s">
        <v>36</v>
      </c>
      <c r="H622" t="s">
        <v>36</v>
      </c>
      <c r="I622" t="s">
        <v>36</v>
      </c>
      <c r="J622" t="s">
        <v>36</v>
      </c>
      <c r="K622" t="s">
        <v>36</v>
      </c>
      <c r="L622" t="s">
        <v>36</v>
      </c>
      <c r="M622" t="s">
        <v>36</v>
      </c>
      <c r="N622" t="s">
        <v>36</v>
      </c>
      <c r="O622" t="s">
        <v>36</v>
      </c>
      <c r="P622" t="s">
        <v>36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24</v>
      </c>
    </row>
    <row r="623" spans="1:23" x14ac:dyDescent="0.25">
      <c r="A623" t="s">
        <v>293</v>
      </c>
      <c r="B623" t="s">
        <v>36</v>
      </c>
      <c r="C623" t="s">
        <v>36</v>
      </c>
      <c r="D623" t="s">
        <v>36</v>
      </c>
      <c r="E623" t="s">
        <v>36</v>
      </c>
      <c r="F623" t="s">
        <v>36</v>
      </c>
      <c r="G623" t="s">
        <v>36</v>
      </c>
      <c r="H623" t="s">
        <v>36</v>
      </c>
      <c r="I623" t="s">
        <v>36</v>
      </c>
      <c r="J623" t="s">
        <v>36</v>
      </c>
      <c r="K623" t="s">
        <v>36</v>
      </c>
      <c r="L623" t="s">
        <v>36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24</v>
      </c>
    </row>
    <row r="624" spans="1:23" x14ac:dyDescent="0.25">
      <c r="A624" t="s">
        <v>294</v>
      </c>
      <c r="B624" t="s">
        <v>36</v>
      </c>
      <c r="C624" t="s">
        <v>36</v>
      </c>
      <c r="D624" t="s">
        <v>36</v>
      </c>
      <c r="E624" t="s">
        <v>36</v>
      </c>
      <c r="F624" t="s">
        <v>36</v>
      </c>
      <c r="G624" t="s">
        <v>36</v>
      </c>
      <c r="H624" t="s">
        <v>36</v>
      </c>
      <c r="I624" t="s">
        <v>36</v>
      </c>
      <c r="J624" t="s">
        <v>36</v>
      </c>
      <c r="K624" t="s">
        <v>36</v>
      </c>
      <c r="L624" t="s">
        <v>36</v>
      </c>
      <c r="M624" t="s">
        <v>36</v>
      </c>
      <c r="N624" t="s">
        <v>36</v>
      </c>
      <c r="O624" t="s">
        <v>36</v>
      </c>
      <c r="P624" t="s">
        <v>36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24</v>
      </c>
    </row>
    <row r="625" spans="1:23" x14ac:dyDescent="0.25">
      <c r="A625" t="s">
        <v>24</v>
      </c>
      <c r="B625" t="s">
        <v>24</v>
      </c>
      <c r="C625" t="s">
        <v>24</v>
      </c>
      <c r="D625" t="s">
        <v>24</v>
      </c>
      <c r="E625" t="s">
        <v>24</v>
      </c>
      <c r="F625" t="s">
        <v>24</v>
      </c>
      <c r="G625" t="s">
        <v>24</v>
      </c>
      <c r="H625" t="s">
        <v>24</v>
      </c>
      <c r="I625" t="s">
        <v>24</v>
      </c>
      <c r="J625" t="s">
        <v>24</v>
      </c>
      <c r="K625" t="s">
        <v>24</v>
      </c>
      <c r="L625" t="s">
        <v>24</v>
      </c>
      <c r="M625" t="s">
        <v>24</v>
      </c>
      <c r="N625" t="s">
        <v>24</v>
      </c>
      <c r="O625" t="s">
        <v>24</v>
      </c>
      <c r="P625" t="s">
        <v>24</v>
      </c>
      <c r="Q625" t="s">
        <v>24</v>
      </c>
      <c r="R625" t="s">
        <v>24</v>
      </c>
      <c r="S625" t="s">
        <v>24</v>
      </c>
      <c r="T625" t="s">
        <v>24</v>
      </c>
      <c r="U625" t="s">
        <v>24</v>
      </c>
      <c r="V625" t="s">
        <v>24</v>
      </c>
      <c r="W625" t="s">
        <v>24</v>
      </c>
    </row>
    <row r="626" spans="1:23" x14ac:dyDescent="0.25">
      <c r="A626" t="s">
        <v>24</v>
      </c>
      <c r="B626" t="s">
        <v>24</v>
      </c>
      <c r="C626" t="s">
        <v>24</v>
      </c>
      <c r="D626" t="s">
        <v>24</v>
      </c>
      <c r="E626" t="s">
        <v>24</v>
      </c>
      <c r="F626" t="s">
        <v>24</v>
      </c>
      <c r="G626" t="s">
        <v>24</v>
      </c>
      <c r="H626" t="s">
        <v>24</v>
      </c>
      <c r="I626" t="s">
        <v>24</v>
      </c>
      <c r="J626" t="s">
        <v>24</v>
      </c>
      <c r="K626" t="s">
        <v>24</v>
      </c>
      <c r="L626" t="s">
        <v>24</v>
      </c>
      <c r="M626" t="s">
        <v>24</v>
      </c>
      <c r="N626" t="s">
        <v>24</v>
      </c>
      <c r="O626" t="s">
        <v>24</v>
      </c>
      <c r="P626" t="s">
        <v>24</v>
      </c>
      <c r="Q626" t="s">
        <v>24</v>
      </c>
      <c r="R626" t="s">
        <v>24</v>
      </c>
      <c r="S626" t="s">
        <v>24</v>
      </c>
      <c r="T626" t="s">
        <v>24</v>
      </c>
      <c r="U626" t="s">
        <v>24</v>
      </c>
      <c r="V626" t="s">
        <v>24</v>
      </c>
      <c r="W626" t="s">
        <v>24</v>
      </c>
    </row>
    <row r="627" spans="1:23" x14ac:dyDescent="0.25">
      <c r="A627" t="s">
        <v>219</v>
      </c>
      <c r="B627" t="s">
        <v>24</v>
      </c>
      <c r="C627" t="s">
        <v>24</v>
      </c>
      <c r="D627" t="s">
        <v>24</v>
      </c>
      <c r="E627" t="s">
        <v>24</v>
      </c>
      <c r="F627" t="s">
        <v>24</v>
      </c>
      <c r="G627" t="s">
        <v>24</v>
      </c>
      <c r="H627" t="s">
        <v>24</v>
      </c>
      <c r="I627" t="s">
        <v>24</v>
      </c>
      <c r="J627" t="s">
        <v>24</v>
      </c>
      <c r="K627" t="s">
        <v>24</v>
      </c>
      <c r="L627" t="s">
        <v>24</v>
      </c>
      <c r="M627" t="s">
        <v>24</v>
      </c>
      <c r="N627" t="s">
        <v>24</v>
      </c>
      <c r="O627" t="s">
        <v>24</v>
      </c>
      <c r="P627" t="s">
        <v>24</v>
      </c>
      <c r="Q627" t="s">
        <v>24</v>
      </c>
      <c r="R627" t="s">
        <v>24</v>
      </c>
      <c r="S627" t="s">
        <v>24</v>
      </c>
      <c r="T627" t="s">
        <v>24</v>
      </c>
      <c r="U627" t="s">
        <v>24</v>
      </c>
      <c r="V627" t="s">
        <v>24</v>
      </c>
      <c r="W627" t="s">
        <v>24</v>
      </c>
    </row>
    <row r="628" spans="1:23" x14ac:dyDescent="0.25">
      <c r="A628" t="s">
        <v>25</v>
      </c>
      <c r="B628" t="s">
        <v>26</v>
      </c>
      <c r="C628" t="s">
        <v>27</v>
      </c>
      <c r="D628" t="s">
        <v>28</v>
      </c>
      <c r="E628" t="s">
        <v>29</v>
      </c>
      <c r="F628" t="s">
        <v>30</v>
      </c>
      <c r="G628" t="s">
        <v>31</v>
      </c>
      <c r="H628" t="s">
        <v>31</v>
      </c>
      <c r="I628" t="s">
        <v>31</v>
      </c>
      <c r="J628" t="s">
        <v>31</v>
      </c>
      <c r="K628" t="s">
        <v>32</v>
      </c>
      <c r="L628" t="s">
        <v>32</v>
      </c>
      <c r="M628" t="s">
        <v>32</v>
      </c>
      <c r="N628" t="s">
        <v>32</v>
      </c>
      <c r="O628" t="s">
        <v>33</v>
      </c>
      <c r="P628" t="s">
        <v>33</v>
      </c>
      <c r="Q628" t="s">
        <v>33</v>
      </c>
      <c r="R628" t="s">
        <v>33</v>
      </c>
      <c r="S628" t="s">
        <v>34</v>
      </c>
      <c r="T628" t="s">
        <v>34</v>
      </c>
      <c r="U628" t="s">
        <v>34</v>
      </c>
      <c r="V628" t="s">
        <v>34</v>
      </c>
      <c r="W628" t="s">
        <v>24</v>
      </c>
    </row>
    <row r="629" spans="1:23" x14ac:dyDescent="0.25">
      <c r="A629" t="s">
        <v>35</v>
      </c>
      <c r="B629" t="s">
        <v>36</v>
      </c>
      <c r="C629" t="s">
        <v>36</v>
      </c>
      <c r="D629" t="s">
        <v>36</v>
      </c>
      <c r="E629" t="s">
        <v>36</v>
      </c>
      <c r="F629" t="s">
        <v>36</v>
      </c>
      <c r="G629" t="s">
        <v>36</v>
      </c>
      <c r="H629" t="s">
        <v>36</v>
      </c>
      <c r="I629" t="s">
        <v>36</v>
      </c>
      <c r="J629" t="s">
        <v>36</v>
      </c>
      <c r="K629" t="s">
        <v>55</v>
      </c>
      <c r="L629" t="s">
        <v>55</v>
      </c>
      <c r="M629" t="s">
        <v>55</v>
      </c>
      <c r="N629" t="s">
        <v>55</v>
      </c>
      <c r="O629" t="s">
        <v>36</v>
      </c>
      <c r="P629" t="s">
        <v>36</v>
      </c>
      <c r="Q629" t="s">
        <v>36</v>
      </c>
      <c r="R629" t="s">
        <v>36</v>
      </c>
      <c r="S629" t="s">
        <v>67</v>
      </c>
      <c r="T629" t="s">
        <v>67</v>
      </c>
      <c r="U629" t="s">
        <v>67</v>
      </c>
      <c r="V629" t="s">
        <v>67</v>
      </c>
      <c r="W629" t="s">
        <v>24</v>
      </c>
    </row>
    <row r="630" spans="1:23" x14ac:dyDescent="0.25">
      <c r="A630" t="s">
        <v>45</v>
      </c>
      <c r="B630" t="s">
        <v>36</v>
      </c>
      <c r="C630" t="s">
        <v>36</v>
      </c>
      <c r="D630" t="s">
        <v>36</v>
      </c>
      <c r="E630" t="s">
        <v>36</v>
      </c>
      <c r="F630" t="s">
        <v>36</v>
      </c>
      <c r="G630" t="s">
        <v>36</v>
      </c>
      <c r="H630" t="s">
        <v>36</v>
      </c>
      <c r="I630" t="s">
        <v>36</v>
      </c>
      <c r="J630" t="s">
        <v>36</v>
      </c>
      <c r="K630" t="s">
        <v>55</v>
      </c>
      <c r="L630" t="s">
        <v>55</v>
      </c>
      <c r="M630" t="s">
        <v>55</v>
      </c>
      <c r="N630" t="s">
        <v>55</v>
      </c>
      <c r="O630" t="s">
        <v>36</v>
      </c>
      <c r="P630" t="s">
        <v>36</v>
      </c>
      <c r="Q630" t="s">
        <v>36</v>
      </c>
      <c r="R630" t="s">
        <v>36</v>
      </c>
      <c r="S630" t="s">
        <v>67</v>
      </c>
      <c r="T630" t="s">
        <v>67</v>
      </c>
      <c r="U630" t="s">
        <v>67</v>
      </c>
      <c r="V630" t="s">
        <v>67</v>
      </c>
      <c r="W630" t="s">
        <v>24</v>
      </c>
    </row>
    <row r="631" spans="1:23" x14ac:dyDescent="0.25">
      <c r="A631" t="s">
        <v>277</v>
      </c>
      <c r="B631" t="s">
        <v>36</v>
      </c>
      <c r="C631" t="s">
        <v>36</v>
      </c>
      <c r="D631" t="s">
        <v>36</v>
      </c>
      <c r="E631" t="s">
        <v>36</v>
      </c>
      <c r="F631" t="s">
        <v>36</v>
      </c>
      <c r="G631" t="s">
        <v>55</v>
      </c>
      <c r="H631" t="s">
        <v>55</v>
      </c>
      <c r="I631" t="s">
        <v>55</v>
      </c>
      <c r="J631" t="s">
        <v>55</v>
      </c>
      <c r="K631" t="s">
        <v>36</v>
      </c>
      <c r="L631" t="s">
        <v>36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67</v>
      </c>
      <c r="T631" t="s">
        <v>67</v>
      </c>
      <c r="U631" t="s">
        <v>67</v>
      </c>
      <c r="V631" t="s">
        <v>67</v>
      </c>
      <c r="W631" t="s">
        <v>24</v>
      </c>
    </row>
    <row r="632" spans="1:23" x14ac:dyDescent="0.25">
      <c r="A632" t="s">
        <v>47</v>
      </c>
      <c r="B632" t="s">
        <v>36</v>
      </c>
      <c r="C632" t="s">
        <v>36</v>
      </c>
      <c r="D632" t="s">
        <v>36</v>
      </c>
      <c r="E632" t="s">
        <v>36</v>
      </c>
      <c r="F632" t="s">
        <v>36</v>
      </c>
      <c r="G632" t="s">
        <v>55</v>
      </c>
      <c r="H632" t="s">
        <v>55</v>
      </c>
      <c r="I632" t="s">
        <v>55</v>
      </c>
      <c r="J632" t="s">
        <v>55</v>
      </c>
      <c r="K632" t="s">
        <v>36</v>
      </c>
      <c r="L632" t="s">
        <v>36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67</v>
      </c>
      <c r="T632" t="s">
        <v>67</v>
      </c>
      <c r="U632" t="s">
        <v>67</v>
      </c>
      <c r="V632" t="s">
        <v>67</v>
      </c>
      <c r="W632" t="s">
        <v>24</v>
      </c>
    </row>
    <row r="633" spans="1:23" x14ac:dyDescent="0.25">
      <c r="A633" t="s">
        <v>48</v>
      </c>
      <c r="B633" t="s">
        <v>36</v>
      </c>
      <c r="C633" t="s">
        <v>36</v>
      </c>
      <c r="D633" t="s">
        <v>36</v>
      </c>
      <c r="E633" t="s">
        <v>36</v>
      </c>
      <c r="F633" t="s">
        <v>36</v>
      </c>
      <c r="G633" t="s">
        <v>36</v>
      </c>
      <c r="H633" t="s">
        <v>36</v>
      </c>
      <c r="I633" t="s">
        <v>36</v>
      </c>
      <c r="J633" t="s">
        <v>36</v>
      </c>
      <c r="K633" t="s">
        <v>55</v>
      </c>
      <c r="L633" t="s">
        <v>55</v>
      </c>
      <c r="M633" t="s">
        <v>55</v>
      </c>
      <c r="N633" t="s">
        <v>55</v>
      </c>
      <c r="O633" t="s">
        <v>36</v>
      </c>
      <c r="P633" t="s">
        <v>36</v>
      </c>
      <c r="Q633" t="s">
        <v>36</v>
      </c>
      <c r="R633" t="s">
        <v>36</v>
      </c>
      <c r="S633" t="s">
        <v>67</v>
      </c>
      <c r="T633" t="s">
        <v>67</v>
      </c>
      <c r="U633" t="s">
        <v>67</v>
      </c>
      <c r="V633" t="s">
        <v>67</v>
      </c>
      <c r="W633" t="s">
        <v>24</v>
      </c>
    </row>
    <row r="634" spans="1:23" x14ac:dyDescent="0.25">
      <c r="A634" t="s">
        <v>278</v>
      </c>
      <c r="B634" t="s">
        <v>36</v>
      </c>
      <c r="C634" t="s">
        <v>36</v>
      </c>
      <c r="D634" t="s">
        <v>36</v>
      </c>
      <c r="E634" t="s">
        <v>36</v>
      </c>
      <c r="F634" t="s">
        <v>36</v>
      </c>
      <c r="G634" t="s">
        <v>36</v>
      </c>
      <c r="H634" t="s">
        <v>36</v>
      </c>
      <c r="I634" t="s">
        <v>36</v>
      </c>
      <c r="J634" t="s">
        <v>36</v>
      </c>
      <c r="K634" t="s">
        <v>55</v>
      </c>
      <c r="L634" t="s">
        <v>55</v>
      </c>
      <c r="M634" t="s">
        <v>55</v>
      </c>
      <c r="N634" t="s">
        <v>55</v>
      </c>
      <c r="O634" t="s">
        <v>36</v>
      </c>
      <c r="P634" t="s">
        <v>36</v>
      </c>
      <c r="Q634" t="s">
        <v>36</v>
      </c>
      <c r="R634" t="s">
        <v>36</v>
      </c>
      <c r="S634" t="s">
        <v>67</v>
      </c>
      <c r="T634" t="s">
        <v>67</v>
      </c>
      <c r="U634" t="s">
        <v>67</v>
      </c>
      <c r="V634" t="s">
        <v>67</v>
      </c>
      <c r="W634" t="s">
        <v>24</v>
      </c>
    </row>
    <row r="635" spans="1:23" x14ac:dyDescent="0.25">
      <c r="A635" t="s">
        <v>54</v>
      </c>
      <c r="B635" t="s">
        <v>36</v>
      </c>
      <c r="C635" t="s">
        <v>36</v>
      </c>
      <c r="D635" t="s">
        <v>36</v>
      </c>
      <c r="E635" t="s">
        <v>36</v>
      </c>
      <c r="F635" t="s">
        <v>36</v>
      </c>
      <c r="G635" t="s">
        <v>36</v>
      </c>
      <c r="H635" t="s">
        <v>36</v>
      </c>
      <c r="I635" t="s">
        <v>36</v>
      </c>
      <c r="J635" t="s">
        <v>36</v>
      </c>
      <c r="K635" t="s">
        <v>55</v>
      </c>
      <c r="L635" t="s">
        <v>55</v>
      </c>
      <c r="M635" t="s">
        <v>55</v>
      </c>
      <c r="N635" t="s">
        <v>55</v>
      </c>
      <c r="O635" t="s">
        <v>36</v>
      </c>
      <c r="P635" t="s">
        <v>36</v>
      </c>
      <c r="Q635" t="s">
        <v>36</v>
      </c>
      <c r="R635" t="s">
        <v>36</v>
      </c>
      <c r="S635" t="s">
        <v>67</v>
      </c>
      <c r="T635" t="s">
        <v>67</v>
      </c>
      <c r="U635" t="s">
        <v>67</v>
      </c>
      <c r="V635" t="s">
        <v>67</v>
      </c>
      <c r="W635" t="s">
        <v>24</v>
      </c>
    </row>
    <row r="636" spans="1:23" x14ac:dyDescent="0.25">
      <c r="A636" t="s">
        <v>282</v>
      </c>
      <c r="B636" t="s">
        <v>36</v>
      </c>
      <c r="C636" t="s">
        <v>36</v>
      </c>
      <c r="D636" t="s">
        <v>36</v>
      </c>
      <c r="E636" t="s">
        <v>36</v>
      </c>
      <c r="F636" t="s">
        <v>36</v>
      </c>
      <c r="G636" t="s">
        <v>55</v>
      </c>
      <c r="H636" t="s">
        <v>55</v>
      </c>
      <c r="I636" t="s">
        <v>55</v>
      </c>
      <c r="J636" t="s">
        <v>55</v>
      </c>
      <c r="K636" t="s">
        <v>36</v>
      </c>
      <c r="L636" t="s">
        <v>36</v>
      </c>
      <c r="M636" t="s">
        <v>36</v>
      </c>
      <c r="N636" t="s">
        <v>36</v>
      </c>
      <c r="O636" t="s">
        <v>36</v>
      </c>
      <c r="P636" t="s">
        <v>36</v>
      </c>
      <c r="Q636" t="s">
        <v>36</v>
      </c>
      <c r="R636" t="s">
        <v>36</v>
      </c>
      <c r="S636" t="s">
        <v>67</v>
      </c>
      <c r="T636" t="s">
        <v>67</v>
      </c>
      <c r="U636" t="s">
        <v>67</v>
      </c>
      <c r="V636" t="s">
        <v>67</v>
      </c>
      <c r="W636" t="s">
        <v>24</v>
      </c>
    </row>
    <row r="637" spans="1:23" x14ac:dyDescent="0.25">
      <c r="A637" t="s">
        <v>64</v>
      </c>
      <c r="B637" t="s">
        <v>36</v>
      </c>
      <c r="C637" t="s">
        <v>36</v>
      </c>
      <c r="D637" t="s">
        <v>36</v>
      </c>
      <c r="E637" t="s">
        <v>36</v>
      </c>
      <c r="F637" t="s">
        <v>36</v>
      </c>
      <c r="G637" t="s">
        <v>55</v>
      </c>
      <c r="H637" t="s">
        <v>55</v>
      </c>
      <c r="I637" t="s">
        <v>55</v>
      </c>
      <c r="J637" t="s">
        <v>55</v>
      </c>
      <c r="K637" t="s">
        <v>36</v>
      </c>
      <c r="L637" t="s">
        <v>36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67</v>
      </c>
      <c r="T637" t="s">
        <v>67</v>
      </c>
      <c r="U637" t="s">
        <v>67</v>
      </c>
      <c r="V637" t="s">
        <v>67</v>
      </c>
      <c r="W637" t="s">
        <v>24</v>
      </c>
    </row>
    <row r="638" spans="1:23" x14ac:dyDescent="0.25">
      <c r="A638" t="s">
        <v>65</v>
      </c>
      <c r="B638" t="s">
        <v>36</v>
      </c>
      <c r="C638" t="s">
        <v>36</v>
      </c>
      <c r="D638" t="s">
        <v>36</v>
      </c>
      <c r="E638" t="s">
        <v>36</v>
      </c>
      <c r="F638" t="s">
        <v>36</v>
      </c>
      <c r="G638" t="s">
        <v>36</v>
      </c>
      <c r="H638" t="s">
        <v>36</v>
      </c>
      <c r="I638" t="s">
        <v>36</v>
      </c>
      <c r="J638" t="s">
        <v>36</v>
      </c>
      <c r="K638" t="s">
        <v>55</v>
      </c>
      <c r="L638" t="s">
        <v>55</v>
      </c>
      <c r="M638" t="s">
        <v>55</v>
      </c>
      <c r="N638" t="s">
        <v>55</v>
      </c>
      <c r="O638" t="s">
        <v>36</v>
      </c>
      <c r="P638" t="s">
        <v>36</v>
      </c>
      <c r="Q638" t="s">
        <v>36</v>
      </c>
      <c r="R638" t="s">
        <v>36</v>
      </c>
      <c r="S638" t="s">
        <v>67</v>
      </c>
      <c r="T638" t="s">
        <v>67</v>
      </c>
      <c r="U638" t="s">
        <v>67</v>
      </c>
      <c r="V638" t="s">
        <v>67</v>
      </c>
      <c r="W638" t="s">
        <v>24</v>
      </c>
    </row>
    <row r="639" spans="1:23" x14ac:dyDescent="0.25">
      <c r="A639" t="s">
        <v>286</v>
      </c>
      <c r="B639" t="s">
        <v>36</v>
      </c>
      <c r="C639" t="s">
        <v>36</v>
      </c>
      <c r="D639" t="s">
        <v>36</v>
      </c>
      <c r="E639" t="s">
        <v>36</v>
      </c>
      <c r="F639" t="s">
        <v>36</v>
      </c>
      <c r="G639" t="s">
        <v>36</v>
      </c>
      <c r="H639" t="s">
        <v>36</v>
      </c>
      <c r="I639" t="s">
        <v>36</v>
      </c>
      <c r="J639" t="s">
        <v>36</v>
      </c>
      <c r="K639" t="s">
        <v>55</v>
      </c>
      <c r="L639" t="s">
        <v>55</v>
      </c>
      <c r="M639" t="s">
        <v>55</v>
      </c>
      <c r="N639" t="s">
        <v>55</v>
      </c>
      <c r="O639" t="s">
        <v>36</v>
      </c>
      <c r="P639" t="s">
        <v>36</v>
      </c>
      <c r="Q639" t="s">
        <v>36</v>
      </c>
      <c r="R639" t="s">
        <v>36</v>
      </c>
      <c r="S639" t="s">
        <v>67</v>
      </c>
      <c r="T639" t="s">
        <v>67</v>
      </c>
      <c r="U639" t="s">
        <v>67</v>
      </c>
      <c r="V639" t="s">
        <v>67</v>
      </c>
      <c r="W639" t="s">
        <v>24</v>
      </c>
    </row>
    <row r="640" spans="1:23" x14ac:dyDescent="0.25">
      <c r="A640" t="s">
        <v>287</v>
      </c>
      <c r="B640" t="s">
        <v>36</v>
      </c>
      <c r="C640" t="s">
        <v>36</v>
      </c>
      <c r="D640" t="s">
        <v>36</v>
      </c>
      <c r="E640" t="s">
        <v>36</v>
      </c>
      <c r="F640" t="s">
        <v>36</v>
      </c>
      <c r="G640" t="s">
        <v>55</v>
      </c>
      <c r="H640" t="s">
        <v>55</v>
      </c>
      <c r="I640" t="s">
        <v>55</v>
      </c>
      <c r="J640" t="s">
        <v>55</v>
      </c>
      <c r="K640" t="s">
        <v>36</v>
      </c>
      <c r="L640" t="s">
        <v>36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67</v>
      </c>
      <c r="T640" t="s">
        <v>67</v>
      </c>
      <c r="U640" t="s">
        <v>67</v>
      </c>
      <c r="V640" t="s">
        <v>67</v>
      </c>
      <c r="W640" t="s">
        <v>24</v>
      </c>
    </row>
    <row r="641" spans="1:23" x14ac:dyDescent="0.25">
      <c r="A641" t="s">
        <v>71</v>
      </c>
      <c r="B641" t="s">
        <v>36</v>
      </c>
      <c r="C641" t="s">
        <v>36</v>
      </c>
      <c r="D641" t="s">
        <v>36</v>
      </c>
      <c r="E641" t="s">
        <v>36</v>
      </c>
      <c r="F641" t="s">
        <v>36</v>
      </c>
      <c r="G641" t="s">
        <v>55</v>
      </c>
      <c r="H641" t="s">
        <v>55</v>
      </c>
      <c r="I641" t="s">
        <v>55</v>
      </c>
      <c r="J641" t="s">
        <v>55</v>
      </c>
      <c r="K641" t="s">
        <v>36</v>
      </c>
      <c r="L641" t="s">
        <v>36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67</v>
      </c>
      <c r="T641" t="s">
        <v>67</v>
      </c>
      <c r="U641" t="s">
        <v>67</v>
      </c>
      <c r="V641" t="s">
        <v>67</v>
      </c>
      <c r="W641" t="s">
        <v>24</v>
      </c>
    </row>
    <row r="642" spans="1:23" x14ac:dyDescent="0.25">
      <c r="A642" t="s">
        <v>72</v>
      </c>
      <c r="B642" t="s">
        <v>36</v>
      </c>
      <c r="C642" t="s">
        <v>36</v>
      </c>
      <c r="D642" t="s">
        <v>36</v>
      </c>
      <c r="E642" t="s">
        <v>36</v>
      </c>
      <c r="F642" t="s">
        <v>36</v>
      </c>
      <c r="G642" t="s">
        <v>36</v>
      </c>
      <c r="H642" t="s">
        <v>36</v>
      </c>
      <c r="I642" t="s">
        <v>36</v>
      </c>
      <c r="J642" t="s">
        <v>36</v>
      </c>
      <c r="K642" t="s">
        <v>55</v>
      </c>
      <c r="L642" t="s">
        <v>55</v>
      </c>
      <c r="M642" t="s">
        <v>55</v>
      </c>
      <c r="N642" t="s">
        <v>55</v>
      </c>
      <c r="O642" t="s">
        <v>36</v>
      </c>
      <c r="P642" t="s">
        <v>36</v>
      </c>
      <c r="Q642" t="s">
        <v>36</v>
      </c>
      <c r="R642" t="s">
        <v>36</v>
      </c>
      <c r="S642" t="s">
        <v>67</v>
      </c>
      <c r="T642" t="s">
        <v>67</v>
      </c>
      <c r="U642" t="s">
        <v>67</v>
      </c>
      <c r="V642" t="s">
        <v>67</v>
      </c>
      <c r="W642" t="s">
        <v>24</v>
      </c>
    </row>
    <row r="643" spans="1:23" x14ac:dyDescent="0.25">
      <c r="A643" t="s">
        <v>289</v>
      </c>
      <c r="B643" t="s">
        <v>36</v>
      </c>
      <c r="C643" t="s">
        <v>36</v>
      </c>
      <c r="D643" t="s">
        <v>36</v>
      </c>
      <c r="E643" t="s">
        <v>36</v>
      </c>
      <c r="F643" t="s">
        <v>36</v>
      </c>
      <c r="G643" t="s">
        <v>36</v>
      </c>
      <c r="H643" t="s">
        <v>36</v>
      </c>
      <c r="I643" t="s">
        <v>36</v>
      </c>
      <c r="J643" t="s">
        <v>36</v>
      </c>
      <c r="K643" t="s">
        <v>55</v>
      </c>
      <c r="L643" t="s">
        <v>55</v>
      </c>
      <c r="M643" t="s">
        <v>55</v>
      </c>
      <c r="N643" t="s">
        <v>55</v>
      </c>
      <c r="O643" t="s">
        <v>36</v>
      </c>
      <c r="P643" t="s">
        <v>36</v>
      </c>
      <c r="Q643" t="s">
        <v>36</v>
      </c>
      <c r="R643" t="s">
        <v>36</v>
      </c>
      <c r="S643" t="s">
        <v>67</v>
      </c>
      <c r="T643" t="s">
        <v>67</v>
      </c>
      <c r="U643" t="s">
        <v>67</v>
      </c>
      <c r="V643" t="s">
        <v>67</v>
      </c>
      <c r="W643" t="s">
        <v>24</v>
      </c>
    </row>
    <row r="644" spans="1:23" x14ac:dyDescent="0.25">
      <c r="A644" t="s">
        <v>290</v>
      </c>
      <c r="B644" t="s">
        <v>36</v>
      </c>
      <c r="C644" t="s">
        <v>36</v>
      </c>
      <c r="D644" t="s">
        <v>36</v>
      </c>
      <c r="E644" t="s">
        <v>36</v>
      </c>
      <c r="F644" t="s">
        <v>36</v>
      </c>
      <c r="G644" t="s">
        <v>55</v>
      </c>
      <c r="H644" t="s">
        <v>55</v>
      </c>
      <c r="I644" t="s">
        <v>55</v>
      </c>
      <c r="J644" t="s">
        <v>55</v>
      </c>
      <c r="K644" t="s">
        <v>36</v>
      </c>
      <c r="L644" t="s">
        <v>36</v>
      </c>
      <c r="M644" t="s">
        <v>36</v>
      </c>
      <c r="N644" t="s">
        <v>36</v>
      </c>
      <c r="O644" t="s">
        <v>36</v>
      </c>
      <c r="P644" t="s">
        <v>36</v>
      </c>
      <c r="Q644" t="s">
        <v>36</v>
      </c>
      <c r="R644" t="s">
        <v>36</v>
      </c>
      <c r="S644" t="s">
        <v>67</v>
      </c>
      <c r="T644" t="s">
        <v>67</v>
      </c>
      <c r="U644" t="s">
        <v>67</v>
      </c>
      <c r="V644" t="s">
        <v>67</v>
      </c>
      <c r="W644" t="s">
        <v>24</v>
      </c>
    </row>
    <row r="645" spans="1:23" x14ac:dyDescent="0.25">
      <c r="A645" t="s">
        <v>291</v>
      </c>
      <c r="B645" t="s">
        <v>36</v>
      </c>
      <c r="C645" t="s">
        <v>36</v>
      </c>
      <c r="D645" t="s">
        <v>36</v>
      </c>
      <c r="E645" t="s">
        <v>36</v>
      </c>
      <c r="F645" t="s">
        <v>36</v>
      </c>
      <c r="G645" t="s">
        <v>55</v>
      </c>
      <c r="H645" t="s">
        <v>55</v>
      </c>
      <c r="I645" t="s">
        <v>55</v>
      </c>
      <c r="J645" t="s">
        <v>55</v>
      </c>
      <c r="K645" t="s">
        <v>36</v>
      </c>
      <c r="L645" t="s">
        <v>36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67</v>
      </c>
      <c r="T645" t="s">
        <v>67</v>
      </c>
      <c r="U645" t="s">
        <v>67</v>
      </c>
      <c r="V645" t="s">
        <v>67</v>
      </c>
      <c r="W645" t="s">
        <v>24</v>
      </c>
    </row>
    <row r="646" spans="1:23" x14ac:dyDescent="0.25">
      <c r="A646" t="s">
        <v>292</v>
      </c>
      <c r="B646" t="s">
        <v>36</v>
      </c>
      <c r="C646" t="s">
        <v>36</v>
      </c>
      <c r="D646" t="s">
        <v>36</v>
      </c>
      <c r="E646" t="s">
        <v>36</v>
      </c>
      <c r="F646" t="s">
        <v>36</v>
      </c>
      <c r="G646" t="s">
        <v>55</v>
      </c>
      <c r="H646" t="s">
        <v>55</v>
      </c>
      <c r="I646" t="s">
        <v>55</v>
      </c>
      <c r="J646" t="s">
        <v>55</v>
      </c>
      <c r="K646" t="s">
        <v>36</v>
      </c>
      <c r="L646" t="s">
        <v>36</v>
      </c>
      <c r="M646" t="s">
        <v>36</v>
      </c>
      <c r="N646" t="s">
        <v>36</v>
      </c>
      <c r="O646" t="s">
        <v>36</v>
      </c>
      <c r="P646" t="s">
        <v>36</v>
      </c>
      <c r="Q646" t="s">
        <v>36</v>
      </c>
      <c r="R646" t="s">
        <v>36</v>
      </c>
      <c r="S646" t="s">
        <v>67</v>
      </c>
      <c r="T646" t="s">
        <v>67</v>
      </c>
      <c r="U646" t="s">
        <v>67</v>
      </c>
      <c r="V646" t="s">
        <v>67</v>
      </c>
      <c r="W646" t="s">
        <v>24</v>
      </c>
    </row>
    <row r="647" spans="1:23" x14ac:dyDescent="0.25">
      <c r="A647" t="s">
        <v>77</v>
      </c>
      <c r="B647" t="s">
        <v>36</v>
      </c>
      <c r="C647" t="s">
        <v>36</v>
      </c>
      <c r="D647" t="s">
        <v>36</v>
      </c>
      <c r="E647" t="s">
        <v>36</v>
      </c>
      <c r="F647" t="s">
        <v>36</v>
      </c>
      <c r="G647" t="s">
        <v>55</v>
      </c>
      <c r="H647" t="s">
        <v>55</v>
      </c>
      <c r="I647" t="s">
        <v>55</v>
      </c>
      <c r="J647" t="s">
        <v>55</v>
      </c>
      <c r="K647" t="s">
        <v>36</v>
      </c>
      <c r="L647" t="s">
        <v>36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67</v>
      </c>
      <c r="T647" t="s">
        <v>67</v>
      </c>
      <c r="U647" t="s">
        <v>67</v>
      </c>
      <c r="V647" t="s">
        <v>67</v>
      </c>
      <c r="W647" t="s">
        <v>24</v>
      </c>
    </row>
    <row r="648" spans="1:23" x14ac:dyDescent="0.25">
      <c r="A648" t="s">
        <v>293</v>
      </c>
      <c r="B648" t="s">
        <v>36</v>
      </c>
      <c r="C648" t="s">
        <v>36</v>
      </c>
      <c r="D648" t="s">
        <v>36</v>
      </c>
      <c r="E648" t="s">
        <v>36</v>
      </c>
      <c r="F648" t="s">
        <v>36</v>
      </c>
      <c r="G648" t="s">
        <v>55</v>
      </c>
      <c r="H648" t="s">
        <v>55</v>
      </c>
      <c r="I648" t="s">
        <v>55</v>
      </c>
      <c r="J648" t="s">
        <v>55</v>
      </c>
      <c r="K648" t="s">
        <v>36</v>
      </c>
      <c r="L648" t="s">
        <v>36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67</v>
      </c>
      <c r="T648" t="s">
        <v>67</v>
      </c>
      <c r="U648" t="s">
        <v>67</v>
      </c>
      <c r="V648" t="s">
        <v>67</v>
      </c>
      <c r="W648" t="s">
        <v>24</v>
      </c>
    </row>
    <row r="649" spans="1:23" x14ac:dyDescent="0.25">
      <c r="A649" t="s">
        <v>294</v>
      </c>
      <c r="B649" t="s">
        <v>36</v>
      </c>
      <c r="C649" t="s">
        <v>36</v>
      </c>
      <c r="D649" t="s">
        <v>36</v>
      </c>
      <c r="E649" t="s">
        <v>36</v>
      </c>
      <c r="F649" t="s">
        <v>36</v>
      </c>
      <c r="G649" t="s">
        <v>36</v>
      </c>
      <c r="H649" t="s">
        <v>36</v>
      </c>
      <c r="I649" t="s">
        <v>36</v>
      </c>
      <c r="J649" t="s">
        <v>36</v>
      </c>
      <c r="K649" t="s">
        <v>55</v>
      </c>
      <c r="L649" t="s">
        <v>55</v>
      </c>
      <c r="M649" t="s">
        <v>55</v>
      </c>
      <c r="N649" t="s">
        <v>55</v>
      </c>
      <c r="O649" t="s">
        <v>36</v>
      </c>
      <c r="P649" t="s">
        <v>36</v>
      </c>
      <c r="Q649" t="s">
        <v>36</v>
      </c>
      <c r="R649" t="s">
        <v>36</v>
      </c>
      <c r="S649" t="s">
        <v>67</v>
      </c>
      <c r="T649" t="s">
        <v>67</v>
      </c>
      <c r="U649" t="s">
        <v>67</v>
      </c>
      <c r="V649" t="s">
        <v>67</v>
      </c>
      <c r="W649" t="s">
        <v>24</v>
      </c>
    </row>
    <row r="650" spans="1:23" x14ac:dyDescent="0.25">
      <c r="A650" t="s">
        <v>24</v>
      </c>
      <c r="B650" t="s">
        <v>24</v>
      </c>
      <c r="C650" t="s">
        <v>24</v>
      </c>
      <c r="D650" t="s">
        <v>24</v>
      </c>
      <c r="E650" t="s">
        <v>24</v>
      </c>
      <c r="F650" t="s">
        <v>24</v>
      </c>
      <c r="G650" t="s">
        <v>24</v>
      </c>
      <c r="H650" t="s">
        <v>24</v>
      </c>
      <c r="I650" t="s">
        <v>24</v>
      </c>
      <c r="J650" t="s">
        <v>24</v>
      </c>
      <c r="K650" t="s">
        <v>24</v>
      </c>
      <c r="L650" t="s">
        <v>24</v>
      </c>
      <c r="M650" t="s">
        <v>24</v>
      </c>
      <c r="N650" t="s">
        <v>24</v>
      </c>
      <c r="O650" t="s">
        <v>24</v>
      </c>
      <c r="P650" t="s">
        <v>24</v>
      </c>
      <c r="Q650" t="s">
        <v>24</v>
      </c>
      <c r="R650" t="s">
        <v>24</v>
      </c>
      <c r="S650" t="s">
        <v>24</v>
      </c>
      <c r="T650" t="s">
        <v>24</v>
      </c>
      <c r="U650" t="s">
        <v>24</v>
      </c>
      <c r="V650" t="s">
        <v>24</v>
      </c>
      <c r="W650" t="s">
        <v>24</v>
      </c>
    </row>
    <row r="651" spans="1:23" x14ac:dyDescent="0.25">
      <c r="A651" t="s">
        <v>24</v>
      </c>
      <c r="B651" t="s">
        <v>24</v>
      </c>
      <c r="C651" t="s">
        <v>24</v>
      </c>
      <c r="D651" t="s">
        <v>24</v>
      </c>
      <c r="E651" t="s">
        <v>24</v>
      </c>
      <c r="F651" t="s">
        <v>24</v>
      </c>
      <c r="G651" t="s">
        <v>24</v>
      </c>
      <c r="H651" t="s">
        <v>24</v>
      </c>
      <c r="I651" t="s">
        <v>24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24</v>
      </c>
      <c r="Q651" t="s">
        <v>24</v>
      </c>
      <c r="R651" t="s">
        <v>24</v>
      </c>
      <c r="S651" t="s">
        <v>24</v>
      </c>
      <c r="T651" t="s">
        <v>24</v>
      </c>
      <c r="U651" t="s">
        <v>24</v>
      </c>
      <c r="V651" t="s">
        <v>24</v>
      </c>
      <c r="W651" t="s">
        <v>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W w M I a 0 A A A D 3 A A A A E g A A A E N v b m Z p Z y 9 Q Y W N r Y W d l L n h t b I S P s Q r C M B i E d 8 F 3 K N m b p C k i l D Q d X C 0 I R X E N b b D B 9 o 8 0 q e m 7 O f h I v o I t W n V z v L s P 7 u 5 x u / N s a J v g q j q r D a Q o w h Q F 1 k m o Z G N A p Q g M y s R y w X e y P M u T C k Y a b D L Y K k W 1 c 5 e E E O 8 9 9 j E 2 3 Y k w S i N y z L d F W a t W o g + s / 8 O h h q m 2 V E j w w 2 u N Y D i K K V 6 x N a a c z C b P N X w B N g 6 e 0 h + T b / r G 9 Z 0 S C s J 9 w c k s O X l / E E 8 A A A D / / w M A U E s D B B Q A A g A I A A A A I Q A 4 p v g X 3 Q E A A I k i A A A T A A A A R m 9 y b X V s Y X M v U 2 V j d G l v b j E u b e y Z X W v b M B S G 7 w P 9 D 0 K 5 S c C E S W 6 6 j + K L z H Z H R v E + 7 H Y X 6 z C u e 5 a I 2 d K w 5 K 6 l 9 L 9 P w S v b y s 5 l U l i O b 2 S 9 M l E e 7 I c 3 J h Z q p 4 x m + T C K 4 9 H I r q s O r t j J M l u c l u d n p 9 k y e 1 N K F r E G 3 M G I + S M 3 f V e D T 2 J 7 P U t M 3 b e g 3 e R E N T C L j X Z + Y i c 8 e X U x H p 9 l y / P 0 Y 7 5 M F k n q p 0 W a b 4 Y s 3 R y 5 P 4 t N e 6 l 0 t d n a X j z a c e Z u H J 8 G n x N o V K s c d B E / 5 g G L T d O 3 2 k Y y D F i q a 3 O l 9 C o S c i 4 D 9 q E 3 D n J 3 2 0 D 0 + 3 S W G Q 1 f p s H w 1 c c 8 X l d 6 5 f m K 2 + / A P U N R X f q L i q 7 S 9 q v p 2 u H j N 4 t 2 M n A G d 3 d 8 S I X f 3 v k V 5 u D G 3 Q f s I Z d I H i L 5 I Z L P k f w I y Z 8 j + Q s k f 4 n k 4 h m 2 g B E L D F l g z A K D F h i 1 w L A F x i 0 w c I G R S 4 x c o v c a I 5 d / k 9 9 P D 0 Z K / / O h w x w L d + 5 Y S I 6 R Y / + 5 Y 2 P + u M k m c s q 3 o 9 p r 0 P W 6 r b p v 5 b t P i / x 9 2 Y H t G 0 f N R t b t u 3 X h k 1 t H X U f W 7 W H X h d u y 7 m 3 f K H B l A d a V e e 9 9 o r Y j 7 8 i 7 h 7 Z 7 c u + o 7 8 i 7 P e y 7 Q 3 q 3 I + v I u h 1 b N y f r y D q y b s e / M b f W d f S X A a l G q v 1 Z c E c 7 U e 1 X u 5 U / Q K 3 W f p T U c y T f f s j 3 E w A A / / 8 D A F B L A Q I t A B Q A B g A I A A A A I Q A q 3 a p A 0 g A A A D c B A A A T A A A A A A A A A A A A A A A A A A A A A A B b Q 2 9 u d G V u d F 9 U e X B l c 1 0 u e G 1 s U E s B A i 0 A F A A C A A g A A A A h A J 1 s D C G t A A A A 9 w A A A B I A A A A A A A A A A A A A A A A A C w M A A E N v b m Z p Z y 9 Q Y W N r Y W d l L n h t b F B L A Q I t A B Q A A g A I A A A A I Q A 4 p v g X 3 Q E A A I k i A A A T A A A A A A A A A A A A A A A A A O g D A A B G b 3 J t d W x h c y 9 T Z W N 0 a W 9 u M S 5 t U E s F B g A A A A A D A A M A w g A A A P Y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1 A A A A A A A A H H U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k l O Q U x f V l V M T k l O R 1 8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z O j A y L j A y M j Q y O T V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m Q x O W Z l O S 0 1 Z m R m L T R h Z D E t O D V k N i 0 0 N G I w Z T Q 5 Z T h j O D M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i 9 B d X R v U m V t b 3 Z l Z E N v b H V t b n M x L n t D b 2 x 1 b W 4 x L D B 9 J n F 1 b 3 Q 7 L C Z x d W 9 0 O 1 N l Y 3 R p b 2 4 x L 0 Z J T k F M X 1 Z V T E 5 J T k d f M i 9 B d X R v U m V t b 3 Z l Z E N v b H V t b n M x L n t D b 2 x 1 b W 4 y L D F 9 J n F 1 b 3 Q 7 L C Z x d W 9 0 O 1 N l Y 3 R p b 2 4 x L 0 Z J T k F M X 1 Z V T E 5 J T k d f M i 9 B d X R v U m V t b 3 Z l Z E N v b H V t b n M x L n t D b 2 x 1 b W 4 z L D J 9 J n F 1 b 3 Q 7 L C Z x d W 9 0 O 1 N l Y 3 R p b 2 4 x L 0 Z J T k F M X 1 Z V T E 5 J T k d f M i 9 B d X R v U m V t b 3 Z l Z E N v b H V t b n M x L n t D b 2 x 1 b W 4 0 L D N 9 J n F 1 b 3 Q 7 L C Z x d W 9 0 O 1 N l Y 3 R p b 2 4 x L 0 Z J T k F M X 1 Z V T E 5 J T k d f M i 9 B d X R v U m V t b 3 Z l Z E N v b H V t b n M x L n t D b 2 x 1 b W 4 1 L D R 9 J n F 1 b 3 Q 7 L C Z x d W 9 0 O 1 N l Y 3 R p b 2 4 x L 0 Z J T k F M X 1 Z V T E 5 J T k d f M i 9 B d X R v U m V t b 3 Z l Z E N v b H V t b n M x L n t D b 2 x 1 b W 4 2 L D V 9 J n F 1 b 3 Q 7 L C Z x d W 9 0 O 1 N l Y 3 R p b 2 4 x L 0 Z J T k F M X 1 Z V T E 5 J T k d f M i 9 B d X R v U m V t b 3 Z l Z E N v b H V t b n M x L n t D b 2 x 1 b W 4 3 L D Z 9 J n F 1 b 3 Q 7 L C Z x d W 9 0 O 1 N l Y 3 R p b 2 4 x L 0 Z J T k F M X 1 Z V T E 5 J T k d f M i 9 B d X R v U m V t b 3 Z l Z E N v b H V t b n M x L n t D b 2 x 1 b W 4 4 L D d 9 J n F 1 b 3 Q 7 L C Z x d W 9 0 O 1 N l Y 3 R p b 2 4 x L 0 Z J T k F M X 1 Z V T E 5 J T k d f M i 9 B d X R v U m V t b 3 Z l Z E N v b H V t b n M x L n t D b 2 x 1 b W 4 5 L D h 9 J n F 1 b 3 Q 7 L C Z x d W 9 0 O 1 N l Y 3 R p b 2 4 x L 0 Z J T k F M X 1 Z V T E 5 J T k d f M i 9 B d X R v U m V t b 3 Z l Z E N v b H V t b n M x L n t D b 2 x 1 b W 4 x M C w 5 f S Z x d W 9 0 O y w m c X V v d D t T Z W N 0 a W 9 u M S 9 G S U 5 B T F 9 W V U x O S U 5 H X z I v Q X V 0 b 1 J l b W 9 2 Z W R D b 2 x 1 b W 5 z M S 5 7 Q 2 9 s d W 1 u M T E s M T B 9 J n F 1 b 3 Q 7 L C Z x d W 9 0 O 1 N l Y 3 R p b 2 4 x L 0 Z J T k F M X 1 Z V T E 5 J T k d f M i 9 B d X R v U m V t b 3 Z l Z E N v b H V t b n M x L n t D b 2 x 1 b W 4 x M i w x M X 0 m c X V v d D s s J n F 1 b 3 Q 7 U 2 V j d G l v b j E v R k l O Q U x f V l V M T k l O R 1 8 y L 0 F 1 d G 9 S Z W 1 v d m V k Q 2 9 s d W 1 u c z E u e 0 N v b H V t b j E z L D E y f S Z x d W 9 0 O y w m c X V v d D t T Z W N 0 a W 9 u M S 9 G S U 5 B T F 9 W V U x O S U 5 H X z I v Q X V 0 b 1 J l b W 9 2 Z W R D b 2 x 1 b W 5 z M S 5 7 Q 2 9 s d W 1 u M T Q s M T N 9 J n F 1 b 3 Q 7 L C Z x d W 9 0 O 1 N l Y 3 R p b 2 4 x L 0 Z J T k F M X 1 Z V T E 5 J T k d f M i 9 B d X R v U m V t b 3 Z l Z E N v b H V t b n M x L n t D b 2 x 1 b W 4 x N S w x N H 0 m c X V v d D s s J n F 1 b 3 Q 7 U 2 V j d G l v b j E v R k l O Q U x f V l V M T k l O R 1 8 y L 0 F 1 d G 9 S Z W 1 v d m V k Q 2 9 s d W 1 u c z E u e 0 N v b H V t b j E 2 L D E 1 f S Z x d W 9 0 O y w m c X V v d D t T Z W N 0 a W 9 u M S 9 G S U 5 B T F 9 W V U x O S U 5 H X z I v Q X V 0 b 1 J l b W 9 2 Z W R D b 2 x 1 b W 5 z M S 5 7 Q 2 9 s d W 1 u M T c s M T Z 9 J n F 1 b 3 Q 7 L C Z x d W 9 0 O 1 N l Y 3 R p b 2 4 x L 0 Z J T k F M X 1 Z V T E 5 J T k d f M i 9 B d X R v U m V t b 3 Z l Z E N v b H V t b n M x L n t D b 2 x 1 b W 4 x O C w x N 3 0 m c X V v d D s s J n F 1 b 3 Q 7 U 2 V j d G l v b j E v R k l O Q U x f V l V M T k l O R 1 8 y L 0 F 1 d G 9 S Z W 1 v d m V k Q 2 9 s d W 1 u c z E u e 0 N v b H V t b j E 5 L D E 4 f S Z x d W 9 0 O y w m c X V v d D t T Z W N 0 a W 9 u M S 9 G S U 5 B T F 9 W V U x O S U 5 H X z I v Q X V 0 b 1 J l b W 9 2 Z W R D b 2 x 1 b W 5 z M S 5 7 Q 2 9 s d W 1 u M j A s M T l 9 J n F 1 b 3 Q 7 L C Z x d W 9 0 O 1 N l Y 3 R p b 2 4 x L 0 Z J T k F M X 1 Z V T E 5 J T k d f M i 9 B d X R v U m V t b 3 Z l Z E N v b H V t b n M x L n t D b 2 x 1 b W 4 y M S w y M H 0 m c X V v d D s s J n F 1 b 3 Q 7 U 2 V j d G l v b j E v R k l O Q U x f V l V M T k l O R 1 8 y L 0 F 1 d G 9 S Z W 1 v d m V k Q 2 9 s d W 1 u c z E u e 0 N v b H V t b j I y L D I x f S Z x d W 9 0 O y w m c X V v d D t T Z W N 0 a W 9 u M S 9 G S U 5 B T F 9 W V U x O S U 5 H X z I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G S U 5 B T F 9 W V U x O S U 5 H X z I v Q X V 0 b 1 J l b W 9 2 Z W R D b 2 x 1 b W 5 z M S 5 7 Q 2 9 s d W 1 u M S w w f S Z x d W 9 0 O y w m c X V v d D t T Z W N 0 a W 9 u M S 9 G S U 5 B T F 9 W V U x O S U 5 H X z I v Q X V 0 b 1 J l b W 9 2 Z W R D b 2 x 1 b W 5 z M S 5 7 Q 2 9 s d W 1 u M i w x f S Z x d W 9 0 O y w m c X V v d D t T Z W N 0 a W 9 u M S 9 G S U 5 B T F 9 W V U x O S U 5 H X z I v Q X V 0 b 1 J l b W 9 2 Z W R D b 2 x 1 b W 5 z M S 5 7 Q 2 9 s d W 1 u M y w y f S Z x d W 9 0 O y w m c X V v d D t T Z W N 0 a W 9 u M S 9 G S U 5 B T F 9 W V U x O S U 5 H X z I v Q X V 0 b 1 J l b W 9 2 Z W R D b 2 x 1 b W 5 z M S 5 7 Q 2 9 s d W 1 u N C w z f S Z x d W 9 0 O y w m c X V v d D t T Z W N 0 a W 9 u M S 9 G S U 5 B T F 9 W V U x O S U 5 H X z I v Q X V 0 b 1 J l b W 9 2 Z W R D b 2 x 1 b W 5 z M S 5 7 Q 2 9 s d W 1 u N S w 0 f S Z x d W 9 0 O y w m c X V v d D t T Z W N 0 a W 9 u M S 9 G S U 5 B T F 9 W V U x O S U 5 H X z I v Q X V 0 b 1 J l b W 9 2 Z W R D b 2 x 1 b W 5 z M S 5 7 Q 2 9 s d W 1 u N i w 1 f S Z x d W 9 0 O y w m c X V v d D t T Z W N 0 a W 9 u M S 9 G S U 5 B T F 9 W V U x O S U 5 H X z I v Q X V 0 b 1 J l b W 9 2 Z W R D b 2 x 1 b W 5 z M S 5 7 Q 2 9 s d W 1 u N y w 2 f S Z x d W 9 0 O y w m c X V v d D t T Z W N 0 a W 9 u M S 9 G S U 5 B T F 9 W V U x O S U 5 H X z I v Q X V 0 b 1 J l b W 9 2 Z W R D b 2 x 1 b W 5 z M S 5 7 Q 2 9 s d W 1 u O C w 3 f S Z x d W 9 0 O y w m c X V v d D t T Z W N 0 a W 9 u M S 9 G S U 5 B T F 9 W V U x O S U 5 H X z I v Q X V 0 b 1 J l b W 9 2 Z W R D b 2 x 1 b W 5 z M S 5 7 Q 2 9 s d W 1 u O S w 4 f S Z x d W 9 0 O y w m c X V v d D t T Z W N 0 a W 9 u M S 9 G S U 5 B T F 9 W V U x O S U 5 H X z I v Q X V 0 b 1 J l b W 9 2 Z W R D b 2 x 1 b W 5 z M S 5 7 Q 2 9 s d W 1 u M T A s O X 0 m c X V v d D s s J n F 1 b 3 Q 7 U 2 V j d G l v b j E v R k l O Q U x f V l V M T k l O R 1 8 y L 0 F 1 d G 9 S Z W 1 v d m V k Q 2 9 s d W 1 u c z E u e 0 N v b H V t b j E x L D E w f S Z x d W 9 0 O y w m c X V v d D t T Z W N 0 a W 9 u M S 9 G S U 5 B T F 9 W V U x O S U 5 H X z I v Q X V 0 b 1 J l b W 9 2 Z W R D b 2 x 1 b W 5 z M S 5 7 Q 2 9 s d W 1 u M T I s M T F 9 J n F 1 b 3 Q 7 L C Z x d W 9 0 O 1 N l Y 3 R p b 2 4 x L 0 Z J T k F M X 1 Z V T E 5 J T k d f M i 9 B d X R v U m V t b 3 Z l Z E N v b H V t b n M x L n t D b 2 x 1 b W 4 x M y w x M n 0 m c X V v d D s s J n F 1 b 3 Q 7 U 2 V j d G l v b j E v R k l O Q U x f V l V M T k l O R 1 8 y L 0 F 1 d G 9 S Z W 1 v d m V k Q 2 9 s d W 1 u c z E u e 0 N v b H V t b j E 0 L D E z f S Z x d W 9 0 O y w m c X V v d D t T Z W N 0 a W 9 u M S 9 G S U 5 B T F 9 W V U x O S U 5 H X z I v Q X V 0 b 1 J l b W 9 2 Z W R D b 2 x 1 b W 5 z M S 5 7 Q 2 9 s d W 1 u M T U s M T R 9 J n F 1 b 3 Q 7 L C Z x d W 9 0 O 1 N l Y 3 R p b 2 4 x L 0 Z J T k F M X 1 Z V T E 5 J T k d f M i 9 B d X R v U m V t b 3 Z l Z E N v b H V t b n M x L n t D b 2 x 1 b W 4 x N i w x N X 0 m c X V v d D s s J n F 1 b 3 Q 7 U 2 V j d G l v b j E v R k l O Q U x f V l V M T k l O R 1 8 y L 0 F 1 d G 9 S Z W 1 v d m V k Q 2 9 s d W 1 u c z E u e 0 N v b H V t b j E 3 L D E 2 f S Z x d W 9 0 O y w m c X V v d D t T Z W N 0 a W 9 u M S 9 G S U 5 B T F 9 W V U x O S U 5 H X z I v Q X V 0 b 1 J l b W 9 2 Z W R D b 2 x 1 b W 5 z M S 5 7 Q 2 9 s d W 1 u M T g s M T d 9 J n F 1 b 3 Q 7 L C Z x d W 9 0 O 1 N l Y 3 R p b 2 4 x L 0 Z J T k F M X 1 Z V T E 5 J T k d f M i 9 B d X R v U m V t b 3 Z l Z E N v b H V t b n M x L n t D b 2 x 1 b W 4 x O S w x O H 0 m c X V v d D s s J n F 1 b 3 Q 7 U 2 V j d G l v b j E v R k l O Q U x f V l V M T k l O R 1 8 y L 0 F 1 d G 9 S Z W 1 v d m V k Q 2 9 s d W 1 u c z E u e 0 N v b H V t b j I w L D E 5 f S Z x d W 9 0 O y w m c X V v d D t T Z W N 0 a W 9 u M S 9 G S U 5 B T F 9 W V U x O S U 5 H X z I v Q X V 0 b 1 J l b W 9 2 Z W R D b 2 x 1 b W 5 z M S 5 7 Q 2 9 s d W 1 u M j E s M j B 9 J n F 1 b 3 Q 7 L C Z x d W 9 0 O 1 N l Y 3 R p b 2 4 x L 0 Z J T k F M X 1 Z V T E 5 J T k d f M i 9 B d X R v U m V t b 3 Z l Z E N v b H V t b n M x L n t D b 2 x 1 b W 4 y M i w y M X 0 m c X V v d D s s J n F 1 b 3 Q 7 U 2 V j d G l v b j E v R k l O Q U x f V l V M T k l O R 1 8 y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Z J T k F M X 1 Z V T E 5 J T k d f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D d U M T k 6 M T Q 6 M T A u O T Q w M T A 2 M F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h l Z W N i Y 2 V h L T A 3 M G Q t N D M y M i 1 i Y j A 0 L T k w Z T h h O T I 2 Y T I z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O Q U x f V l V M T k l O R 1 8 z L 0 F 1 d G 9 S Z W 1 v d m V k Q 2 9 s d W 1 u c z E u e 0 N v b H V t b j E s M H 0 m c X V v d D s s J n F 1 b 3 Q 7 U 2 V j d G l v b j E v R k l O Q U x f V l V M T k l O R 1 8 z L 0 F 1 d G 9 S Z W 1 v d m V k Q 2 9 s d W 1 u c z E u e 0 N v b H V t b j I s M X 0 m c X V v d D s s J n F 1 b 3 Q 7 U 2 V j d G l v b j E v R k l O Q U x f V l V M T k l O R 1 8 z L 0 F 1 d G 9 S Z W 1 v d m V k Q 2 9 s d W 1 u c z E u e 0 N v b H V t b j M s M n 0 m c X V v d D s s J n F 1 b 3 Q 7 U 2 V j d G l v b j E v R k l O Q U x f V l V M T k l O R 1 8 z L 0 F 1 d G 9 S Z W 1 v d m V k Q 2 9 s d W 1 u c z E u e 0 N v b H V t b j Q s M 3 0 m c X V v d D s s J n F 1 b 3 Q 7 U 2 V j d G l v b j E v R k l O Q U x f V l V M T k l O R 1 8 z L 0 F 1 d G 9 S Z W 1 v d m V k Q 2 9 s d W 1 u c z E u e 0 N v b H V t b j U s N H 0 m c X V v d D s s J n F 1 b 3 Q 7 U 2 V j d G l v b j E v R k l O Q U x f V l V M T k l O R 1 8 z L 0 F 1 d G 9 S Z W 1 v d m V k Q 2 9 s d W 1 u c z E u e 0 N v b H V t b j Y s N X 0 m c X V v d D s s J n F 1 b 3 Q 7 U 2 V j d G l v b j E v R k l O Q U x f V l V M T k l O R 1 8 z L 0 F 1 d G 9 S Z W 1 v d m V k Q 2 9 s d W 1 u c z E u e 0 N v b H V t b j c s N n 0 m c X V v d D s s J n F 1 b 3 Q 7 U 2 V j d G l v b j E v R k l O Q U x f V l V M T k l O R 1 8 z L 0 F 1 d G 9 S Z W 1 v d m V k Q 2 9 s d W 1 u c z E u e 0 N v b H V t b j g s N 3 0 m c X V v d D s s J n F 1 b 3 Q 7 U 2 V j d G l v b j E v R k l O Q U x f V l V M T k l O R 1 8 z L 0 F 1 d G 9 S Z W 1 v d m V k Q 2 9 s d W 1 u c z E u e 0 N v b H V t b j k s O H 0 m c X V v d D s s J n F 1 b 3 Q 7 U 2 V j d G l v b j E v R k l O Q U x f V l V M T k l O R 1 8 z L 0 F 1 d G 9 S Z W 1 v d m V k Q 2 9 s d W 1 u c z E u e 0 N v b H V t b j E w L D l 9 J n F 1 b 3 Q 7 L C Z x d W 9 0 O 1 N l Y 3 R p b 2 4 x L 0 Z J T k F M X 1 Z V T E 5 J T k d f M y 9 B d X R v U m V t b 3 Z l Z E N v b H V t b n M x L n t D b 2 x 1 b W 4 x M S w x M H 0 m c X V v d D s s J n F 1 b 3 Q 7 U 2 V j d G l v b j E v R k l O Q U x f V l V M T k l O R 1 8 z L 0 F 1 d G 9 S Z W 1 v d m V k Q 2 9 s d W 1 u c z E u e 0 N v b H V t b j E y L D E x f S Z x d W 9 0 O y w m c X V v d D t T Z W N 0 a W 9 u M S 9 G S U 5 B T F 9 W V U x O S U 5 H X z M v Q X V 0 b 1 J l b W 9 2 Z W R D b 2 x 1 b W 5 z M S 5 7 Q 2 9 s d W 1 u M T M s M T J 9 J n F 1 b 3 Q 7 L C Z x d W 9 0 O 1 N l Y 3 R p b 2 4 x L 0 Z J T k F M X 1 Z V T E 5 J T k d f M y 9 B d X R v U m V t b 3 Z l Z E N v b H V t b n M x L n t D b 2 x 1 b W 4 x N C w x M 3 0 m c X V v d D s s J n F 1 b 3 Q 7 U 2 V j d G l v b j E v R k l O Q U x f V l V M T k l O R 1 8 z L 0 F 1 d G 9 S Z W 1 v d m V k Q 2 9 s d W 1 u c z E u e 0 N v b H V t b j E 1 L D E 0 f S Z x d W 9 0 O y w m c X V v d D t T Z W N 0 a W 9 u M S 9 G S U 5 B T F 9 W V U x O S U 5 H X z M v Q X V 0 b 1 J l b W 9 2 Z W R D b 2 x 1 b W 5 z M S 5 7 Q 2 9 s d W 1 u M T Y s M T V 9 J n F 1 b 3 Q 7 L C Z x d W 9 0 O 1 N l Y 3 R p b 2 4 x L 0 Z J T k F M X 1 Z V T E 5 J T k d f M y 9 B d X R v U m V t b 3 Z l Z E N v b H V t b n M x L n t D b 2 x 1 b W 4 x N y w x N n 0 m c X V v d D s s J n F 1 b 3 Q 7 U 2 V j d G l v b j E v R k l O Q U x f V l V M T k l O R 1 8 z L 0 F 1 d G 9 S Z W 1 v d m V k Q 2 9 s d W 1 u c z E u e 0 N v b H V t b j E 4 L D E 3 f S Z x d W 9 0 O y w m c X V v d D t T Z W N 0 a W 9 u M S 9 G S U 5 B T F 9 W V U x O S U 5 H X z M v Q X V 0 b 1 J l b W 9 2 Z W R D b 2 x 1 b W 5 z M S 5 7 Q 2 9 s d W 1 u M T k s M T h 9 J n F 1 b 3 Q 7 L C Z x d W 9 0 O 1 N l Y 3 R p b 2 4 x L 0 Z J T k F M X 1 Z V T E 5 J T k d f M y 9 B d X R v U m V t b 3 Z l Z E N v b H V t b n M x L n t D b 2 x 1 b W 4 y M C w x O X 0 m c X V v d D s s J n F 1 b 3 Q 7 U 2 V j d G l v b j E v R k l O Q U x f V l V M T k l O R 1 8 z L 0 F 1 d G 9 S Z W 1 v d m V k Q 2 9 s d W 1 u c z E u e 0 N v b H V t b j I x L D I w f S Z x d W 9 0 O y w m c X V v d D t T Z W N 0 a W 9 u M S 9 G S U 5 B T F 9 W V U x O S U 5 H X z M v Q X V 0 b 1 J l b W 9 2 Z W R D b 2 x 1 b W 5 z M S 5 7 Q 2 9 s d W 1 u M j I s M j F 9 J n F 1 b 3 Q 7 L C Z x d W 9 0 O 1 N l Y 3 R p b 2 4 x L 0 Z J T k F M X 1 Z V T E 5 J T k d f M y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J T k F M X 1 Z V T E 5 J T k d f M y 9 B d X R v U m V t b 3 Z l Z E N v b H V t b n M x L n t D b 2 x 1 b W 4 x L D B 9 J n F 1 b 3 Q 7 L C Z x d W 9 0 O 1 N l Y 3 R p b 2 4 x L 0 Z J T k F M X 1 Z V T E 5 J T k d f M y 9 B d X R v U m V t b 3 Z l Z E N v b H V t b n M x L n t D b 2 x 1 b W 4 y L D F 9 J n F 1 b 3 Q 7 L C Z x d W 9 0 O 1 N l Y 3 R p b 2 4 x L 0 Z J T k F M X 1 Z V T E 5 J T k d f M y 9 B d X R v U m V t b 3 Z l Z E N v b H V t b n M x L n t D b 2 x 1 b W 4 z L D J 9 J n F 1 b 3 Q 7 L C Z x d W 9 0 O 1 N l Y 3 R p b 2 4 x L 0 Z J T k F M X 1 Z V T E 5 J T k d f M y 9 B d X R v U m V t b 3 Z l Z E N v b H V t b n M x L n t D b 2 x 1 b W 4 0 L D N 9 J n F 1 b 3 Q 7 L C Z x d W 9 0 O 1 N l Y 3 R p b 2 4 x L 0 Z J T k F M X 1 Z V T E 5 J T k d f M y 9 B d X R v U m V t b 3 Z l Z E N v b H V t b n M x L n t D b 2 x 1 b W 4 1 L D R 9 J n F 1 b 3 Q 7 L C Z x d W 9 0 O 1 N l Y 3 R p b 2 4 x L 0 Z J T k F M X 1 Z V T E 5 J T k d f M y 9 B d X R v U m V t b 3 Z l Z E N v b H V t b n M x L n t D b 2 x 1 b W 4 2 L D V 9 J n F 1 b 3 Q 7 L C Z x d W 9 0 O 1 N l Y 3 R p b 2 4 x L 0 Z J T k F M X 1 Z V T E 5 J T k d f M y 9 B d X R v U m V t b 3 Z l Z E N v b H V t b n M x L n t D b 2 x 1 b W 4 3 L D Z 9 J n F 1 b 3 Q 7 L C Z x d W 9 0 O 1 N l Y 3 R p b 2 4 x L 0 Z J T k F M X 1 Z V T E 5 J T k d f M y 9 B d X R v U m V t b 3 Z l Z E N v b H V t b n M x L n t D b 2 x 1 b W 4 4 L D d 9 J n F 1 b 3 Q 7 L C Z x d W 9 0 O 1 N l Y 3 R p b 2 4 x L 0 Z J T k F M X 1 Z V T E 5 J T k d f M y 9 B d X R v U m V t b 3 Z l Z E N v b H V t b n M x L n t D b 2 x 1 b W 4 5 L D h 9 J n F 1 b 3 Q 7 L C Z x d W 9 0 O 1 N l Y 3 R p b 2 4 x L 0 Z J T k F M X 1 Z V T E 5 J T k d f M y 9 B d X R v U m V t b 3 Z l Z E N v b H V t b n M x L n t D b 2 x 1 b W 4 x M C w 5 f S Z x d W 9 0 O y w m c X V v d D t T Z W N 0 a W 9 u M S 9 G S U 5 B T F 9 W V U x O S U 5 H X z M v Q X V 0 b 1 J l b W 9 2 Z W R D b 2 x 1 b W 5 z M S 5 7 Q 2 9 s d W 1 u M T E s M T B 9 J n F 1 b 3 Q 7 L C Z x d W 9 0 O 1 N l Y 3 R p b 2 4 x L 0 Z J T k F M X 1 Z V T E 5 J T k d f M y 9 B d X R v U m V t b 3 Z l Z E N v b H V t b n M x L n t D b 2 x 1 b W 4 x M i w x M X 0 m c X V v d D s s J n F 1 b 3 Q 7 U 2 V j d G l v b j E v R k l O Q U x f V l V M T k l O R 1 8 z L 0 F 1 d G 9 S Z W 1 v d m V k Q 2 9 s d W 1 u c z E u e 0 N v b H V t b j E z L D E y f S Z x d W 9 0 O y w m c X V v d D t T Z W N 0 a W 9 u M S 9 G S U 5 B T F 9 W V U x O S U 5 H X z M v Q X V 0 b 1 J l b W 9 2 Z W R D b 2 x 1 b W 5 z M S 5 7 Q 2 9 s d W 1 u M T Q s M T N 9 J n F 1 b 3 Q 7 L C Z x d W 9 0 O 1 N l Y 3 R p b 2 4 x L 0 Z J T k F M X 1 Z V T E 5 J T k d f M y 9 B d X R v U m V t b 3 Z l Z E N v b H V t b n M x L n t D b 2 x 1 b W 4 x N S w x N H 0 m c X V v d D s s J n F 1 b 3 Q 7 U 2 V j d G l v b j E v R k l O Q U x f V l V M T k l O R 1 8 z L 0 F 1 d G 9 S Z W 1 v d m V k Q 2 9 s d W 1 u c z E u e 0 N v b H V t b j E 2 L D E 1 f S Z x d W 9 0 O y w m c X V v d D t T Z W N 0 a W 9 u M S 9 G S U 5 B T F 9 W V U x O S U 5 H X z M v Q X V 0 b 1 J l b W 9 2 Z W R D b 2 x 1 b W 5 z M S 5 7 Q 2 9 s d W 1 u M T c s M T Z 9 J n F 1 b 3 Q 7 L C Z x d W 9 0 O 1 N l Y 3 R p b 2 4 x L 0 Z J T k F M X 1 Z V T E 5 J T k d f M y 9 B d X R v U m V t b 3 Z l Z E N v b H V t b n M x L n t D b 2 x 1 b W 4 x O C w x N 3 0 m c X V v d D s s J n F 1 b 3 Q 7 U 2 V j d G l v b j E v R k l O Q U x f V l V M T k l O R 1 8 z L 0 F 1 d G 9 S Z W 1 v d m V k Q 2 9 s d W 1 u c z E u e 0 N v b H V t b j E 5 L D E 4 f S Z x d W 9 0 O y w m c X V v d D t T Z W N 0 a W 9 u M S 9 G S U 5 B T F 9 W V U x O S U 5 H X z M v Q X V 0 b 1 J l b W 9 2 Z W R D b 2 x 1 b W 5 z M S 5 7 Q 2 9 s d W 1 u M j A s M T l 9 J n F 1 b 3 Q 7 L C Z x d W 9 0 O 1 N l Y 3 R p b 2 4 x L 0 Z J T k F M X 1 Z V T E 5 J T k d f M y 9 B d X R v U m V t b 3 Z l Z E N v b H V t b n M x L n t D b 2 x 1 b W 4 y M S w y M H 0 m c X V v d D s s J n F 1 b 3 Q 7 U 2 V j d G l v b j E v R k l O Q U x f V l V M T k l O R 1 8 z L 0 F 1 d G 9 S Z W 1 v d m V k Q 2 9 s d W 1 u c z E u e 0 N v b H V t b j I y L D I x f S Z x d W 9 0 O y w m c X V v d D t T Z W N 0 a W 9 u M S 9 G S U 5 B T F 9 W V U x O S U 5 H X z M v Q X V 0 b 1 J l b W 9 2 Z W R D b 2 x 1 b W 5 z M S 5 7 Q 2 9 s d W 1 u M j M s M j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k l O Q U x f V l V M T k l O R 1 8 y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1 O j I z L j g 0 N D U w N j h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Y m Z i Y T c y O S 0 5 N z M x L T Q x Z T k t Y m M 2 Y S 0 3 O D A w Y W Y 1 N z E z N z I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Z J T k F M X 1 Z V T E 5 J T k d f M l 9 f M i I v P j w v U 3 R h Y m x l R W 5 0 c m l l c z 4 8 L 0 l 0 Z W 0 + P E l 0 Z W 0 + P E l 0 Z W 1 M b 2 N h d G l v b j 4 8 S X R l b V R 5 c G U + R m 9 y b X V s Y T w v S X R l b V R 5 c G U + P E l 0 Z W 1 Q Y X R o P l N l Y 3 R p b 2 4 x L 0 Z J T k F M X 1 Z V T E 5 J T k d f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D d U M T k 6 M T Y 6 M T g u M T U 2 N z Y w M F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h N 2 E 4 O D I 5 L T c 1 M T Q t N D c x O C 0 4 M 2 F m L W I 2 Z D M w M z Q z N D U 0 N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O Q U x f V l V M T k l O R 1 8 z I C g y K S 9 B d X R v U m V t b 3 Z l Z E N v b H V t b n M x L n t D b 2 x 1 b W 4 x L D B 9 J n F 1 b 3 Q 7 L C Z x d W 9 0 O 1 N l Y 3 R p b 2 4 x L 0 Z J T k F M X 1 Z V T E 5 J T k d f M y A o M i k v Q X V 0 b 1 J l b W 9 2 Z W R D b 2 x 1 b W 5 z M S 5 7 Q 2 9 s d W 1 u M i w x f S Z x d W 9 0 O y w m c X V v d D t T Z W N 0 a W 9 u M S 9 G S U 5 B T F 9 W V U x O S U 5 H X z M g K D I p L 0 F 1 d G 9 S Z W 1 v d m V k Q 2 9 s d W 1 u c z E u e 0 N v b H V t b j M s M n 0 m c X V v d D s s J n F 1 b 3 Q 7 U 2 V j d G l v b j E v R k l O Q U x f V l V M T k l O R 1 8 z I C g y K S 9 B d X R v U m V t b 3 Z l Z E N v b H V t b n M x L n t D b 2 x 1 b W 4 0 L D N 9 J n F 1 b 3 Q 7 L C Z x d W 9 0 O 1 N l Y 3 R p b 2 4 x L 0 Z J T k F M X 1 Z V T E 5 J T k d f M y A o M i k v Q X V 0 b 1 J l b W 9 2 Z W R D b 2 x 1 b W 5 z M S 5 7 Q 2 9 s d W 1 u N S w 0 f S Z x d W 9 0 O y w m c X V v d D t T Z W N 0 a W 9 u M S 9 G S U 5 B T F 9 W V U x O S U 5 H X z M g K D I p L 0 F 1 d G 9 S Z W 1 v d m V k Q 2 9 s d W 1 u c z E u e 0 N v b H V t b j Y s N X 0 m c X V v d D s s J n F 1 b 3 Q 7 U 2 V j d G l v b j E v R k l O Q U x f V l V M T k l O R 1 8 z I C g y K S 9 B d X R v U m V t b 3 Z l Z E N v b H V t b n M x L n t D b 2 x 1 b W 4 3 L D Z 9 J n F 1 b 3 Q 7 L C Z x d W 9 0 O 1 N l Y 3 R p b 2 4 x L 0 Z J T k F M X 1 Z V T E 5 J T k d f M y A o M i k v Q X V 0 b 1 J l b W 9 2 Z W R D b 2 x 1 b W 5 z M S 5 7 Q 2 9 s d W 1 u O C w 3 f S Z x d W 9 0 O y w m c X V v d D t T Z W N 0 a W 9 u M S 9 G S U 5 B T F 9 W V U x O S U 5 H X z M g K D I p L 0 F 1 d G 9 S Z W 1 v d m V k Q 2 9 s d W 1 u c z E u e 0 N v b H V t b j k s O H 0 m c X V v d D s s J n F 1 b 3 Q 7 U 2 V j d G l v b j E v R k l O Q U x f V l V M T k l O R 1 8 z I C g y K S 9 B d X R v U m V t b 3 Z l Z E N v b H V t b n M x L n t D b 2 x 1 b W 4 x M C w 5 f S Z x d W 9 0 O y w m c X V v d D t T Z W N 0 a W 9 u M S 9 G S U 5 B T F 9 W V U x O S U 5 H X z M g K D I p L 0 F 1 d G 9 S Z W 1 v d m V k Q 2 9 s d W 1 u c z E u e 0 N v b H V t b j E x L D E w f S Z x d W 9 0 O y w m c X V v d D t T Z W N 0 a W 9 u M S 9 G S U 5 B T F 9 W V U x O S U 5 H X z M g K D I p L 0 F 1 d G 9 S Z W 1 v d m V k Q 2 9 s d W 1 u c z E u e 0 N v b H V t b j E y L D E x f S Z x d W 9 0 O y w m c X V v d D t T Z W N 0 a W 9 u M S 9 G S U 5 B T F 9 W V U x O S U 5 H X z M g K D I p L 0 F 1 d G 9 S Z W 1 v d m V k Q 2 9 s d W 1 u c z E u e 0 N v b H V t b j E z L D E y f S Z x d W 9 0 O y w m c X V v d D t T Z W N 0 a W 9 u M S 9 G S U 5 B T F 9 W V U x O S U 5 H X z M g K D I p L 0 F 1 d G 9 S Z W 1 v d m V k Q 2 9 s d W 1 u c z E u e 0 N v b H V t b j E 0 L D E z f S Z x d W 9 0 O y w m c X V v d D t T Z W N 0 a W 9 u M S 9 G S U 5 B T F 9 W V U x O S U 5 H X z M g K D I p L 0 F 1 d G 9 S Z W 1 v d m V k Q 2 9 s d W 1 u c z E u e 0 N v b H V t b j E 1 L D E 0 f S Z x d W 9 0 O y w m c X V v d D t T Z W N 0 a W 9 u M S 9 G S U 5 B T F 9 W V U x O S U 5 H X z M g K D I p L 0 F 1 d G 9 S Z W 1 v d m V k Q 2 9 s d W 1 u c z E u e 0 N v b H V t b j E 2 L D E 1 f S Z x d W 9 0 O y w m c X V v d D t T Z W N 0 a W 9 u M S 9 G S U 5 B T F 9 W V U x O S U 5 H X z M g K D I p L 0 F 1 d G 9 S Z W 1 v d m V k Q 2 9 s d W 1 u c z E u e 0 N v b H V t b j E 3 L D E 2 f S Z x d W 9 0 O y w m c X V v d D t T Z W N 0 a W 9 u M S 9 G S U 5 B T F 9 W V U x O S U 5 H X z M g K D I p L 0 F 1 d G 9 S Z W 1 v d m V k Q 2 9 s d W 1 u c z E u e 0 N v b H V t b j E 4 L D E 3 f S Z x d W 9 0 O y w m c X V v d D t T Z W N 0 a W 9 u M S 9 G S U 5 B T F 9 W V U x O S U 5 H X z M g K D I p L 0 F 1 d G 9 S Z W 1 v d m V k Q 2 9 s d W 1 u c z E u e 0 N v b H V t b j E 5 L D E 4 f S Z x d W 9 0 O y w m c X V v d D t T Z W N 0 a W 9 u M S 9 G S U 5 B T F 9 W V U x O S U 5 H X z M g K D I p L 0 F 1 d G 9 S Z W 1 v d m V k Q 2 9 s d W 1 u c z E u e 0 N v b H V t b j I w L D E 5 f S Z x d W 9 0 O y w m c X V v d D t T Z W N 0 a W 9 u M S 9 G S U 5 B T F 9 W V U x O S U 5 H X z M g K D I p L 0 F 1 d G 9 S Z W 1 v d m V k Q 2 9 s d W 1 u c z E u e 0 N v b H V t b j I x L D I w f S Z x d W 9 0 O y w m c X V v d D t T Z W N 0 a W 9 u M S 9 G S U 5 B T F 9 W V U x O S U 5 H X z M g K D I p L 0 F 1 d G 9 S Z W 1 v d m V k Q 2 9 s d W 1 u c z E u e 0 N v b H V t b j I y L D I x f S Z x d W 9 0 O y w m c X V v d D t T Z W N 0 a W 9 u M S 9 G S U 5 B T F 9 W V U x O S U 5 H X z M g K D I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k l O Q U x f V l V M T k l O R 1 8 z I C g y K S 9 B d X R v U m V t b 3 Z l Z E N v b H V t b n M x L n t D b 2 x 1 b W 4 x L D B 9 J n F 1 b 3 Q 7 L C Z x d W 9 0 O 1 N l Y 3 R p b 2 4 x L 0 Z J T k F M X 1 Z V T E 5 J T k d f M y A o M i k v Q X V 0 b 1 J l b W 9 2 Z W R D b 2 x 1 b W 5 z M S 5 7 Q 2 9 s d W 1 u M i w x f S Z x d W 9 0 O y w m c X V v d D t T Z W N 0 a W 9 u M S 9 G S U 5 B T F 9 W V U x O S U 5 H X z M g K D I p L 0 F 1 d G 9 S Z W 1 v d m V k Q 2 9 s d W 1 u c z E u e 0 N v b H V t b j M s M n 0 m c X V v d D s s J n F 1 b 3 Q 7 U 2 V j d G l v b j E v R k l O Q U x f V l V M T k l O R 1 8 z I C g y K S 9 B d X R v U m V t b 3 Z l Z E N v b H V t b n M x L n t D b 2 x 1 b W 4 0 L D N 9 J n F 1 b 3 Q 7 L C Z x d W 9 0 O 1 N l Y 3 R p b 2 4 x L 0 Z J T k F M X 1 Z V T E 5 J T k d f M y A o M i k v Q X V 0 b 1 J l b W 9 2 Z W R D b 2 x 1 b W 5 z M S 5 7 Q 2 9 s d W 1 u N S w 0 f S Z x d W 9 0 O y w m c X V v d D t T Z W N 0 a W 9 u M S 9 G S U 5 B T F 9 W V U x O S U 5 H X z M g K D I p L 0 F 1 d G 9 S Z W 1 v d m V k Q 2 9 s d W 1 u c z E u e 0 N v b H V t b j Y s N X 0 m c X V v d D s s J n F 1 b 3 Q 7 U 2 V j d G l v b j E v R k l O Q U x f V l V M T k l O R 1 8 z I C g y K S 9 B d X R v U m V t b 3 Z l Z E N v b H V t b n M x L n t D b 2 x 1 b W 4 3 L D Z 9 J n F 1 b 3 Q 7 L C Z x d W 9 0 O 1 N l Y 3 R p b 2 4 x L 0 Z J T k F M X 1 Z V T E 5 J T k d f M y A o M i k v Q X V 0 b 1 J l b W 9 2 Z W R D b 2 x 1 b W 5 z M S 5 7 Q 2 9 s d W 1 u O C w 3 f S Z x d W 9 0 O y w m c X V v d D t T Z W N 0 a W 9 u M S 9 G S U 5 B T F 9 W V U x O S U 5 H X z M g K D I p L 0 F 1 d G 9 S Z W 1 v d m V k Q 2 9 s d W 1 u c z E u e 0 N v b H V t b j k s O H 0 m c X V v d D s s J n F 1 b 3 Q 7 U 2 V j d G l v b j E v R k l O Q U x f V l V M T k l O R 1 8 z I C g y K S 9 B d X R v U m V t b 3 Z l Z E N v b H V t b n M x L n t D b 2 x 1 b W 4 x M C w 5 f S Z x d W 9 0 O y w m c X V v d D t T Z W N 0 a W 9 u M S 9 G S U 5 B T F 9 W V U x O S U 5 H X z M g K D I p L 0 F 1 d G 9 S Z W 1 v d m V k Q 2 9 s d W 1 u c z E u e 0 N v b H V t b j E x L D E w f S Z x d W 9 0 O y w m c X V v d D t T Z W N 0 a W 9 u M S 9 G S U 5 B T F 9 W V U x O S U 5 H X z M g K D I p L 0 F 1 d G 9 S Z W 1 v d m V k Q 2 9 s d W 1 u c z E u e 0 N v b H V t b j E y L D E x f S Z x d W 9 0 O y w m c X V v d D t T Z W N 0 a W 9 u M S 9 G S U 5 B T F 9 W V U x O S U 5 H X z M g K D I p L 0 F 1 d G 9 S Z W 1 v d m V k Q 2 9 s d W 1 u c z E u e 0 N v b H V t b j E z L D E y f S Z x d W 9 0 O y w m c X V v d D t T Z W N 0 a W 9 u M S 9 G S U 5 B T F 9 W V U x O S U 5 H X z M g K D I p L 0 F 1 d G 9 S Z W 1 v d m V k Q 2 9 s d W 1 u c z E u e 0 N v b H V t b j E 0 L D E z f S Z x d W 9 0 O y w m c X V v d D t T Z W N 0 a W 9 u M S 9 G S U 5 B T F 9 W V U x O S U 5 H X z M g K D I p L 0 F 1 d G 9 S Z W 1 v d m V k Q 2 9 s d W 1 u c z E u e 0 N v b H V t b j E 1 L D E 0 f S Z x d W 9 0 O y w m c X V v d D t T Z W N 0 a W 9 u M S 9 G S U 5 B T F 9 W V U x O S U 5 H X z M g K D I p L 0 F 1 d G 9 S Z W 1 v d m V k Q 2 9 s d W 1 u c z E u e 0 N v b H V t b j E 2 L D E 1 f S Z x d W 9 0 O y w m c X V v d D t T Z W N 0 a W 9 u M S 9 G S U 5 B T F 9 W V U x O S U 5 H X z M g K D I p L 0 F 1 d G 9 S Z W 1 v d m V k Q 2 9 s d W 1 u c z E u e 0 N v b H V t b j E 3 L D E 2 f S Z x d W 9 0 O y w m c X V v d D t T Z W N 0 a W 9 u M S 9 G S U 5 B T F 9 W V U x O S U 5 H X z M g K D I p L 0 F 1 d G 9 S Z W 1 v d m V k Q 2 9 s d W 1 u c z E u e 0 N v b H V t b j E 4 L D E 3 f S Z x d W 9 0 O y w m c X V v d D t T Z W N 0 a W 9 u M S 9 G S U 5 B T F 9 W V U x O S U 5 H X z M g K D I p L 0 F 1 d G 9 S Z W 1 v d m V k Q 2 9 s d W 1 u c z E u e 0 N v b H V t b j E 5 L D E 4 f S Z x d W 9 0 O y w m c X V v d D t T Z W N 0 a W 9 u M S 9 G S U 5 B T F 9 W V U x O S U 5 H X z M g K D I p L 0 F 1 d G 9 S Z W 1 v d m V k Q 2 9 s d W 1 u c z E u e 0 N v b H V t b j I w L D E 5 f S Z x d W 9 0 O y w m c X V v d D t T Z W N 0 a W 9 u M S 9 G S U 5 B T F 9 W V U x O S U 5 H X z M g K D I p L 0 F 1 d G 9 S Z W 1 v d m V k Q 2 9 s d W 1 u c z E u e 0 N v b H V t b j I x L D I w f S Z x d W 9 0 O y w m c X V v d D t T Z W N 0 a W 9 u M S 9 G S U 5 B T F 9 W V U x O S U 5 H X z M g K D I p L 0 F 1 d G 9 S Z W 1 v d m V k Q 2 9 s d W 1 u c z E u e 0 N v b H V t b j I y L D I x f S Z x d W 9 0 O y w m c X V v d D t T Z W N 0 a W 9 u M S 9 G S U 5 B T F 9 W V U x O S U 5 H X z M g K D I p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k l O Q U x f V l V M T k l O R 1 8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2 O j U 4 L j Y 0 M D g y N j V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z c 4 N W Q 1 Y S 0 y N j c 1 L T Q 0 N 2 E t O D A 1 O S 0 0 Y m N j Z j h h Y W U 0 Y W Y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i A o M y k v Q X V 0 b 1 J l b W 9 2 Z W R D b 2 x 1 b W 5 z M S 5 7 Q 2 9 s d W 1 u M S w w f S Z x d W 9 0 O y w m c X V v d D t T Z W N 0 a W 9 u M S 9 G S U 5 B T F 9 W V U x O S U 5 H X z I g K D M p L 0 F 1 d G 9 S Z W 1 v d m V k Q 2 9 s d W 1 u c z E u e 0 N v b H V t b j I s M X 0 m c X V v d D s s J n F 1 b 3 Q 7 U 2 V j d G l v b j E v R k l O Q U x f V l V M T k l O R 1 8 y I C g z K S 9 B d X R v U m V t b 3 Z l Z E N v b H V t b n M x L n t D b 2 x 1 b W 4 z L D J 9 J n F 1 b 3 Q 7 L C Z x d W 9 0 O 1 N l Y 3 R p b 2 4 x L 0 Z J T k F M X 1 Z V T E 5 J T k d f M i A o M y k v Q X V 0 b 1 J l b W 9 2 Z W R D b 2 x 1 b W 5 z M S 5 7 Q 2 9 s d W 1 u N C w z f S Z x d W 9 0 O y w m c X V v d D t T Z W N 0 a W 9 u M S 9 G S U 5 B T F 9 W V U x O S U 5 H X z I g K D M p L 0 F 1 d G 9 S Z W 1 v d m V k Q 2 9 s d W 1 u c z E u e 0 N v b H V t b j U s N H 0 m c X V v d D s s J n F 1 b 3 Q 7 U 2 V j d G l v b j E v R k l O Q U x f V l V M T k l O R 1 8 y I C g z K S 9 B d X R v U m V t b 3 Z l Z E N v b H V t b n M x L n t D b 2 x 1 b W 4 2 L D V 9 J n F 1 b 3 Q 7 L C Z x d W 9 0 O 1 N l Y 3 R p b 2 4 x L 0 Z J T k F M X 1 Z V T E 5 J T k d f M i A o M y k v Q X V 0 b 1 J l b W 9 2 Z W R D b 2 x 1 b W 5 z M S 5 7 Q 2 9 s d W 1 u N y w 2 f S Z x d W 9 0 O y w m c X V v d D t T Z W N 0 a W 9 u M S 9 G S U 5 B T F 9 W V U x O S U 5 H X z I g K D M p L 0 F 1 d G 9 S Z W 1 v d m V k Q 2 9 s d W 1 u c z E u e 0 N v b H V t b j g s N 3 0 m c X V v d D s s J n F 1 b 3 Q 7 U 2 V j d G l v b j E v R k l O Q U x f V l V M T k l O R 1 8 y I C g z K S 9 B d X R v U m V t b 3 Z l Z E N v b H V t b n M x L n t D b 2 x 1 b W 4 5 L D h 9 J n F 1 b 3 Q 7 L C Z x d W 9 0 O 1 N l Y 3 R p b 2 4 x L 0 Z J T k F M X 1 Z V T E 5 J T k d f M i A o M y k v Q X V 0 b 1 J l b W 9 2 Z W R D b 2 x 1 b W 5 z M S 5 7 Q 2 9 s d W 1 u M T A s O X 0 m c X V v d D s s J n F 1 b 3 Q 7 U 2 V j d G l v b j E v R k l O Q U x f V l V M T k l O R 1 8 y I C g z K S 9 B d X R v U m V t b 3 Z l Z E N v b H V t b n M x L n t D b 2 x 1 b W 4 x M S w x M H 0 m c X V v d D s s J n F 1 b 3 Q 7 U 2 V j d G l v b j E v R k l O Q U x f V l V M T k l O R 1 8 y I C g z K S 9 B d X R v U m V t b 3 Z l Z E N v b H V t b n M x L n t D b 2 x 1 b W 4 x M i w x M X 0 m c X V v d D s s J n F 1 b 3 Q 7 U 2 V j d G l v b j E v R k l O Q U x f V l V M T k l O R 1 8 y I C g z K S 9 B d X R v U m V t b 3 Z l Z E N v b H V t b n M x L n t D b 2 x 1 b W 4 x M y w x M n 0 m c X V v d D s s J n F 1 b 3 Q 7 U 2 V j d G l v b j E v R k l O Q U x f V l V M T k l O R 1 8 y I C g z K S 9 B d X R v U m V t b 3 Z l Z E N v b H V t b n M x L n t D b 2 x 1 b W 4 x N C w x M 3 0 m c X V v d D s s J n F 1 b 3 Q 7 U 2 V j d G l v b j E v R k l O Q U x f V l V M T k l O R 1 8 y I C g z K S 9 B d X R v U m V t b 3 Z l Z E N v b H V t b n M x L n t D b 2 x 1 b W 4 x N S w x N H 0 m c X V v d D s s J n F 1 b 3 Q 7 U 2 V j d G l v b j E v R k l O Q U x f V l V M T k l O R 1 8 y I C g z K S 9 B d X R v U m V t b 3 Z l Z E N v b H V t b n M x L n t D b 2 x 1 b W 4 x N i w x N X 0 m c X V v d D s s J n F 1 b 3 Q 7 U 2 V j d G l v b j E v R k l O Q U x f V l V M T k l O R 1 8 y I C g z K S 9 B d X R v U m V t b 3 Z l Z E N v b H V t b n M x L n t D b 2 x 1 b W 4 x N y w x N n 0 m c X V v d D s s J n F 1 b 3 Q 7 U 2 V j d G l v b j E v R k l O Q U x f V l V M T k l O R 1 8 y I C g z K S 9 B d X R v U m V t b 3 Z l Z E N v b H V t b n M x L n t D b 2 x 1 b W 4 x O C w x N 3 0 m c X V v d D s s J n F 1 b 3 Q 7 U 2 V j d G l v b j E v R k l O Q U x f V l V M T k l O R 1 8 y I C g z K S 9 B d X R v U m V t b 3 Z l Z E N v b H V t b n M x L n t D b 2 x 1 b W 4 x O S w x O H 0 m c X V v d D s s J n F 1 b 3 Q 7 U 2 V j d G l v b j E v R k l O Q U x f V l V M T k l O R 1 8 y I C g z K S 9 B d X R v U m V t b 3 Z l Z E N v b H V t b n M x L n t D b 2 x 1 b W 4 y M C w x O X 0 m c X V v d D s s J n F 1 b 3 Q 7 U 2 V j d G l v b j E v R k l O Q U x f V l V M T k l O R 1 8 y I C g z K S 9 B d X R v U m V t b 3 Z l Z E N v b H V t b n M x L n t D b 2 x 1 b W 4 y M S w y M H 0 m c X V v d D s s J n F 1 b 3 Q 7 U 2 V j d G l v b j E v R k l O Q U x f V l V M T k l O R 1 8 y I C g z K S 9 B d X R v U m V t b 3 Z l Z E N v b H V t b n M x L n t D b 2 x 1 b W 4 y M i w y M X 0 m c X V v d D s s J n F 1 b 3 Q 7 U 2 V j d G l v b j E v R k l O Q U x f V l V M T k l O R 1 8 y I C g z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J T k F M X 1 Z V T E 5 J T k d f M i A o M y k v Q X V 0 b 1 J l b W 9 2 Z W R D b 2 x 1 b W 5 z M S 5 7 Q 2 9 s d W 1 u M S w w f S Z x d W 9 0 O y w m c X V v d D t T Z W N 0 a W 9 u M S 9 G S U 5 B T F 9 W V U x O S U 5 H X z I g K D M p L 0 F 1 d G 9 S Z W 1 v d m V k Q 2 9 s d W 1 u c z E u e 0 N v b H V t b j I s M X 0 m c X V v d D s s J n F 1 b 3 Q 7 U 2 V j d G l v b j E v R k l O Q U x f V l V M T k l O R 1 8 y I C g z K S 9 B d X R v U m V t b 3 Z l Z E N v b H V t b n M x L n t D b 2 x 1 b W 4 z L D J 9 J n F 1 b 3 Q 7 L C Z x d W 9 0 O 1 N l Y 3 R p b 2 4 x L 0 Z J T k F M X 1 Z V T E 5 J T k d f M i A o M y k v Q X V 0 b 1 J l b W 9 2 Z W R D b 2 x 1 b W 5 z M S 5 7 Q 2 9 s d W 1 u N C w z f S Z x d W 9 0 O y w m c X V v d D t T Z W N 0 a W 9 u M S 9 G S U 5 B T F 9 W V U x O S U 5 H X z I g K D M p L 0 F 1 d G 9 S Z W 1 v d m V k Q 2 9 s d W 1 u c z E u e 0 N v b H V t b j U s N H 0 m c X V v d D s s J n F 1 b 3 Q 7 U 2 V j d G l v b j E v R k l O Q U x f V l V M T k l O R 1 8 y I C g z K S 9 B d X R v U m V t b 3 Z l Z E N v b H V t b n M x L n t D b 2 x 1 b W 4 2 L D V 9 J n F 1 b 3 Q 7 L C Z x d W 9 0 O 1 N l Y 3 R p b 2 4 x L 0 Z J T k F M X 1 Z V T E 5 J T k d f M i A o M y k v Q X V 0 b 1 J l b W 9 2 Z W R D b 2 x 1 b W 5 z M S 5 7 Q 2 9 s d W 1 u N y w 2 f S Z x d W 9 0 O y w m c X V v d D t T Z W N 0 a W 9 u M S 9 G S U 5 B T F 9 W V U x O S U 5 H X z I g K D M p L 0 F 1 d G 9 S Z W 1 v d m V k Q 2 9 s d W 1 u c z E u e 0 N v b H V t b j g s N 3 0 m c X V v d D s s J n F 1 b 3 Q 7 U 2 V j d G l v b j E v R k l O Q U x f V l V M T k l O R 1 8 y I C g z K S 9 B d X R v U m V t b 3 Z l Z E N v b H V t b n M x L n t D b 2 x 1 b W 4 5 L D h 9 J n F 1 b 3 Q 7 L C Z x d W 9 0 O 1 N l Y 3 R p b 2 4 x L 0 Z J T k F M X 1 Z V T E 5 J T k d f M i A o M y k v Q X V 0 b 1 J l b W 9 2 Z W R D b 2 x 1 b W 5 z M S 5 7 Q 2 9 s d W 1 u M T A s O X 0 m c X V v d D s s J n F 1 b 3 Q 7 U 2 V j d G l v b j E v R k l O Q U x f V l V M T k l O R 1 8 y I C g z K S 9 B d X R v U m V t b 3 Z l Z E N v b H V t b n M x L n t D b 2 x 1 b W 4 x M S w x M H 0 m c X V v d D s s J n F 1 b 3 Q 7 U 2 V j d G l v b j E v R k l O Q U x f V l V M T k l O R 1 8 y I C g z K S 9 B d X R v U m V t b 3 Z l Z E N v b H V t b n M x L n t D b 2 x 1 b W 4 x M i w x M X 0 m c X V v d D s s J n F 1 b 3 Q 7 U 2 V j d G l v b j E v R k l O Q U x f V l V M T k l O R 1 8 y I C g z K S 9 B d X R v U m V t b 3 Z l Z E N v b H V t b n M x L n t D b 2 x 1 b W 4 x M y w x M n 0 m c X V v d D s s J n F 1 b 3 Q 7 U 2 V j d G l v b j E v R k l O Q U x f V l V M T k l O R 1 8 y I C g z K S 9 B d X R v U m V t b 3 Z l Z E N v b H V t b n M x L n t D b 2 x 1 b W 4 x N C w x M 3 0 m c X V v d D s s J n F 1 b 3 Q 7 U 2 V j d G l v b j E v R k l O Q U x f V l V M T k l O R 1 8 y I C g z K S 9 B d X R v U m V t b 3 Z l Z E N v b H V t b n M x L n t D b 2 x 1 b W 4 x N S w x N H 0 m c X V v d D s s J n F 1 b 3 Q 7 U 2 V j d G l v b j E v R k l O Q U x f V l V M T k l O R 1 8 y I C g z K S 9 B d X R v U m V t b 3 Z l Z E N v b H V t b n M x L n t D b 2 x 1 b W 4 x N i w x N X 0 m c X V v d D s s J n F 1 b 3 Q 7 U 2 V j d G l v b j E v R k l O Q U x f V l V M T k l O R 1 8 y I C g z K S 9 B d X R v U m V t b 3 Z l Z E N v b H V t b n M x L n t D b 2 x 1 b W 4 x N y w x N n 0 m c X V v d D s s J n F 1 b 3 Q 7 U 2 V j d G l v b j E v R k l O Q U x f V l V M T k l O R 1 8 y I C g z K S 9 B d X R v U m V t b 3 Z l Z E N v b H V t b n M x L n t D b 2 x 1 b W 4 x O C w x N 3 0 m c X V v d D s s J n F 1 b 3 Q 7 U 2 V j d G l v b j E v R k l O Q U x f V l V M T k l O R 1 8 y I C g z K S 9 B d X R v U m V t b 3 Z l Z E N v b H V t b n M x L n t D b 2 x 1 b W 4 x O S w x O H 0 m c X V v d D s s J n F 1 b 3 Q 7 U 2 V j d G l v b j E v R k l O Q U x f V l V M T k l O R 1 8 y I C g z K S 9 B d X R v U m V t b 3 Z l Z E N v b H V t b n M x L n t D b 2 x 1 b W 4 y M C w x O X 0 m c X V v d D s s J n F 1 b 3 Q 7 U 2 V j d G l v b j E v R k l O Q U x f V l V M T k l O R 1 8 y I C g z K S 9 B d X R v U m V t b 3 Z l Z E N v b H V t b n M x L n t D b 2 x 1 b W 4 y M S w y M H 0 m c X V v d D s s J n F 1 b 3 Q 7 U 2 V j d G l v b j E v R k l O Q U x f V l V M T k l O R 1 8 y I C g z K S 9 B d X R v U m V t b 3 Z l Z E N v b H V t b n M x L n t D b 2 x 1 b W 4 y M i w y M X 0 m c X V v d D s s J n F 1 b 3 Q 7 U 2 V j d G l v b j E v R k l O Q U x f V l V M T k l O R 1 8 y I C g z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Z J T k F M X 1 Z V T E 5 J T k d f M l 9 f M y I v P j w v U 3 R h Y m x l R W 5 0 c m l l c z 4 8 L 0 l 0 Z W 0 + P E l 0 Z W 0 + P E l 0 Z W 1 M b 2 N h d G l v b j 4 8 S X R l b V R 5 c G U + R m 9 y b X V s Y T w v S X R l b V R 5 c G U + P E l 0 Z W 1 Q Y X R o P l N l Y 3 R p b 2 4 x L 0 Z J T k F M X 1 Z V T E 5 J T k d f M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D d U M T k 6 M T c 6 N D g u N T E 2 M z g 1 M V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y Z m N j Z T l k L W Y w N 2 I t N G Y x Y i 0 5 Z T g 3 L T I 4 M j I z N m N i Y W N h N S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O Q U x f V l V M T k l O R 1 8 z I C g z K S 9 B d X R v U m V t b 3 Z l Z E N v b H V t b n M x L n t D b 2 x 1 b W 4 x L D B 9 J n F 1 b 3 Q 7 L C Z x d W 9 0 O 1 N l Y 3 R p b 2 4 x L 0 Z J T k F M X 1 Z V T E 5 J T k d f M y A o M y k v Q X V 0 b 1 J l b W 9 2 Z W R D b 2 x 1 b W 5 z M S 5 7 Q 2 9 s d W 1 u M i w x f S Z x d W 9 0 O y w m c X V v d D t T Z W N 0 a W 9 u M S 9 G S U 5 B T F 9 W V U x O S U 5 H X z M g K D M p L 0 F 1 d G 9 S Z W 1 v d m V k Q 2 9 s d W 1 u c z E u e 0 N v b H V t b j M s M n 0 m c X V v d D s s J n F 1 b 3 Q 7 U 2 V j d G l v b j E v R k l O Q U x f V l V M T k l O R 1 8 z I C g z K S 9 B d X R v U m V t b 3 Z l Z E N v b H V t b n M x L n t D b 2 x 1 b W 4 0 L D N 9 J n F 1 b 3 Q 7 L C Z x d W 9 0 O 1 N l Y 3 R p b 2 4 x L 0 Z J T k F M X 1 Z V T E 5 J T k d f M y A o M y k v Q X V 0 b 1 J l b W 9 2 Z W R D b 2 x 1 b W 5 z M S 5 7 Q 2 9 s d W 1 u N S w 0 f S Z x d W 9 0 O y w m c X V v d D t T Z W N 0 a W 9 u M S 9 G S U 5 B T F 9 W V U x O S U 5 H X z M g K D M p L 0 F 1 d G 9 S Z W 1 v d m V k Q 2 9 s d W 1 u c z E u e 0 N v b H V t b j Y s N X 0 m c X V v d D s s J n F 1 b 3 Q 7 U 2 V j d G l v b j E v R k l O Q U x f V l V M T k l O R 1 8 z I C g z K S 9 B d X R v U m V t b 3 Z l Z E N v b H V t b n M x L n t D b 2 x 1 b W 4 3 L D Z 9 J n F 1 b 3 Q 7 L C Z x d W 9 0 O 1 N l Y 3 R p b 2 4 x L 0 Z J T k F M X 1 Z V T E 5 J T k d f M y A o M y k v Q X V 0 b 1 J l b W 9 2 Z W R D b 2 x 1 b W 5 z M S 5 7 Q 2 9 s d W 1 u O C w 3 f S Z x d W 9 0 O y w m c X V v d D t T Z W N 0 a W 9 u M S 9 G S U 5 B T F 9 W V U x O S U 5 H X z M g K D M p L 0 F 1 d G 9 S Z W 1 v d m V k Q 2 9 s d W 1 u c z E u e 0 N v b H V t b j k s O H 0 m c X V v d D s s J n F 1 b 3 Q 7 U 2 V j d G l v b j E v R k l O Q U x f V l V M T k l O R 1 8 z I C g z K S 9 B d X R v U m V t b 3 Z l Z E N v b H V t b n M x L n t D b 2 x 1 b W 4 x M C w 5 f S Z x d W 9 0 O y w m c X V v d D t T Z W N 0 a W 9 u M S 9 G S U 5 B T F 9 W V U x O S U 5 H X z M g K D M p L 0 F 1 d G 9 S Z W 1 v d m V k Q 2 9 s d W 1 u c z E u e 0 N v b H V t b j E x L D E w f S Z x d W 9 0 O y w m c X V v d D t T Z W N 0 a W 9 u M S 9 G S U 5 B T F 9 W V U x O S U 5 H X z M g K D M p L 0 F 1 d G 9 S Z W 1 v d m V k Q 2 9 s d W 1 u c z E u e 0 N v b H V t b j E y L D E x f S Z x d W 9 0 O y w m c X V v d D t T Z W N 0 a W 9 u M S 9 G S U 5 B T F 9 W V U x O S U 5 H X z M g K D M p L 0 F 1 d G 9 S Z W 1 v d m V k Q 2 9 s d W 1 u c z E u e 0 N v b H V t b j E z L D E y f S Z x d W 9 0 O y w m c X V v d D t T Z W N 0 a W 9 u M S 9 G S U 5 B T F 9 W V U x O S U 5 H X z M g K D M p L 0 F 1 d G 9 S Z W 1 v d m V k Q 2 9 s d W 1 u c z E u e 0 N v b H V t b j E 0 L D E z f S Z x d W 9 0 O y w m c X V v d D t T Z W N 0 a W 9 u M S 9 G S U 5 B T F 9 W V U x O S U 5 H X z M g K D M p L 0 F 1 d G 9 S Z W 1 v d m V k Q 2 9 s d W 1 u c z E u e 0 N v b H V t b j E 1 L D E 0 f S Z x d W 9 0 O y w m c X V v d D t T Z W N 0 a W 9 u M S 9 G S U 5 B T F 9 W V U x O S U 5 H X z M g K D M p L 0 F 1 d G 9 S Z W 1 v d m V k Q 2 9 s d W 1 u c z E u e 0 N v b H V t b j E 2 L D E 1 f S Z x d W 9 0 O y w m c X V v d D t T Z W N 0 a W 9 u M S 9 G S U 5 B T F 9 W V U x O S U 5 H X z M g K D M p L 0 F 1 d G 9 S Z W 1 v d m V k Q 2 9 s d W 1 u c z E u e 0 N v b H V t b j E 3 L D E 2 f S Z x d W 9 0 O y w m c X V v d D t T Z W N 0 a W 9 u M S 9 G S U 5 B T F 9 W V U x O S U 5 H X z M g K D M p L 0 F 1 d G 9 S Z W 1 v d m V k Q 2 9 s d W 1 u c z E u e 0 N v b H V t b j E 4 L D E 3 f S Z x d W 9 0 O y w m c X V v d D t T Z W N 0 a W 9 u M S 9 G S U 5 B T F 9 W V U x O S U 5 H X z M g K D M p L 0 F 1 d G 9 S Z W 1 v d m V k Q 2 9 s d W 1 u c z E u e 0 N v b H V t b j E 5 L D E 4 f S Z x d W 9 0 O y w m c X V v d D t T Z W N 0 a W 9 u M S 9 G S U 5 B T F 9 W V U x O S U 5 H X z M g K D M p L 0 F 1 d G 9 S Z W 1 v d m V k Q 2 9 s d W 1 u c z E u e 0 N v b H V t b j I w L D E 5 f S Z x d W 9 0 O y w m c X V v d D t T Z W N 0 a W 9 u M S 9 G S U 5 B T F 9 W V U x O S U 5 H X z M g K D M p L 0 F 1 d G 9 S Z W 1 v d m V k Q 2 9 s d W 1 u c z E u e 0 N v b H V t b j I x L D I w f S Z x d W 9 0 O y w m c X V v d D t T Z W N 0 a W 9 u M S 9 G S U 5 B T F 9 W V U x O S U 5 H X z M g K D M p L 0 F 1 d G 9 S Z W 1 v d m V k Q 2 9 s d W 1 u c z E u e 0 N v b H V t b j I y L D I x f S Z x d W 9 0 O y w m c X V v d D t T Z W N 0 a W 9 u M S 9 G S U 5 B T F 9 W V U x O S U 5 H X z M g K D M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k l O Q U x f V l V M T k l O R 1 8 z I C g z K S 9 B d X R v U m V t b 3 Z l Z E N v b H V t b n M x L n t D b 2 x 1 b W 4 x L D B 9 J n F 1 b 3 Q 7 L C Z x d W 9 0 O 1 N l Y 3 R p b 2 4 x L 0 Z J T k F M X 1 Z V T E 5 J T k d f M y A o M y k v Q X V 0 b 1 J l b W 9 2 Z W R D b 2 x 1 b W 5 z M S 5 7 Q 2 9 s d W 1 u M i w x f S Z x d W 9 0 O y w m c X V v d D t T Z W N 0 a W 9 u M S 9 G S U 5 B T F 9 W V U x O S U 5 H X z M g K D M p L 0 F 1 d G 9 S Z W 1 v d m V k Q 2 9 s d W 1 u c z E u e 0 N v b H V t b j M s M n 0 m c X V v d D s s J n F 1 b 3 Q 7 U 2 V j d G l v b j E v R k l O Q U x f V l V M T k l O R 1 8 z I C g z K S 9 B d X R v U m V t b 3 Z l Z E N v b H V t b n M x L n t D b 2 x 1 b W 4 0 L D N 9 J n F 1 b 3 Q 7 L C Z x d W 9 0 O 1 N l Y 3 R p b 2 4 x L 0 Z J T k F M X 1 Z V T E 5 J T k d f M y A o M y k v Q X V 0 b 1 J l b W 9 2 Z W R D b 2 x 1 b W 5 z M S 5 7 Q 2 9 s d W 1 u N S w 0 f S Z x d W 9 0 O y w m c X V v d D t T Z W N 0 a W 9 u M S 9 G S U 5 B T F 9 W V U x O S U 5 H X z M g K D M p L 0 F 1 d G 9 S Z W 1 v d m V k Q 2 9 s d W 1 u c z E u e 0 N v b H V t b j Y s N X 0 m c X V v d D s s J n F 1 b 3 Q 7 U 2 V j d G l v b j E v R k l O Q U x f V l V M T k l O R 1 8 z I C g z K S 9 B d X R v U m V t b 3 Z l Z E N v b H V t b n M x L n t D b 2 x 1 b W 4 3 L D Z 9 J n F 1 b 3 Q 7 L C Z x d W 9 0 O 1 N l Y 3 R p b 2 4 x L 0 Z J T k F M X 1 Z V T E 5 J T k d f M y A o M y k v Q X V 0 b 1 J l b W 9 2 Z W R D b 2 x 1 b W 5 z M S 5 7 Q 2 9 s d W 1 u O C w 3 f S Z x d W 9 0 O y w m c X V v d D t T Z W N 0 a W 9 u M S 9 G S U 5 B T F 9 W V U x O S U 5 H X z M g K D M p L 0 F 1 d G 9 S Z W 1 v d m V k Q 2 9 s d W 1 u c z E u e 0 N v b H V t b j k s O H 0 m c X V v d D s s J n F 1 b 3 Q 7 U 2 V j d G l v b j E v R k l O Q U x f V l V M T k l O R 1 8 z I C g z K S 9 B d X R v U m V t b 3 Z l Z E N v b H V t b n M x L n t D b 2 x 1 b W 4 x M C w 5 f S Z x d W 9 0 O y w m c X V v d D t T Z W N 0 a W 9 u M S 9 G S U 5 B T F 9 W V U x O S U 5 H X z M g K D M p L 0 F 1 d G 9 S Z W 1 v d m V k Q 2 9 s d W 1 u c z E u e 0 N v b H V t b j E x L D E w f S Z x d W 9 0 O y w m c X V v d D t T Z W N 0 a W 9 u M S 9 G S U 5 B T F 9 W V U x O S U 5 H X z M g K D M p L 0 F 1 d G 9 S Z W 1 v d m V k Q 2 9 s d W 1 u c z E u e 0 N v b H V t b j E y L D E x f S Z x d W 9 0 O y w m c X V v d D t T Z W N 0 a W 9 u M S 9 G S U 5 B T F 9 W V U x O S U 5 H X z M g K D M p L 0 F 1 d G 9 S Z W 1 v d m V k Q 2 9 s d W 1 u c z E u e 0 N v b H V t b j E z L D E y f S Z x d W 9 0 O y w m c X V v d D t T Z W N 0 a W 9 u M S 9 G S U 5 B T F 9 W V U x O S U 5 H X z M g K D M p L 0 F 1 d G 9 S Z W 1 v d m V k Q 2 9 s d W 1 u c z E u e 0 N v b H V t b j E 0 L D E z f S Z x d W 9 0 O y w m c X V v d D t T Z W N 0 a W 9 u M S 9 G S U 5 B T F 9 W V U x O S U 5 H X z M g K D M p L 0 F 1 d G 9 S Z W 1 v d m V k Q 2 9 s d W 1 u c z E u e 0 N v b H V t b j E 1 L D E 0 f S Z x d W 9 0 O y w m c X V v d D t T Z W N 0 a W 9 u M S 9 G S U 5 B T F 9 W V U x O S U 5 H X z M g K D M p L 0 F 1 d G 9 S Z W 1 v d m V k Q 2 9 s d W 1 u c z E u e 0 N v b H V t b j E 2 L D E 1 f S Z x d W 9 0 O y w m c X V v d D t T Z W N 0 a W 9 u M S 9 G S U 5 B T F 9 W V U x O S U 5 H X z M g K D M p L 0 F 1 d G 9 S Z W 1 v d m V k Q 2 9 s d W 1 u c z E u e 0 N v b H V t b j E 3 L D E 2 f S Z x d W 9 0 O y w m c X V v d D t T Z W N 0 a W 9 u M S 9 G S U 5 B T F 9 W V U x O S U 5 H X z M g K D M p L 0 F 1 d G 9 S Z W 1 v d m V k Q 2 9 s d W 1 u c z E u e 0 N v b H V t b j E 4 L D E 3 f S Z x d W 9 0 O y w m c X V v d D t T Z W N 0 a W 9 u M S 9 G S U 5 B T F 9 W V U x O S U 5 H X z M g K D M p L 0 F 1 d G 9 S Z W 1 v d m V k Q 2 9 s d W 1 u c z E u e 0 N v b H V t b j E 5 L D E 4 f S Z x d W 9 0 O y w m c X V v d D t T Z W N 0 a W 9 u M S 9 G S U 5 B T F 9 W V U x O S U 5 H X z M g K D M p L 0 F 1 d G 9 S Z W 1 v d m V k Q 2 9 s d W 1 u c z E u e 0 N v b H V t b j I w L D E 5 f S Z x d W 9 0 O y w m c X V v d D t T Z W N 0 a W 9 u M S 9 G S U 5 B T F 9 W V U x O S U 5 H X z M g K D M p L 0 F 1 d G 9 S Z W 1 v d m V k Q 2 9 s d W 1 u c z E u e 0 N v b H V t b j I x L D I w f S Z x d W 9 0 O y w m c X V v d D t T Z W N 0 a W 9 u M S 9 G S U 5 B T F 9 W V U x O S U 5 H X z M g K D M p L 0 F 1 d G 9 S Z W 1 v d m V k Q 2 9 s d W 1 u c z E u e 0 N v b H V t b j I y L D I x f S Z x d W 9 0 O y w m c X V v d D t T Z W N 0 a W 9 u M S 9 G S U 5 B T F 9 W V U x O S U 5 H X z M g K D M p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k l O Q U x f V l V M T k l O R 1 8 y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1 O j I z L j g 0 N D U w N j h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D J i N j F i N y 0 2 Z W E x L T Q 4 M D c t O W E 3 Y S 0 3 Y m I z Y W U x N z N m M j U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G S U 5 B T F 9 W V U x O S U 5 H X z J f X z I 4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k l O Q U x f V l V M T k l O R 1 8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1 O j I z L j g 0 N D U w N j h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G E 5 M m Y z N i 1 l M m N l L T R m Y m Q t O D d l Z S 0 3 N j Q z N T k 5 M T Y z M W Y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Z J T k F M X 1 Z V T E 5 J T k d f M i A o M i k v Q X V 0 b 1 J l b W 9 2 Z W R D b 2 x 1 b W 5 z M S 5 7 Q 2 9 s d W 1 u M S w w f S Z x d W 9 0 O y w m c X V v d D t T Z W N 0 a W 9 u M S 9 G S U 5 B T F 9 W V U x O S U 5 H X z I g K D I p L 0 F 1 d G 9 S Z W 1 v d m V k Q 2 9 s d W 1 u c z E u e 0 N v b H V t b j I s M X 0 m c X V v d D s s J n F 1 b 3 Q 7 U 2 V j d G l v b j E v R k l O Q U x f V l V M T k l O R 1 8 y I C g y K S 9 B d X R v U m V t b 3 Z l Z E N v b H V t b n M x L n t D b 2 x 1 b W 4 z L D J 9 J n F 1 b 3 Q 7 L C Z x d W 9 0 O 1 N l Y 3 R p b 2 4 x L 0 Z J T k F M X 1 Z V T E 5 J T k d f M i A o M i k v Q X V 0 b 1 J l b W 9 2 Z W R D b 2 x 1 b W 5 z M S 5 7 Q 2 9 s d W 1 u N C w z f S Z x d W 9 0 O y w m c X V v d D t T Z W N 0 a W 9 u M S 9 G S U 5 B T F 9 W V U x O S U 5 H X z I g K D I p L 0 F 1 d G 9 S Z W 1 v d m V k Q 2 9 s d W 1 u c z E u e 0 N v b H V t b j U s N H 0 m c X V v d D s s J n F 1 b 3 Q 7 U 2 V j d G l v b j E v R k l O Q U x f V l V M T k l O R 1 8 y I C g y K S 9 B d X R v U m V t b 3 Z l Z E N v b H V t b n M x L n t D b 2 x 1 b W 4 2 L D V 9 J n F 1 b 3 Q 7 L C Z x d W 9 0 O 1 N l Y 3 R p b 2 4 x L 0 Z J T k F M X 1 Z V T E 5 J T k d f M i A o M i k v Q X V 0 b 1 J l b W 9 2 Z W R D b 2 x 1 b W 5 z M S 5 7 Q 2 9 s d W 1 u N y w 2 f S Z x d W 9 0 O y w m c X V v d D t T Z W N 0 a W 9 u M S 9 G S U 5 B T F 9 W V U x O S U 5 H X z I g K D I p L 0 F 1 d G 9 S Z W 1 v d m V k Q 2 9 s d W 1 u c z E u e 0 N v b H V t b j g s N 3 0 m c X V v d D s s J n F 1 b 3 Q 7 U 2 V j d G l v b j E v R k l O Q U x f V l V M T k l O R 1 8 y I C g y K S 9 B d X R v U m V t b 3 Z l Z E N v b H V t b n M x L n t D b 2 x 1 b W 4 5 L D h 9 J n F 1 b 3 Q 7 L C Z x d W 9 0 O 1 N l Y 3 R p b 2 4 x L 0 Z J T k F M X 1 Z V T E 5 J T k d f M i A o M i k v Q X V 0 b 1 J l b W 9 2 Z W R D b 2 x 1 b W 5 z M S 5 7 Q 2 9 s d W 1 u M T A s O X 0 m c X V v d D s s J n F 1 b 3 Q 7 U 2 V j d G l v b j E v R k l O Q U x f V l V M T k l O R 1 8 y I C g y K S 9 B d X R v U m V t b 3 Z l Z E N v b H V t b n M x L n t D b 2 x 1 b W 4 x M S w x M H 0 m c X V v d D s s J n F 1 b 3 Q 7 U 2 V j d G l v b j E v R k l O Q U x f V l V M T k l O R 1 8 y I C g y K S 9 B d X R v U m V t b 3 Z l Z E N v b H V t b n M x L n t D b 2 x 1 b W 4 x M i w x M X 0 m c X V v d D s s J n F 1 b 3 Q 7 U 2 V j d G l v b j E v R k l O Q U x f V l V M T k l O R 1 8 y I C g y K S 9 B d X R v U m V t b 3 Z l Z E N v b H V t b n M x L n t D b 2 x 1 b W 4 x M y w x M n 0 m c X V v d D s s J n F 1 b 3 Q 7 U 2 V j d G l v b j E v R k l O Q U x f V l V M T k l O R 1 8 y I C g y K S 9 B d X R v U m V t b 3 Z l Z E N v b H V t b n M x L n t D b 2 x 1 b W 4 x N C w x M 3 0 m c X V v d D s s J n F 1 b 3 Q 7 U 2 V j d G l v b j E v R k l O Q U x f V l V M T k l O R 1 8 y I C g y K S 9 B d X R v U m V t b 3 Z l Z E N v b H V t b n M x L n t D b 2 x 1 b W 4 x N S w x N H 0 m c X V v d D s s J n F 1 b 3 Q 7 U 2 V j d G l v b j E v R k l O Q U x f V l V M T k l O R 1 8 y I C g y K S 9 B d X R v U m V t b 3 Z l Z E N v b H V t b n M x L n t D b 2 x 1 b W 4 x N i w x N X 0 m c X V v d D s s J n F 1 b 3 Q 7 U 2 V j d G l v b j E v R k l O Q U x f V l V M T k l O R 1 8 y I C g y K S 9 B d X R v U m V t b 3 Z l Z E N v b H V t b n M x L n t D b 2 x 1 b W 4 x N y w x N n 0 m c X V v d D s s J n F 1 b 3 Q 7 U 2 V j d G l v b j E v R k l O Q U x f V l V M T k l O R 1 8 y I C g y K S 9 B d X R v U m V t b 3 Z l Z E N v b H V t b n M x L n t D b 2 x 1 b W 4 x O C w x N 3 0 m c X V v d D s s J n F 1 b 3 Q 7 U 2 V j d G l v b j E v R k l O Q U x f V l V M T k l O R 1 8 y I C g y K S 9 B d X R v U m V t b 3 Z l Z E N v b H V t b n M x L n t D b 2 x 1 b W 4 x O S w x O H 0 m c X V v d D s s J n F 1 b 3 Q 7 U 2 V j d G l v b j E v R k l O Q U x f V l V M T k l O R 1 8 y I C g y K S 9 B d X R v U m V t b 3 Z l Z E N v b H V t b n M x L n t D b 2 x 1 b W 4 y M C w x O X 0 m c X V v d D s s J n F 1 b 3 Q 7 U 2 V j d G l v b j E v R k l O Q U x f V l V M T k l O R 1 8 y I C g y K S 9 B d X R v U m V t b 3 Z l Z E N v b H V t b n M x L n t D b 2 x 1 b W 4 y M S w y M H 0 m c X V v d D s s J n F 1 b 3 Q 7 U 2 V j d G l v b j E v R k l O Q U x f V l V M T k l O R 1 8 y I C g y K S 9 B d X R v U m V t b 3 Z l Z E N v b H V t b n M x L n t D b 2 x 1 b W 4 y M i w y M X 0 m c X V v d D s s J n F 1 b 3 Q 7 U 2 V j d G l v b j E v R k l O Q U x f V l V M T k l O R 1 8 y I C g y K S 9 B d X R v U m V t b 3 Z l Z E N v b H V t b n M x L n t D b 2 x 1 b W 4 y M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S U 5 B T F 9 W V U x O S U 5 H X z M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3 L T A 3 V D E 5 O j E 0 O j E w L j k 0 M D E w N j B a I i 8 + P E V u d H J 5 I F R 5 c G U 9 I k Z p b G x D b 2 x 1 b W 5 U e X B l c y I g V m F s d W U 9 I n N C Z 1 l H Q m d Z R 0 J n W U d C Z 1 l H Q m d Z R 0 J n W U d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Y j Y y N j k 4 Y S 1 h N 2 Q x L T Q z O D k t Y j J i N i 0 5 Z T l i N j A 4 N T N l N m Q i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T k F M X 1 Z V T E 5 J T k d f M y 9 B d X R v U m V t b 3 Z l Z E N v b H V t b n M x L n t D b 2 x 1 b W 4 x L D B 9 J n F 1 b 3 Q 7 L C Z x d W 9 0 O 1 N l Y 3 R p b 2 4 x L 0 Z J T k F M X 1 Z V T E 5 J T k d f M y 9 B d X R v U m V t b 3 Z l Z E N v b H V t b n M x L n t D b 2 x 1 b W 4 y L D F 9 J n F 1 b 3 Q 7 L C Z x d W 9 0 O 1 N l Y 3 R p b 2 4 x L 0 Z J T k F M X 1 Z V T E 5 J T k d f M y 9 B d X R v U m V t b 3 Z l Z E N v b H V t b n M x L n t D b 2 x 1 b W 4 z L D J 9 J n F 1 b 3 Q 7 L C Z x d W 9 0 O 1 N l Y 3 R p b 2 4 x L 0 Z J T k F M X 1 Z V T E 5 J T k d f M y 9 B d X R v U m V t b 3 Z l Z E N v b H V t b n M x L n t D b 2 x 1 b W 4 0 L D N 9 J n F 1 b 3 Q 7 L C Z x d W 9 0 O 1 N l Y 3 R p b 2 4 x L 0 Z J T k F M X 1 Z V T E 5 J T k d f M y 9 B d X R v U m V t b 3 Z l Z E N v b H V t b n M x L n t D b 2 x 1 b W 4 1 L D R 9 J n F 1 b 3 Q 7 L C Z x d W 9 0 O 1 N l Y 3 R p b 2 4 x L 0 Z J T k F M X 1 Z V T E 5 J T k d f M y 9 B d X R v U m V t b 3 Z l Z E N v b H V t b n M x L n t D b 2 x 1 b W 4 2 L D V 9 J n F 1 b 3 Q 7 L C Z x d W 9 0 O 1 N l Y 3 R p b 2 4 x L 0 Z J T k F M X 1 Z V T E 5 J T k d f M y 9 B d X R v U m V t b 3 Z l Z E N v b H V t b n M x L n t D b 2 x 1 b W 4 3 L D Z 9 J n F 1 b 3 Q 7 L C Z x d W 9 0 O 1 N l Y 3 R p b 2 4 x L 0 Z J T k F M X 1 Z V T E 5 J T k d f M y 9 B d X R v U m V t b 3 Z l Z E N v b H V t b n M x L n t D b 2 x 1 b W 4 4 L D d 9 J n F 1 b 3 Q 7 L C Z x d W 9 0 O 1 N l Y 3 R p b 2 4 x L 0 Z J T k F M X 1 Z V T E 5 J T k d f M y 9 B d X R v U m V t b 3 Z l Z E N v b H V t b n M x L n t D b 2 x 1 b W 4 5 L D h 9 J n F 1 b 3 Q 7 L C Z x d W 9 0 O 1 N l Y 3 R p b 2 4 x L 0 Z J T k F M X 1 Z V T E 5 J T k d f M y 9 B d X R v U m V t b 3 Z l Z E N v b H V t b n M x L n t D b 2 x 1 b W 4 x M C w 5 f S Z x d W 9 0 O y w m c X V v d D t T Z W N 0 a W 9 u M S 9 G S U 5 B T F 9 W V U x O S U 5 H X z M v Q X V 0 b 1 J l b W 9 2 Z W R D b 2 x 1 b W 5 z M S 5 7 Q 2 9 s d W 1 u M T E s M T B 9 J n F 1 b 3 Q 7 L C Z x d W 9 0 O 1 N l Y 3 R p b 2 4 x L 0 Z J T k F M X 1 Z V T E 5 J T k d f M y 9 B d X R v U m V t b 3 Z l Z E N v b H V t b n M x L n t D b 2 x 1 b W 4 x M i w x M X 0 m c X V v d D s s J n F 1 b 3 Q 7 U 2 V j d G l v b j E v R k l O Q U x f V l V M T k l O R 1 8 z L 0 F 1 d G 9 S Z W 1 v d m V k Q 2 9 s d W 1 u c z E u e 0 N v b H V t b j E z L D E y f S Z x d W 9 0 O y w m c X V v d D t T Z W N 0 a W 9 u M S 9 G S U 5 B T F 9 W V U x O S U 5 H X z M v Q X V 0 b 1 J l b W 9 2 Z W R D b 2 x 1 b W 5 z M S 5 7 Q 2 9 s d W 1 u M T Q s M T N 9 J n F 1 b 3 Q 7 L C Z x d W 9 0 O 1 N l Y 3 R p b 2 4 x L 0 Z J T k F M X 1 Z V T E 5 J T k d f M y 9 B d X R v U m V t b 3 Z l Z E N v b H V t b n M x L n t D b 2 x 1 b W 4 x N S w x N H 0 m c X V v d D s s J n F 1 b 3 Q 7 U 2 V j d G l v b j E v R k l O Q U x f V l V M T k l O R 1 8 z L 0 F 1 d G 9 S Z W 1 v d m V k Q 2 9 s d W 1 u c z E u e 0 N v b H V t b j E 2 L D E 1 f S Z x d W 9 0 O y w m c X V v d D t T Z W N 0 a W 9 u M S 9 G S U 5 B T F 9 W V U x O S U 5 H X z M v Q X V 0 b 1 J l b W 9 2 Z W R D b 2 x 1 b W 5 z M S 5 7 Q 2 9 s d W 1 u M T c s M T Z 9 J n F 1 b 3 Q 7 L C Z x d W 9 0 O 1 N l Y 3 R p b 2 4 x L 0 Z J T k F M X 1 Z V T E 5 J T k d f M y 9 B d X R v U m V t b 3 Z l Z E N v b H V t b n M x L n t D b 2 x 1 b W 4 x O C w x N 3 0 m c X V v d D s s J n F 1 b 3 Q 7 U 2 V j d G l v b j E v R k l O Q U x f V l V M T k l O R 1 8 z L 0 F 1 d G 9 S Z W 1 v d m V k Q 2 9 s d W 1 u c z E u e 0 N v b H V t b j E 5 L D E 4 f S Z x d W 9 0 O y w m c X V v d D t T Z W N 0 a W 9 u M S 9 G S U 5 B T F 9 W V U x O S U 5 H X z M v Q X V 0 b 1 J l b W 9 2 Z W R D b 2 x 1 b W 5 z M S 5 7 Q 2 9 s d W 1 u M j A s M T l 9 J n F 1 b 3 Q 7 L C Z x d W 9 0 O 1 N l Y 3 R p b 2 4 x L 0 Z J T k F M X 1 Z V T E 5 J T k d f M y 9 B d X R v U m V t b 3 Z l Z E N v b H V t b n M x L n t D b 2 x 1 b W 4 y M S w y M H 0 m c X V v d D s s J n F 1 b 3 Q 7 U 2 V j d G l v b j E v R k l O Q U x f V l V M T k l O R 1 8 z L 0 F 1 d G 9 S Z W 1 v d m V k Q 2 9 s d W 1 u c z E u e 0 N v b H V t b j I y L D I x f S Z x d W 9 0 O y w m c X V v d D t T Z W N 0 a W 9 u M S 9 G S U 5 B T F 9 W V U x O S U 5 H X z M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G S U 5 B T F 9 W V U x O S U 5 H X z M v Q X V 0 b 1 J l b W 9 2 Z W R D b 2 x 1 b W 5 z M S 5 7 Q 2 9 s d W 1 u M S w w f S Z x d W 9 0 O y w m c X V v d D t T Z W N 0 a W 9 u M S 9 G S U 5 B T F 9 W V U x O S U 5 H X z M v Q X V 0 b 1 J l b W 9 2 Z W R D b 2 x 1 b W 5 z M S 5 7 Q 2 9 s d W 1 u M i w x f S Z x d W 9 0 O y w m c X V v d D t T Z W N 0 a W 9 u M S 9 G S U 5 B T F 9 W V U x O S U 5 H X z M v Q X V 0 b 1 J l b W 9 2 Z W R D b 2 x 1 b W 5 z M S 5 7 Q 2 9 s d W 1 u M y w y f S Z x d W 9 0 O y w m c X V v d D t T Z W N 0 a W 9 u M S 9 G S U 5 B T F 9 W V U x O S U 5 H X z M v Q X V 0 b 1 J l b W 9 2 Z W R D b 2 x 1 b W 5 z M S 5 7 Q 2 9 s d W 1 u N C w z f S Z x d W 9 0 O y w m c X V v d D t T Z W N 0 a W 9 u M S 9 G S U 5 B T F 9 W V U x O S U 5 H X z M v Q X V 0 b 1 J l b W 9 2 Z W R D b 2 x 1 b W 5 z M S 5 7 Q 2 9 s d W 1 u N S w 0 f S Z x d W 9 0 O y w m c X V v d D t T Z W N 0 a W 9 u M S 9 G S U 5 B T F 9 W V U x O S U 5 H X z M v Q X V 0 b 1 J l b W 9 2 Z W R D b 2 x 1 b W 5 z M S 5 7 Q 2 9 s d W 1 u N i w 1 f S Z x d W 9 0 O y w m c X V v d D t T Z W N 0 a W 9 u M S 9 G S U 5 B T F 9 W V U x O S U 5 H X z M v Q X V 0 b 1 J l b W 9 2 Z W R D b 2 x 1 b W 5 z M S 5 7 Q 2 9 s d W 1 u N y w 2 f S Z x d W 9 0 O y w m c X V v d D t T Z W N 0 a W 9 u M S 9 G S U 5 B T F 9 W V U x O S U 5 H X z M v Q X V 0 b 1 J l b W 9 2 Z W R D b 2 x 1 b W 5 z M S 5 7 Q 2 9 s d W 1 u O C w 3 f S Z x d W 9 0 O y w m c X V v d D t T Z W N 0 a W 9 u M S 9 G S U 5 B T F 9 W V U x O S U 5 H X z M v Q X V 0 b 1 J l b W 9 2 Z W R D b 2 x 1 b W 5 z M S 5 7 Q 2 9 s d W 1 u O S w 4 f S Z x d W 9 0 O y w m c X V v d D t T Z W N 0 a W 9 u M S 9 G S U 5 B T F 9 W V U x O S U 5 H X z M v Q X V 0 b 1 J l b W 9 2 Z W R D b 2 x 1 b W 5 z M S 5 7 Q 2 9 s d W 1 u M T A s O X 0 m c X V v d D s s J n F 1 b 3 Q 7 U 2 V j d G l v b j E v R k l O Q U x f V l V M T k l O R 1 8 z L 0 F 1 d G 9 S Z W 1 v d m V k Q 2 9 s d W 1 u c z E u e 0 N v b H V t b j E x L D E w f S Z x d W 9 0 O y w m c X V v d D t T Z W N 0 a W 9 u M S 9 G S U 5 B T F 9 W V U x O S U 5 H X z M v Q X V 0 b 1 J l b W 9 2 Z W R D b 2 x 1 b W 5 z M S 5 7 Q 2 9 s d W 1 u M T I s M T F 9 J n F 1 b 3 Q 7 L C Z x d W 9 0 O 1 N l Y 3 R p b 2 4 x L 0 Z J T k F M X 1 Z V T E 5 J T k d f M y 9 B d X R v U m V t b 3 Z l Z E N v b H V t b n M x L n t D b 2 x 1 b W 4 x M y w x M n 0 m c X V v d D s s J n F 1 b 3 Q 7 U 2 V j d G l v b j E v R k l O Q U x f V l V M T k l O R 1 8 z L 0 F 1 d G 9 S Z W 1 v d m V k Q 2 9 s d W 1 u c z E u e 0 N v b H V t b j E 0 L D E z f S Z x d W 9 0 O y w m c X V v d D t T Z W N 0 a W 9 u M S 9 G S U 5 B T F 9 W V U x O S U 5 H X z M v Q X V 0 b 1 J l b W 9 2 Z W R D b 2 x 1 b W 5 z M S 5 7 Q 2 9 s d W 1 u M T U s M T R 9 J n F 1 b 3 Q 7 L C Z x d W 9 0 O 1 N l Y 3 R p b 2 4 x L 0 Z J T k F M X 1 Z V T E 5 J T k d f M y 9 B d X R v U m V t b 3 Z l Z E N v b H V t b n M x L n t D b 2 x 1 b W 4 x N i w x N X 0 m c X V v d D s s J n F 1 b 3 Q 7 U 2 V j d G l v b j E v R k l O Q U x f V l V M T k l O R 1 8 z L 0 F 1 d G 9 S Z W 1 v d m V k Q 2 9 s d W 1 u c z E u e 0 N v b H V t b j E 3 L D E 2 f S Z x d W 9 0 O y w m c X V v d D t T Z W N 0 a W 9 u M S 9 G S U 5 B T F 9 W V U x O S U 5 H X z M v Q X V 0 b 1 J l b W 9 2 Z W R D b 2 x 1 b W 5 z M S 5 7 Q 2 9 s d W 1 u M T g s M T d 9 J n F 1 b 3 Q 7 L C Z x d W 9 0 O 1 N l Y 3 R p b 2 4 x L 0 Z J T k F M X 1 Z V T E 5 J T k d f M y 9 B d X R v U m V t b 3 Z l Z E N v b H V t b n M x L n t D b 2 x 1 b W 4 x O S w x O H 0 m c X V v d D s s J n F 1 b 3 Q 7 U 2 V j d G l v b j E v R k l O Q U x f V l V M T k l O R 1 8 z L 0 F 1 d G 9 S Z W 1 v d m V k Q 2 9 s d W 1 u c z E u e 0 N v b H V t b j I w L D E 5 f S Z x d W 9 0 O y w m c X V v d D t T Z W N 0 a W 9 u M S 9 G S U 5 B T F 9 W V U x O S U 5 H X z M v Q X V 0 b 1 J l b W 9 2 Z W R D b 2 x 1 b W 5 z M S 5 7 Q 2 9 s d W 1 u M j E s M j B 9 J n F 1 b 3 Q 7 L C Z x d W 9 0 O 1 N l Y 3 R p b 2 4 x L 0 Z J T k F M X 1 Z V T E 5 J T k d f M y 9 B d X R v U m V t b 3 Z l Z E N v b H V t b n M x L n t D b 2 x 1 b W 4 y M i w y M X 0 m c X V v d D s s J n F 1 b 3 Q 7 U 2 V j d G l v b j E v R k l O Q U x f V l V M T k l O R 1 8 z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S U 5 B T F 9 W V U x O S U 5 H X z I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c t M T N U M T Q 6 M D E 6 M T E u M D Q w N j U w M 1 o i L z 4 8 R W 5 0 c n k g V H l w Z T 0 i R m l s b E N v b H V t b l R 5 c G V z I i B W Y W x 1 Z T 0 i c 0 J n W U d C Z 1 l H Q m d Z R 0 J n W U d C Z 1 l H Q m d Z R 0 J n W U d C Z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0 N T h l N G M x L W I 2 Z D U t N D Z m M i 0 4 Y j E 3 L T R l Y z Y 1 M j I 2 M W J l O S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O Q U x f V l V M T k l O R 1 8 y I C g 2 K S 9 B d X R v U m V t b 3 Z l Z E N v b H V t b n M x L n t D b 2 x 1 b W 4 x L D B 9 J n F 1 b 3 Q 7 L C Z x d W 9 0 O 1 N l Y 3 R p b 2 4 x L 0 Z J T k F M X 1 Z V T E 5 J T k d f M i A o N i k v Q X V 0 b 1 J l b W 9 2 Z W R D b 2 x 1 b W 5 z M S 5 7 Q 2 9 s d W 1 u M i w x f S Z x d W 9 0 O y w m c X V v d D t T Z W N 0 a W 9 u M S 9 G S U 5 B T F 9 W V U x O S U 5 H X z I g K D Y p L 0 F 1 d G 9 S Z W 1 v d m V k Q 2 9 s d W 1 u c z E u e 0 N v b H V t b j M s M n 0 m c X V v d D s s J n F 1 b 3 Q 7 U 2 V j d G l v b j E v R k l O Q U x f V l V M T k l O R 1 8 y I C g 2 K S 9 B d X R v U m V t b 3 Z l Z E N v b H V t b n M x L n t D b 2 x 1 b W 4 0 L D N 9 J n F 1 b 3 Q 7 L C Z x d W 9 0 O 1 N l Y 3 R p b 2 4 x L 0 Z J T k F M X 1 Z V T E 5 J T k d f M i A o N i k v Q X V 0 b 1 J l b W 9 2 Z W R D b 2 x 1 b W 5 z M S 5 7 Q 2 9 s d W 1 u N S w 0 f S Z x d W 9 0 O y w m c X V v d D t T Z W N 0 a W 9 u M S 9 G S U 5 B T F 9 W V U x O S U 5 H X z I g K D Y p L 0 F 1 d G 9 S Z W 1 v d m V k Q 2 9 s d W 1 u c z E u e 0 N v b H V t b j Y s N X 0 m c X V v d D s s J n F 1 b 3 Q 7 U 2 V j d G l v b j E v R k l O Q U x f V l V M T k l O R 1 8 y I C g 2 K S 9 B d X R v U m V t b 3 Z l Z E N v b H V t b n M x L n t D b 2 x 1 b W 4 3 L D Z 9 J n F 1 b 3 Q 7 L C Z x d W 9 0 O 1 N l Y 3 R p b 2 4 x L 0 Z J T k F M X 1 Z V T E 5 J T k d f M i A o N i k v Q X V 0 b 1 J l b W 9 2 Z W R D b 2 x 1 b W 5 z M S 5 7 Q 2 9 s d W 1 u O C w 3 f S Z x d W 9 0 O y w m c X V v d D t T Z W N 0 a W 9 u M S 9 G S U 5 B T F 9 W V U x O S U 5 H X z I g K D Y p L 0 F 1 d G 9 S Z W 1 v d m V k Q 2 9 s d W 1 u c z E u e 0 N v b H V t b j k s O H 0 m c X V v d D s s J n F 1 b 3 Q 7 U 2 V j d G l v b j E v R k l O Q U x f V l V M T k l O R 1 8 y I C g 2 K S 9 B d X R v U m V t b 3 Z l Z E N v b H V t b n M x L n t D b 2 x 1 b W 4 x M C w 5 f S Z x d W 9 0 O y w m c X V v d D t T Z W N 0 a W 9 u M S 9 G S U 5 B T F 9 W V U x O S U 5 H X z I g K D Y p L 0 F 1 d G 9 S Z W 1 v d m V k Q 2 9 s d W 1 u c z E u e 0 N v b H V t b j E x L D E w f S Z x d W 9 0 O y w m c X V v d D t T Z W N 0 a W 9 u M S 9 G S U 5 B T F 9 W V U x O S U 5 H X z I g K D Y p L 0 F 1 d G 9 S Z W 1 v d m V k Q 2 9 s d W 1 u c z E u e 0 N v b H V t b j E y L D E x f S Z x d W 9 0 O y w m c X V v d D t T Z W N 0 a W 9 u M S 9 G S U 5 B T F 9 W V U x O S U 5 H X z I g K D Y p L 0 F 1 d G 9 S Z W 1 v d m V k Q 2 9 s d W 1 u c z E u e 0 N v b H V t b j E z L D E y f S Z x d W 9 0 O y w m c X V v d D t T Z W N 0 a W 9 u M S 9 G S U 5 B T F 9 W V U x O S U 5 H X z I g K D Y p L 0 F 1 d G 9 S Z W 1 v d m V k Q 2 9 s d W 1 u c z E u e 0 N v b H V t b j E 0 L D E z f S Z x d W 9 0 O y w m c X V v d D t T Z W N 0 a W 9 u M S 9 G S U 5 B T F 9 W V U x O S U 5 H X z I g K D Y p L 0 F 1 d G 9 S Z W 1 v d m V k Q 2 9 s d W 1 u c z E u e 0 N v b H V t b j E 1 L D E 0 f S Z x d W 9 0 O y w m c X V v d D t T Z W N 0 a W 9 u M S 9 G S U 5 B T F 9 W V U x O S U 5 H X z I g K D Y p L 0 F 1 d G 9 S Z W 1 v d m V k Q 2 9 s d W 1 u c z E u e 0 N v b H V t b j E 2 L D E 1 f S Z x d W 9 0 O y w m c X V v d D t T Z W N 0 a W 9 u M S 9 G S U 5 B T F 9 W V U x O S U 5 H X z I g K D Y p L 0 F 1 d G 9 S Z W 1 v d m V k Q 2 9 s d W 1 u c z E u e 0 N v b H V t b j E 3 L D E 2 f S Z x d W 9 0 O y w m c X V v d D t T Z W N 0 a W 9 u M S 9 G S U 5 B T F 9 W V U x O S U 5 H X z I g K D Y p L 0 F 1 d G 9 S Z W 1 v d m V k Q 2 9 s d W 1 u c z E u e 0 N v b H V t b j E 4 L D E 3 f S Z x d W 9 0 O y w m c X V v d D t T Z W N 0 a W 9 u M S 9 G S U 5 B T F 9 W V U x O S U 5 H X z I g K D Y p L 0 F 1 d G 9 S Z W 1 v d m V k Q 2 9 s d W 1 u c z E u e 0 N v b H V t b j E 5 L D E 4 f S Z x d W 9 0 O y w m c X V v d D t T Z W N 0 a W 9 u M S 9 G S U 5 B T F 9 W V U x O S U 5 H X z I g K D Y p L 0 F 1 d G 9 S Z W 1 v d m V k Q 2 9 s d W 1 u c z E u e 0 N v b H V t b j I w L D E 5 f S Z x d W 9 0 O y w m c X V v d D t T Z W N 0 a W 9 u M S 9 G S U 5 B T F 9 W V U x O S U 5 H X z I g K D Y p L 0 F 1 d G 9 S Z W 1 v d m V k Q 2 9 s d W 1 u c z E u e 0 N v b H V t b j I x L D I w f S Z x d W 9 0 O y w m c X V v d D t T Z W N 0 a W 9 u M S 9 G S U 5 B T F 9 W V U x O S U 5 H X z I g K D Y p L 0 F 1 d G 9 S Z W 1 v d m V k Q 2 9 s d W 1 u c z E u e 0 N v b H V t b j I y L D I x f S Z x d W 9 0 O y w m c X V v d D t T Z W N 0 a W 9 u M S 9 G S U 5 B T F 9 W V U x O S U 5 H X z I g K D Y p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k l O Q U x f V l V M T k l O R 1 8 y I C g 2 K S 9 B d X R v U m V t b 3 Z l Z E N v b H V t b n M x L n t D b 2 x 1 b W 4 x L D B 9 J n F 1 b 3 Q 7 L C Z x d W 9 0 O 1 N l Y 3 R p b 2 4 x L 0 Z J T k F M X 1 Z V T E 5 J T k d f M i A o N i k v Q X V 0 b 1 J l b W 9 2 Z W R D b 2 x 1 b W 5 z M S 5 7 Q 2 9 s d W 1 u M i w x f S Z x d W 9 0 O y w m c X V v d D t T Z W N 0 a W 9 u M S 9 G S U 5 B T F 9 W V U x O S U 5 H X z I g K D Y p L 0 F 1 d G 9 S Z W 1 v d m V k Q 2 9 s d W 1 u c z E u e 0 N v b H V t b j M s M n 0 m c X V v d D s s J n F 1 b 3 Q 7 U 2 V j d G l v b j E v R k l O Q U x f V l V M T k l O R 1 8 y I C g 2 K S 9 B d X R v U m V t b 3 Z l Z E N v b H V t b n M x L n t D b 2 x 1 b W 4 0 L D N 9 J n F 1 b 3 Q 7 L C Z x d W 9 0 O 1 N l Y 3 R p b 2 4 x L 0 Z J T k F M X 1 Z V T E 5 J T k d f M i A o N i k v Q X V 0 b 1 J l b W 9 2 Z W R D b 2 x 1 b W 5 z M S 5 7 Q 2 9 s d W 1 u N S w 0 f S Z x d W 9 0 O y w m c X V v d D t T Z W N 0 a W 9 u M S 9 G S U 5 B T F 9 W V U x O S U 5 H X z I g K D Y p L 0 F 1 d G 9 S Z W 1 v d m V k Q 2 9 s d W 1 u c z E u e 0 N v b H V t b j Y s N X 0 m c X V v d D s s J n F 1 b 3 Q 7 U 2 V j d G l v b j E v R k l O Q U x f V l V M T k l O R 1 8 y I C g 2 K S 9 B d X R v U m V t b 3 Z l Z E N v b H V t b n M x L n t D b 2 x 1 b W 4 3 L D Z 9 J n F 1 b 3 Q 7 L C Z x d W 9 0 O 1 N l Y 3 R p b 2 4 x L 0 Z J T k F M X 1 Z V T E 5 J T k d f M i A o N i k v Q X V 0 b 1 J l b W 9 2 Z W R D b 2 x 1 b W 5 z M S 5 7 Q 2 9 s d W 1 u O C w 3 f S Z x d W 9 0 O y w m c X V v d D t T Z W N 0 a W 9 u M S 9 G S U 5 B T F 9 W V U x O S U 5 H X z I g K D Y p L 0 F 1 d G 9 S Z W 1 v d m V k Q 2 9 s d W 1 u c z E u e 0 N v b H V t b j k s O H 0 m c X V v d D s s J n F 1 b 3 Q 7 U 2 V j d G l v b j E v R k l O Q U x f V l V M T k l O R 1 8 y I C g 2 K S 9 B d X R v U m V t b 3 Z l Z E N v b H V t b n M x L n t D b 2 x 1 b W 4 x M C w 5 f S Z x d W 9 0 O y w m c X V v d D t T Z W N 0 a W 9 u M S 9 G S U 5 B T F 9 W V U x O S U 5 H X z I g K D Y p L 0 F 1 d G 9 S Z W 1 v d m V k Q 2 9 s d W 1 u c z E u e 0 N v b H V t b j E x L D E w f S Z x d W 9 0 O y w m c X V v d D t T Z W N 0 a W 9 u M S 9 G S U 5 B T F 9 W V U x O S U 5 H X z I g K D Y p L 0 F 1 d G 9 S Z W 1 v d m V k Q 2 9 s d W 1 u c z E u e 0 N v b H V t b j E y L D E x f S Z x d W 9 0 O y w m c X V v d D t T Z W N 0 a W 9 u M S 9 G S U 5 B T F 9 W V U x O S U 5 H X z I g K D Y p L 0 F 1 d G 9 S Z W 1 v d m V k Q 2 9 s d W 1 u c z E u e 0 N v b H V t b j E z L D E y f S Z x d W 9 0 O y w m c X V v d D t T Z W N 0 a W 9 u M S 9 G S U 5 B T F 9 W V U x O S U 5 H X z I g K D Y p L 0 F 1 d G 9 S Z W 1 v d m V k Q 2 9 s d W 1 u c z E u e 0 N v b H V t b j E 0 L D E z f S Z x d W 9 0 O y w m c X V v d D t T Z W N 0 a W 9 u M S 9 G S U 5 B T F 9 W V U x O S U 5 H X z I g K D Y p L 0 F 1 d G 9 S Z W 1 v d m V k Q 2 9 s d W 1 u c z E u e 0 N v b H V t b j E 1 L D E 0 f S Z x d W 9 0 O y w m c X V v d D t T Z W N 0 a W 9 u M S 9 G S U 5 B T F 9 W V U x O S U 5 H X z I g K D Y p L 0 F 1 d G 9 S Z W 1 v d m V k Q 2 9 s d W 1 u c z E u e 0 N v b H V t b j E 2 L D E 1 f S Z x d W 9 0 O y w m c X V v d D t T Z W N 0 a W 9 u M S 9 G S U 5 B T F 9 W V U x O S U 5 H X z I g K D Y p L 0 F 1 d G 9 S Z W 1 v d m V k Q 2 9 s d W 1 u c z E u e 0 N v b H V t b j E 3 L D E 2 f S Z x d W 9 0 O y w m c X V v d D t T Z W N 0 a W 9 u M S 9 G S U 5 B T F 9 W V U x O S U 5 H X z I g K D Y p L 0 F 1 d G 9 S Z W 1 v d m V k Q 2 9 s d W 1 u c z E u e 0 N v b H V t b j E 4 L D E 3 f S Z x d W 9 0 O y w m c X V v d D t T Z W N 0 a W 9 u M S 9 G S U 5 B T F 9 W V U x O S U 5 H X z I g K D Y p L 0 F 1 d G 9 S Z W 1 v d m V k Q 2 9 s d W 1 u c z E u e 0 N v b H V t b j E 5 L D E 4 f S Z x d W 9 0 O y w m c X V v d D t T Z W N 0 a W 9 u M S 9 G S U 5 B T F 9 W V U x O S U 5 H X z I g K D Y p L 0 F 1 d G 9 S Z W 1 v d m V k Q 2 9 s d W 1 u c z E u e 0 N v b H V t b j I w L D E 5 f S Z x d W 9 0 O y w m c X V v d D t T Z W N 0 a W 9 u M S 9 G S U 5 B T F 9 W V U x O S U 5 H X z I g K D Y p L 0 F 1 d G 9 S Z W 1 v d m V k Q 2 9 s d W 1 u c z E u e 0 N v b H V t b j I x L D I w f S Z x d W 9 0 O y w m c X V v d D t T Z W N 0 a W 9 u M S 9 G S U 5 B T F 9 W V U x O S U 5 H X z I g K D Y p L 0 F 1 d G 9 S Z W 1 v d m V k Q 2 9 s d W 1 u c z E u e 0 N v b H V t b j I y L D I x f S Z x d W 9 0 O y w m c X V v d D t T Z W N 0 a W 9 u M S 9 G S U 5 B T F 9 W V U x O S U 5 H X z I g K D Y p L 0 F 1 d G 9 S Z W 1 v d m V k Q 2 9 s d W 1 u c z E u e 0 N v b H V t b j I z L D I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R k l O Q U x f V l V M T k l O R 1 8 y X 1 8 2 I i 8 + P C 9 T d G F i b G V F b n R y a W V z P j w v S X R l b T 4 8 S X R l b T 4 8 S X R l b U x v Y 2 F 0 a W 9 u P j x J d G V t V H l w Z T 5 G b 3 J t d W x h P C 9 J d G V t V H l w Z T 4 8 S X R l b V B h d G g + U 2 V j d G l v b j E v R k l O Q U x f V l V M T k l O R 1 8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i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z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z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I l M j A o M y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y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y J T I w K D Q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I l M j A o N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S U 5 B T F 9 W V U x O S U 5 H X z I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y U y M C g 0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J T k F M X 1 Z V T E 5 J T k d f M y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y J T I w K D Y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k l O Q U x f V l V M T k l O R 1 8 y J T I w K D Y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q 4 1 G Y C D Q P E K 9 N S k h 9 N O a k g A A A A A C A A A A A A A Q Z g A A A A E A A C A A A A C o o d e X + 5 H X x u R S g Y q p 0 B H 6 E / h g H n D Q 7 h L Q 2 W b D 6 r U Y 0 w A A A A A O g A A A A A I A A C A A A A D 6 g M j d J o N A L R G 7 d Q c v G v O f z k X 0 r I X + K / H s V B P R 9 V m C 3 1 A A A A C J X t Q q 6 y J S b + 0 p s B l n T E p G s V F V 8 V n a X n G W U g b a 9 C d Q e U s C 2 b y c A C D j R C 9 Z K d 3 0 I 3 w f A L + 8 z I O A J B t H g + 9 N S O t u t Q d 7 5 T w 0 u v r j J 7 h R I 2 u r S E A A A A B r + f 5 E d o 0 u g 0 m o W Y / h t r G 2 B o 1 I K j H t P i C L X B W F e L m g R y 2 L 0 6 x A Y r F H i 2 i B b G A + f f d / k y F N z P C l Y u t m A v q S T n B b < / D a t a M a s h u p > 
</file>

<file path=customXml/itemProps1.xml><?xml version="1.0" encoding="utf-8"?>
<ds:datastoreItem xmlns:ds="http://schemas.openxmlformats.org/officeDocument/2006/customXml" ds:itemID="{26D32D95-B2BC-4228-A815-C574B748AA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PRINCIPAL2</vt:lpstr>
      <vt:lpstr>GERAL2</vt:lpstr>
      <vt:lpstr>BENCHMARK2</vt:lpstr>
      <vt:lpstr>JULIET2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Borges Silva</dc:creator>
  <cp:lastModifiedBy>João Silva</cp:lastModifiedBy>
  <dcterms:created xsi:type="dcterms:W3CDTF">2024-07-07T19:10:51Z</dcterms:created>
  <dcterms:modified xsi:type="dcterms:W3CDTF">2024-09-04T16:35:32Z</dcterms:modified>
</cp:coreProperties>
</file>