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uster\Documents\class\web信息处理\"/>
    </mc:Choice>
  </mc:AlternateContent>
  <bookViews>
    <workbookView xWindow="0" yWindow="0" windowWidth="19200" windowHeight="71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K12" i="1"/>
  <c r="N4" i="1"/>
  <c r="N5" i="1"/>
  <c r="N6" i="1"/>
  <c r="N7" i="1"/>
  <c r="N8" i="1"/>
  <c r="N9" i="1"/>
  <c r="N10" i="1"/>
  <c r="M5" i="1"/>
  <c r="M6" i="1"/>
  <c r="M7" i="1"/>
  <c r="M8" i="1"/>
  <c r="M9" i="1"/>
  <c r="M10" i="1"/>
  <c r="M4" i="1"/>
  <c r="L11" i="1"/>
  <c r="K11" i="1"/>
  <c r="L5" i="1"/>
  <c r="L6" i="1"/>
  <c r="L7" i="1"/>
  <c r="L8" i="1"/>
  <c r="L9" i="1"/>
  <c r="L10" i="1"/>
  <c r="L4" i="1"/>
  <c r="K5" i="1"/>
  <c r="K6" i="1"/>
  <c r="K7" i="1"/>
  <c r="K8" i="1"/>
  <c r="K9" i="1"/>
  <c r="K10" i="1"/>
  <c r="K4" i="1"/>
  <c r="J7" i="1"/>
  <c r="J4" i="1"/>
  <c r="I5" i="1"/>
  <c r="I6" i="1"/>
  <c r="I7" i="1"/>
  <c r="I9" i="1"/>
  <c r="I10" i="1"/>
  <c r="H7" i="1"/>
  <c r="H8" i="1"/>
  <c r="H9" i="1"/>
  <c r="H4" i="1"/>
  <c r="C14" i="1"/>
  <c r="C15" i="1"/>
  <c r="C16" i="1"/>
  <c r="C17" i="1"/>
  <c r="C18" i="1"/>
  <c r="C19" i="1"/>
  <c r="C13" i="1"/>
  <c r="B18" i="1"/>
</calcChain>
</file>

<file path=xl/sharedStrings.xml><?xml version="1.0" encoding="utf-8"?>
<sst xmlns="http://schemas.openxmlformats.org/spreadsheetml/2006/main" count="26" uniqueCount="15">
  <si>
    <t>世博会</t>
  </si>
  <si>
    <t>中国</t>
  </si>
  <si>
    <t>举行</t>
  </si>
  <si>
    <t>日本</t>
  </si>
  <si>
    <t>d1</t>
  </si>
  <si>
    <t>d2</t>
  </si>
  <si>
    <t>q</t>
  </si>
  <si>
    <t>dft</t>
  </si>
  <si>
    <t>idft</t>
  </si>
  <si>
    <t>q*d1</t>
  </si>
  <si>
    <t>q*d2</t>
  </si>
  <si>
    <t>Sum</t>
  </si>
  <si>
    <t>Consine</t>
  </si>
  <si>
    <t>d1*d1</t>
  </si>
  <si>
    <t>d2*d2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</si>
</sst>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164" fontId="1" fillId="2" borderId="1" xfId="0" applyNumberFormat="1" applyFont="1" applyFill="1" applyBorder="1"/>
    <xf numFmtId="164" fontId="1" fillId="2" borderId="1" xfId="0" applyNumberFormat="1" applyFont="1" applyFill="1" applyBorder="1" applyAlignment="1">
      <alignment horizontal="right"/>
    </xf>
    <xf numFmtId="164" fontId="0" fillId="2" borderId="1" xfId="0" applyNumberFormat="1" applyFill="1" applyBorder="1"/>
    <xf numFmtId="0" fontId="0" fillId="3" borderId="4" xfId="0" applyFill="1" applyBorder="1" applyAlignment="1">
      <alignment horizontal="center"/>
    </xf>
    <xf numFmtId="164" fontId="0" fillId="5" borderId="1" xfId="0" applyNumberFormat="1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9"/>
  <sheetViews>
    <sheetView tabSelected="1" topLeftCell="A2" workbookViewId="0">
      <selection activeCell="H16" sqref="H16"/>
    </sheetView>
  </sheetViews>
  <sheetFormatPr defaultRowHeight="14.5" x14ac:dyDescent="0.35"/>
  <sheetData>
    <row r="3" spans="1:14" x14ac:dyDescent="0.35">
      <c r="A3" s="1"/>
      <c r="B3" s="6" t="s">
        <v>4</v>
      </c>
      <c r="C3" s="6" t="s">
        <v>5</v>
      </c>
      <c r="D3" s="6" t="s">
        <v>6</v>
      </c>
      <c r="G3" s="1"/>
      <c r="H3" s="8" t="s">
        <v>4</v>
      </c>
      <c r="I3" s="8" t="s">
        <v>5</v>
      </c>
      <c r="J3" s="8" t="s">
        <v>6</v>
      </c>
      <c r="K3" s="7" t="s">
        <v>9</v>
      </c>
      <c r="L3" s="7" t="s">
        <v>10</v>
      </c>
      <c r="M3" s="7" t="s">
        <v>13</v>
      </c>
      <c r="N3" s="7" t="s">
        <v>14</v>
      </c>
    </row>
    <row r="4" spans="1:14" x14ac:dyDescent="0.35">
      <c r="A4" s="5">
        <v>2010</v>
      </c>
      <c r="B4" s="2">
        <v>2</v>
      </c>
      <c r="C4" s="3">
        <v>0</v>
      </c>
      <c r="D4" s="2">
        <v>1</v>
      </c>
      <c r="G4" s="5">
        <v>2010</v>
      </c>
      <c r="H4" s="9">
        <f>C13*(1+LOG10(B4))</f>
        <v>0.39164905395343774</v>
      </c>
      <c r="I4" s="10">
        <v>0</v>
      </c>
      <c r="J4" s="9">
        <f>C13*(1+LOG10(D4))</f>
        <v>0.3010299956639812</v>
      </c>
      <c r="K4" s="11">
        <f>J4*H4</f>
        <v>0.11789811301340571</v>
      </c>
      <c r="L4" s="11">
        <f>J4*I4</f>
        <v>0</v>
      </c>
      <c r="M4">
        <f>H4*H4</f>
        <v>0.15338898146262278</v>
      </c>
      <c r="N4">
        <f>I4*I4</f>
        <v>0</v>
      </c>
    </row>
    <row r="5" spans="1:14" x14ac:dyDescent="0.35">
      <c r="A5" s="5">
        <v>1970</v>
      </c>
      <c r="B5" s="2">
        <v>0</v>
      </c>
      <c r="C5" s="3">
        <v>1</v>
      </c>
      <c r="D5" s="2">
        <v>0</v>
      </c>
      <c r="G5" s="5">
        <v>1970</v>
      </c>
      <c r="H5" s="9">
        <v>0</v>
      </c>
      <c r="I5" s="10">
        <f t="shared" ref="I5:I10" si="0">C14*(1+LOG10(C5))</f>
        <v>0.3010299956639812</v>
      </c>
      <c r="J5" s="9">
        <v>0</v>
      </c>
      <c r="K5" s="11">
        <f t="shared" ref="K5:K10" si="1">J5*H5</f>
        <v>0</v>
      </c>
      <c r="L5" s="11">
        <f t="shared" ref="L5:L10" si="2">J5*I5</f>
        <v>0</v>
      </c>
      <c r="M5">
        <f t="shared" ref="M5:N10" si="3">H5*H5</f>
        <v>0</v>
      </c>
      <c r="N5">
        <f t="shared" si="3"/>
        <v>9.0619058289456544E-2</v>
      </c>
    </row>
    <row r="6" spans="1:14" x14ac:dyDescent="0.35">
      <c r="A6" s="5">
        <v>2005</v>
      </c>
      <c r="B6" s="2">
        <v>0</v>
      </c>
      <c r="C6" s="4">
        <v>1</v>
      </c>
      <c r="D6" s="2">
        <v>0</v>
      </c>
      <c r="G6" s="5">
        <v>2005</v>
      </c>
      <c r="H6" s="9">
        <v>0</v>
      </c>
      <c r="I6" s="10">
        <f t="shared" si="0"/>
        <v>0.3010299956639812</v>
      </c>
      <c r="J6" s="9">
        <v>0</v>
      </c>
      <c r="K6" s="11">
        <f t="shared" si="1"/>
        <v>0</v>
      </c>
      <c r="L6" s="11">
        <f t="shared" si="2"/>
        <v>0</v>
      </c>
      <c r="M6">
        <f t="shared" si="3"/>
        <v>0</v>
      </c>
      <c r="N6">
        <f t="shared" si="3"/>
        <v>9.0619058289456544E-2</v>
      </c>
    </row>
    <row r="7" spans="1:14" x14ac:dyDescent="0.35">
      <c r="A7" s="5" t="s">
        <v>0</v>
      </c>
      <c r="B7" s="2">
        <v>3</v>
      </c>
      <c r="C7" s="3">
        <v>2</v>
      </c>
      <c r="D7" s="2">
        <v>2</v>
      </c>
      <c r="G7" s="5" t="s">
        <v>0</v>
      </c>
      <c r="H7" s="9">
        <f t="shared" ref="H5:H10" si="4">C16*(1+LOG10(B7))</f>
        <v>0</v>
      </c>
      <c r="I7" s="10">
        <f t="shared" si="0"/>
        <v>0</v>
      </c>
      <c r="J7" s="9">
        <f t="shared" ref="J5:J10" si="5">C16*(1+LOG10(D7))</f>
        <v>0</v>
      </c>
      <c r="K7" s="11">
        <f t="shared" si="1"/>
        <v>0</v>
      </c>
      <c r="L7" s="11">
        <f t="shared" si="2"/>
        <v>0</v>
      </c>
      <c r="M7">
        <f t="shared" si="3"/>
        <v>0</v>
      </c>
      <c r="N7">
        <f t="shared" si="3"/>
        <v>0</v>
      </c>
    </row>
    <row r="8" spans="1:14" x14ac:dyDescent="0.35">
      <c r="A8" s="5" t="s">
        <v>1</v>
      </c>
      <c r="B8" s="2">
        <v>2</v>
      </c>
      <c r="C8" s="3">
        <v>0</v>
      </c>
      <c r="D8" s="2">
        <v>0</v>
      </c>
      <c r="G8" s="5" t="s">
        <v>1</v>
      </c>
      <c r="H8" s="9">
        <f t="shared" si="4"/>
        <v>0.39164905395343774</v>
      </c>
      <c r="I8" s="10">
        <v>0</v>
      </c>
      <c r="J8" s="9">
        <v>0</v>
      </c>
      <c r="K8" s="11">
        <f t="shared" si="1"/>
        <v>0</v>
      </c>
      <c r="L8" s="11">
        <f t="shared" si="2"/>
        <v>0</v>
      </c>
      <c r="M8">
        <f t="shared" si="3"/>
        <v>0.15338898146262278</v>
      </c>
      <c r="N8">
        <f t="shared" si="3"/>
        <v>0</v>
      </c>
    </row>
    <row r="9" spans="1:14" x14ac:dyDescent="0.35">
      <c r="A9" s="5" t="s">
        <v>2</v>
      </c>
      <c r="B9" s="2">
        <v>1</v>
      </c>
      <c r="C9" s="3">
        <v>1</v>
      </c>
      <c r="D9" s="2">
        <v>0</v>
      </c>
      <c r="G9" s="5" t="s">
        <v>2</v>
      </c>
      <c r="H9" s="9">
        <f t="shared" si="4"/>
        <v>0</v>
      </c>
      <c r="I9" s="10">
        <f t="shared" si="0"/>
        <v>0</v>
      </c>
      <c r="J9" s="9">
        <v>0</v>
      </c>
      <c r="K9" s="11">
        <f t="shared" si="1"/>
        <v>0</v>
      </c>
      <c r="L9" s="11">
        <f t="shared" si="2"/>
        <v>0</v>
      </c>
      <c r="M9">
        <f t="shared" si="3"/>
        <v>0</v>
      </c>
      <c r="N9">
        <f t="shared" si="3"/>
        <v>0</v>
      </c>
    </row>
    <row r="10" spans="1:14" x14ac:dyDescent="0.35">
      <c r="A10" s="5" t="s">
        <v>3</v>
      </c>
      <c r="B10" s="2">
        <v>0</v>
      </c>
      <c r="C10" s="3">
        <v>2</v>
      </c>
      <c r="D10" s="2">
        <v>0</v>
      </c>
      <c r="G10" s="5" t="s">
        <v>3</v>
      </c>
      <c r="H10" s="9">
        <v>0</v>
      </c>
      <c r="I10" s="10">
        <f t="shared" si="0"/>
        <v>0.39164905395343774</v>
      </c>
      <c r="J10" s="9">
        <v>0</v>
      </c>
      <c r="K10" s="11">
        <f t="shared" si="1"/>
        <v>0</v>
      </c>
      <c r="L10" s="11">
        <f t="shared" si="2"/>
        <v>0</v>
      </c>
      <c r="M10">
        <f t="shared" si="3"/>
        <v>0</v>
      </c>
      <c r="N10">
        <f t="shared" si="3"/>
        <v>0.15338898146262278</v>
      </c>
    </row>
    <row r="11" spans="1:14" x14ac:dyDescent="0.35">
      <c r="G11" s="12" t="s">
        <v>11</v>
      </c>
      <c r="K11" s="13">
        <f>SUM(K4:K10)</f>
        <v>0.11789811301340571</v>
      </c>
      <c r="L11" s="13">
        <f>SUM(L4:L10)</f>
        <v>0</v>
      </c>
    </row>
    <row r="12" spans="1:14" x14ac:dyDescent="0.35">
      <c r="A12" s="1"/>
      <c r="B12" s="6" t="s">
        <v>7</v>
      </c>
      <c r="C12" s="6" t="s">
        <v>8</v>
      </c>
      <c r="G12" s="12" t="s">
        <v>12</v>
      </c>
      <c r="K12" s="14">
        <f>K11/SQRT(SUM(M4:M10)*SUM(N4:N10))</f>
        <v>0.36797153202124355</v>
      </c>
      <c r="L12" s="14">
        <f>L11/SQRT(SUM(M4:M10)*SUM(N4:N10))</f>
        <v>0</v>
      </c>
    </row>
    <row r="13" spans="1:14" x14ac:dyDescent="0.35">
      <c r="A13" s="5">
        <v>2010</v>
      </c>
      <c r="B13" s="2">
        <v>1</v>
      </c>
      <c r="C13" s="3">
        <f>LOG10(2/B13)</f>
        <v>0.3010299956639812</v>
      </c>
    </row>
    <row r="14" spans="1:14" x14ac:dyDescent="0.35">
      <c r="A14" s="5">
        <v>1970</v>
      </c>
      <c r="B14" s="2">
        <v>1</v>
      </c>
      <c r="C14" s="3">
        <f t="shared" ref="C14:C19" si="6">LOG10(2/B14)</f>
        <v>0.3010299956639812</v>
      </c>
    </row>
    <row r="15" spans="1:14" x14ac:dyDescent="0.35">
      <c r="A15" s="5">
        <v>2005</v>
      </c>
      <c r="B15" s="2">
        <v>1</v>
      </c>
      <c r="C15" s="3">
        <f t="shared" si="6"/>
        <v>0.3010299956639812</v>
      </c>
    </row>
    <row r="16" spans="1:14" x14ac:dyDescent="0.35">
      <c r="A16" s="5" t="s">
        <v>0</v>
      </c>
      <c r="B16" s="2">
        <v>2</v>
      </c>
      <c r="C16" s="3">
        <f t="shared" si="6"/>
        <v>0</v>
      </c>
    </row>
    <row r="17" spans="1:3" x14ac:dyDescent="0.35">
      <c r="A17" s="5" t="s">
        <v>1</v>
      </c>
      <c r="B17" s="2">
        <v>1</v>
      </c>
      <c r="C17" s="3">
        <f t="shared" si="6"/>
        <v>0.3010299956639812</v>
      </c>
    </row>
    <row r="18" spans="1:3" x14ac:dyDescent="0.35">
      <c r="A18" s="5" t="s">
        <v>2</v>
      </c>
      <c r="B18" s="2">
        <f t="shared" ref="B14:B19" si="7">SUM(B9+C9)</f>
        <v>2</v>
      </c>
      <c r="C18" s="3">
        <f t="shared" si="6"/>
        <v>0</v>
      </c>
    </row>
    <row r="19" spans="1:3" x14ac:dyDescent="0.35">
      <c r="A19" s="5" t="s">
        <v>3</v>
      </c>
      <c r="B19" s="2">
        <v>1</v>
      </c>
      <c r="C19" s="3">
        <f t="shared" si="6"/>
        <v>0.3010299956639812</v>
      </c>
    </row>
  </sheetData>
  <sortState ref="A5:A10">
    <sortCondition ref="A1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Leihai Nie</dc:creator>
  <cp:lastModifiedBy>Leihai Nie</cp:lastModifiedBy>
  <dcterms:created xsi:type="dcterms:W3CDTF">2018-10-17T02:42:58Z</dcterms:created>
  <dcterms:modified xsi:type="dcterms:W3CDTF">2018-10-17T04:41:51Z</dcterms:modified>
</cp:coreProperties>
</file>