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mc:AlternateContent xmlns:mc="http://schemas.openxmlformats.org/markup-compatibility/2006">
    <mc:Choice Requires="x15">
      <x15ac:absPath xmlns:x15ac="http://schemas.microsoft.com/office/spreadsheetml/2010/11/ac" url="/Users/knaden/Documents/Inferno/source/cancer-registry-reporting-test-kit/lib/cancer_registry_reporting_test_kit/requirements/"/>
    </mc:Choice>
  </mc:AlternateContent>
  <xr:revisionPtr revIDLastSave="0" documentId="8_{01DEDEF1-7E5D-984D-8052-5E95EDA19AA1}" xr6:coauthVersionLast="47" xr6:coauthVersionMax="47" xr10:uidLastSave="{00000000-0000-0000-0000-000000000000}"/>
  <bookViews>
    <workbookView xWindow="0" yWindow="760" windowWidth="34560" windowHeight="20020" activeTab="1" xr2:uid="{D251129A-65BB-5042-909C-749E11B8C0B0}"/>
  </bookViews>
  <sheets>
    <sheet name="Info" sheetId="9" r:id="rId1"/>
    <sheet name="Requirements" sheetId="5" r:id="rId2"/>
    <sheet name="Metadata" sheetId="3" r:id="rId3"/>
    <sheet name="Change Log" sheetId="8" r:id="rId4"/>
    <sheet name="Column Data" sheetId="7" r:id="rId5"/>
  </sheets>
  <definedNames>
    <definedName name="_xlnm._FilterDatabase" localSheetId="1" hidden="1">Requirements!$A$1:$AI$350</definedName>
    <definedName name="EXPLODE" localSheetId="0">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SECTION_NAME" localSheetId="0">_xlfn.LAMBDA(_xlpm.url,IFERROR(_xlfn.LET(_xlpm.rev_string, Info!STRREV(_xlpm.url),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TRREV" localSheetId="0">_xlfn.LAMBDA(_xlpm.word, _xlfn.CONCAT(MID(_xlpm.word,_xlfn.SEQUENCE(LEN(_xlpm.word),,LEN(_xlpm.word),-1),1)))</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10" i="5" l="1"/>
  <c r="A108" i="5"/>
  <c r="A109" i="5"/>
  <c r="A107" i="5"/>
  <c r="A106" i="5"/>
  <c r="A105" i="5"/>
  <c r="N104" i="5" a="1"/>
  <c r="N104" i="5" s="1"/>
  <c r="M104" i="5" a="1"/>
  <c r="M104" i="5" s="1"/>
  <c r="A104" i="5"/>
  <c r="A103" i="5"/>
  <c r="A101" i="5"/>
  <c r="A102" i="5"/>
  <c r="A100" i="5"/>
  <c r="A99" i="5"/>
  <c r="N42" i="5" a="1"/>
  <c r="N42" i="5" s="1"/>
  <c r="N41" i="5" a="1"/>
  <c r="N41" i="5" s="1"/>
  <c r="M42" i="5" a="1"/>
  <c r="M42" i="5" s="1"/>
  <c r="M41" i="5" a="1"/>
  <c r="M41" i="5" s="1"/>
  <c r="N40" i="5" a="1"/>
  <c r="N40" i="5" s="1"/>
  <c r="M40" i="5" a="1"/>
  <c r="M40" i="5" s="1"/>
  <c r="A40" i="5"/>
  <c r="N26" i="5" a="1"/>
  <c r="N26" i="5" s="1"/>
  <c r="M26" i="5" a="1"/>
  <c r="M26" i="5" s="1"/>
  <c r="A26" i="5"/>
  <c r="N23" i="5" a="1"/>
  <c r="N23" i="5" s="1"/>
  <c r="M23" i="5" a="1"/>
  <c r="M23" i="5" s="1"/>
  <c r="A23" i="5"/>
  <c r="N21" i="5" a="1"/>
  <c r="N21" i="5" s="1"/>
  <c r="M21" i="5" a="1"/>
  <c r="M21" i="5" s="1"/>
  <c r="A21" i="5"/>
  <c r="N19" i="5" a="1"/>
  <c r="N19" i="5" s="1"/>
  <c r="M19" i="5" a="1"/>
  <c r="M19" i="5" s="1"/>
  <c r="A19" i="5"/>
  <c r="A24" i="5"/>
  <c r="A25" i="5"/>
  <c r="A27" i="5"/>
  <c r="A28" i="5"/>
  <c r="A29" i="5"/>
  <c r="A30" i="5"/>
  <c r="A15" i="5"/>
  <c r="A16" i="5"/>
  <c r="A17" i="5"/>
  <c r="A18" i="5"/>
  <c r="A20" i="5"/>
  <c r="A22" i="5"/>
  <c r="A7" i="5"/>
  <c r="A8" i="5"/>
  <c r="A9" i="5"/>
  <c r="A10" i="5"/>
  <c r="A11" i="5"/>
  <c r="A12" i="5"/>
  <c r="A13" i="5"/>
  <c r="A14" i="5"/>
  <c r="A6" i="5"/>
  <c r="N5" i="5" a="1"/>
  <c r="N5" i="5" s="1"/>
  <c r="M5" i="5" a="1"/>
  <c r="M5" i="5" s="1"/>
  <c r="M74" i="5" a="1"/>
  <c r="M74" i="5" s="1"/>
  <c r="N74" i="5" a="1"/>
  <c r="N74" i="5" s="1"/>
  <c r="A32" i="5"/>
  <c r="A33" i="5"/>
  <c r="A34" i="5"/>
  <c r="A35" i="5"/>
  <c r="A36" i="5"/>
  <c r="A37" i="5"/>
  <c r="A38" i="5"/>
  <c r="A39" i="5"/>
  <c r="A41" i="5"/>
  <c r="A42" i="5"/>
  <c r="A43" i="5"/>
  <c r="A44" i="5"/>
  <c r="A45" i="5"/>
  <c r="A46" i="5"/>
  <c r="A47" i="5"/>
  <c r="A48" i="5"/>
  <c r="A49" i="5"/>
  <c r="A50" i="5"/>
  <c r="A51" i="5"/>
  <c r="A52" i="5"/>
  <c r="A53" i="5"/>
  <c r="A54" i="5"/>
  <c r="A55" i="5"/>
  <c r="A56" i="5"/>
  <c r="A57" i="5"/>
  <c r="A58" i="5"/>
  <c r="A59" i="5"/>
  <c r="A60" i="5"/>
  <c r="A61" i="5"/>
  <c r="A62" i="5"/>
  <c r="A63" i="5"/>
  <c r="A64" i="5"/>
  <c r="A65" i="5"/>
  <c r="A66" i="5"/>
  <c r="A67" i="5"/>
  <c r="A68" i="5"/>
  <c r="A69" i="5"/>
  <c r="A70" i="5"/>
  <c r="A71" i="5"/>
  <c r="A72" i="5"/>
  <c r="A73" i="5"/>
  <c r="A74" i="5"/>
  <c r="A75" i="5"/>
  <c r="A76" i="5"/>
  <c r="A77" i="5"/>
  <c r="A78" i="5"/>
  <c r="A79" i="5"/>
  <c r="A80" i="5"/>
  <c r="A81" i="5"/>
  <c r="A82" i="5"/>
  <c r="A83" i="5"/>
  <c r="A84" i="5"/>
  <c r="A85" i="5"/>
  <c r="A86" i="5"/>
  <c r="A31" i="5"/>
  <c r="A98" i="5"/>
  <c r="A97" i="5"/>
  <c r="A93" i="5"/>
  <c r="A94" i="5"/>
  <c r="A95" i="5"/>
  <c r="A96" i="5"/>
  <c r="A92" i="5"/>
  <c r="A91" i="5"/>
  <c r="A90" i="5"/>
  <c r="A89" i="5"/>
  <c r="A88" i="5" l="1"/>
  <c r="A87" i="5"/>
  <c r="N17" i="5" a="1"/>
  <c r="N17" i="5" s="1"/>
  <c r="N18" i="5" a="1"/>
  <c r="N18" i="5" s="1"/>
  <c r="N20" i="5" a="1"/>
  <c r="N20" i="5" s="1"/>
  <c r="N22" i="5" a="1"/>
  <c r="N22" i="5" s="1"/>
  <c r="N24" i="5" a="1"/>
  <c r="N24" i="5" s="1"/>
  <c r="N25" i="5" a="1"/>
  <c r="N25" i="5" s="1"/>
  <c r="N27" i="5" a="1"/>
  <c r="N27" i="5" s="1"/>
  <c r="N28" i="5" a="1"/>
  <c r="N28" i="5" s="1"/>
  <c r="N29" i="5" a="1"/>
  <c r="N29" i="5" s="1"/>
  <c r="N30" i="5" a="1"/>
  <c r="N30" i="5" s="1"/>
  <c r="N31" i="5" a="1"/>
  <c r="N31" i="5" s="1"/>
  <c r="N32" i="5" a="1"/>
  <c r="N32" i="5" s="1"/>
  <c r="N33" i="5" a="1"/>
  <c r="N33" i="5" s="1"/>
  <c r="N34" i="5" a="1"/>
  <c r="N34" i="5" s="1"/>
  <c r="N35" i="5" a="1"/>
  <c r="N35" i="5" s="1"/>
  <c r="N36" i="5" a="1"/>
  <c r="N36" i="5" s="1"/>
  <c r="N37" i="5" a="1"/>
  <c r="N37" i="5" s="1"/>
  <c r="N38" i="5" a="1"/>
  <c r="N38" i="5" s="1"/>
  <c r="N39" i="5" a="1"/>
  <c r="N39" i="5" s="1"/>
  <c r="N43" i="5" a="1"/>
  <c r="N43" i="5" s="1"/>
  <c r="N44" i="5" a="1"/>
  <c r="N44" i="5" s="1"/>
  <c r="N45" i="5" a="1"/>
  <c r="N45" i="5" s="1"/>
  <c r="N46" i="5" a="1"/>
  <c r="N46" i="5" s="1"/>
  <c r="N47" i="5" a="1"/>
  <c r="N47" i="5" s="1"/>
  <c r="N48" i="5" a="1"/>
  <c r="N48" i="5" s="1"/>
  <c r="N49" i="5" a="1"/>
  <c r="N49" i="5" s="1"/>
  <c r="N50" i="5" a="1"/>
  <c r="N50" i="5" s="1"/>
  <c r="N51" i="5" a="1"/>
  <c r="N51" i="5" s="1"/>
  <c r="N52" i="5" a="1"/>
  <c r="N52" i="5" s="1"/>
  <c r="N53" i="5" a="1"/>
  <c r="N53" i="5" s="1"/>
  <c r="N54" i="5" a="1"/>
  <c r="N54" i="5" s="1"/>
  <c r="N55" i="5" a="1"/>
  <c r="N55" i="5" s="1"/>
  <c r="N56" i="5" a="1"/>
  <c r="N56" i="5" s="1"/>
  <c r="N57" i="5" a="1"/>
  <c r="N57" i="5" s="1"/>
  <c r="N58" i="5" a="1"/>
  <c r="N58" i="5" s="1"/>
  <c r="N59" i="5" a="1"/>
  <c r="N59" i="5" s="1"/>
  <c r="N60" i="5" a="1"/>
  <c r="N60" i="5" s="1"/>
  <c r="N61" i="5" a="1"/>
  <c r="N61" i="5" s="1"/>
  <c r="N62" i="5" a="1"/>
  <c r="N62" i="5" s="1"/>
  <c r="N63" i="5" a="1"/>
  <c r="N63" i="5" s="1"/>
  <c r="N64" i="5" a="1"/>
  <c r="N64" i="5" s="1"/>
  <c r="N65" i="5" a="1"/>
  <c r="N65" i="5" s="1"/>
  <c r="N66" i="5" a="1"/>
  <c r="N66" i="5" s="1"/>
  <c r="N67" i="5" a="1"/>
  <c r="N67" i="5" s="1"/>
  <c r="N68" i="5" a="1"/>
  <c r="N68" i="5" s="1"/>
  <c r="N69" i="5" a="1"/>
  <c r="N69" i="5" s="1"/>
  <c r="N70" i="5" a="1"/>
  <c r="N70" i="5" s="1"/>
  <c r="N71" i="5" a="1"/>
  <c r="N71" i="5" s="1"/>
  <c r="N72" i="5" a="1"/>
  <c r="N72" i="5" s="1"/>
  <c r="N73" i="5" a="1"/>
  <c r="N73" i="5" s="1"/>
  <c r="N75" i="5" a="1"/>
  <c r="N75" i="5" s="1"/>
  <c r="N76" i="5" a="1"/>
  <c r="N76" i="5" s="1"/>
  <c r="N77" i="5" a="1"/>
  <c r="N77" i="5" s="1"/>
  <c r="N78" i="5" a="1"/>
  <c r="N78" i="5" s="1"/>
  <c r="N79" i="5" a="1"/>
  <c r="N79" i="5" s="1"/>
  <c r="N80" i="5" a="1"/>
  <c r="N80" i="5" s="1"/>
  <c r="N81" i="5" a="1"/>
  <c r="N81" i="5" s="1"/>
  <c r="N82" i="5" a="1"/>
  <c r="N82" i="5" s="1"/>
  <c r="N83" i="5" a="1"/>
  <c r="N83" i="5" s="1"/>
  <c r="N84" i="5" a="1"/>
  <c r="N84" i="5" s="1"/>
  <c r="N85" i="5" a="1"/>
  <c r="N85" i="5" s="1"/>
  <c r="N86" i="5" a="1"/>
  <c r="N86" i="5" s="1"/>
  <c r="N87" i="5" a="1"/>
  <c r="N87" i="5" s="1"/>
  <c r="N88" i="5" a="1"/>
  <c r="N88" i="5" s="1"/>
  <c r="N89" i="5" a="1"/>
  <c r="N89" i="5" s="1"/>
  <c r="N90" i="5" a="1"/>
  <c r="N90" i="5" s="1"/>
  <c r="N91" i="5" a="1"/>
  <c r="N91" i="5" s="1"/>
  <c r="N92" i="5" a="1"/>
  <c r="N92" i="5" s="1"/>
  <c r="N93" i="5" a="1"/>
  <c r="N93" i="5" s="1"/>
  <c r="N94" i="5" a="1"/>
  <c r="N94" i="5" s="1"/>
  <c r="N95" i="5" a="1"/>
  <c r="N95" i="5" s="1"/>
  <c r="N96" i="5" a="1"/>
  <c r="N96" i="5" s="1"/>
  <c r="N97" i="5" a="1"/>
  <c r="N97" i="5" s="1"/>
  <c r="N98" i="5" a="1"/>
  <c r="N98" i="5" s="1"/>
  <c r="N99" i="5" a="1"/>
  <c r="N99" i="5" s="1"/>
  <c r="N100" i="5" a="1"/>
  <c r="N100" i="5" s="1"/>
  <c r="N101" i="5" a="1"/>
  <c r="N101" i="5" s="1"/>
  <c r="N102" i="5" a="1"/>
  <c r="N102" i="5" s="1"/>
  <c r="N103" i="5" a="1"/>
  <c r="N103" i="5" s="1"/>
  <c r="N105" i="5" a="1"/>
  <c r="N105" i="5" s="1"/>
  <c r="N106" i="5" a="1"/>
  <c r="N106" i="5" s="1"/>
  <c r="N107" i="5" a="1"/>
  <c r="N107" i="5" s="1"/>
  <c r="N108" i="5" a="1"/>
  <c r="N108" i="5" s="1"/>
  <c r="N109" i="5" a="1"/>
  <c r="N109" i="5" s="1"/>
  <c r="N110" i="5" a="1"/>
  <c r="N110" i="5" s="1"/>
  <c r="N111" i="5" a="1"/>
  <c r="N111" i="5" s="1"/>
  <c r="N112" i="5" a="1"/>
  <c r="N112" i="5" s="1"/>
  <c r="N113" i="5" a="1"/>
  <c r="N113" i="5" s="1"/>
  <c r="N114" i="5" a="1"/>
  <c r="N114" i="5" s="1"/>
  <c r="N115" i="5" a="1"/>
  <c r="N115" i="5" s="1"/>
  <c r="N116" i="5" a="1"/>
  <c r="N116" i="5" s="1"/>
  <c r="N117" i="5" a="1"/>
  <c r="N117" i="5" s="1"/>
  <c r="N118" i="5" a="1"/>
  <c r="N118" i="5" s="1"/>
  <c r="N119" i="5" a="1"/>
  <c r="N119" i="5" s="1"/>
  <c r="N120" i="5" a="1"/>
  <c r="N120" i="5" s="1"/>
  <c r="N121" i="5" a="1"/>
  <c r="N121" i="5" s="1"/>
  <c r="N122" i="5" a="1"/>
  <c r="N122" i="5" s="1"/>
  <c r="N123" i="5" a="1"/>
  <c r="N123" i="5" s="1"/>
  <c r="N124" i="5" a="1"/>
  <c r="N124" i="5" s="1"/>
  <c r="N125" i="5" a="1"/>
  <c r="N125" i="5" s="1"/>
  <c r="N126" i="5" a="1"/>
  <c r="N126" i="5" s="1"/>
  <c r="N127" i="5" a="1"/>
  <c r="N127" i="5" s="1"/>
  <c r="N128" i="5" a="1"/>
  <c r="N128" i="5" s="1"/>
  <c r="N129" i="5" a="1"/>
  <c r="N129" i="5" s="1"/>
  <c r="N130" i="5" a="1"/>
  <c r="N130" i="5" s="1"/>
  <c r="N131" i="5" a="1"/>
  <c r="N131" i="5" s="1"/>
  <c r="N132" i="5" a="1"/>
  <c r="N132" i="5" s="1"/>
  <c r="N133" i="5" a="1"/>
  <c r="N133" i="5" s="1"/>
  <c r="N134" i="5" a="1"/>
  <c r="N134" i="5" s="1"/>
  <c r="N135" i="5" a="1"/>
  <c r="N135" i="5" s="1"/>
  <c r="N136" i="5" a="1"/>
  <c r="N136" i="5" s="1"/>
  <c r="N137" i="5" a="1"/>
  <c r="N137" i="5" s="1"/>
  <c r="N138" i="5" a="1"/>
  <c r="N138" i="5" s="1"/>
  <c r="N139" i="5" a="1"/>
  <c r="N139" i="5" s="1"/>
  <c r="N140" i="5" a="1"/>
  <c r="N140" i="5" s="1"/>
  <c r="N141" i="5" a="1"/>
  <c r="N141" i="5" s="1"/>
  <c r="N142" i="5" a="1"/>
  <c r="N142" i="5" s="1"/>
  <c r="N143" i="5" a="1"/>
  <c r="N143" i="5" s="1"/>
  <c r="N144" i="5" a="1"/>
  <c r="N144" i="5" s="1"/>
  <c r="N145" i="5" a="1"/>
  <c r="N145" i="5" s="1"/>
  <c r="N146" i="5" a="1"/>
  <c r="N146" i="5" s="1"/>
  <c r="N147" i="5" a="1"/>
  <c r="N147" i="5" s="1"/>
  <c r="N148" i="5" a="1"/>
  <c r="N148" i="5" s="1"/>
  <c r="N149" i="5" a="1"/>
  <c r="N149" i="5" s="1"/>
  <c r="N150" i="5" a="1"/>
  <c r="N150" i="5" s="1"/>
  <c r="N151" i="5" a="1"/>
  <c r="N151" i="5" s="1"/>
  <c r="N152" i="5" a="1"/>
  <c r="N152" i="5" s="1"/>
  <c r="N153" i="5" a="1"/>
  <c r="N153" i="5" s="1"/>
  <c r="N154" i="5" a="1"/>
  <c r="N154" i="5" s="1"/>
  <c r="N155" i="5" a="1"/>
  <c r="N155" i="5" s="1"/>
  <c r="N156" i="5" a="1"/>
  <c r="N156" i="5" s="1"/>
  <c r="N157" i="5" a="1"/>
  <c r="N157" i="5" s="1"/>
  <c r="N158" i="5" a="1"/>
  <c r="N158" i="5" s="1"/>
  <c r="N159" i="5" a="1"/>
  <c r="N159" i="5" s="1"/>
  <c r="N160" i="5" a="1"/>
  <c r="N160" i="5" s="1"/>
  <c r="N161" i="5" a="1"/>
  <c r="N161" i="5" s="1"/>
  <c r="N162" i="5" a="1"/>
  <c r="N162" i="5" s="1"/>
  <c r="N163" i="5" a="1"/>
  <c r="N163" i="5" s="1"/>
  <c r="N164" i="5" a="1"/>
  <c r="N164" i="5" s="1"/>
  <c r="N165" i="5" a="1"/>
  <c r="N165" i="5" s="1"/>
  <c r="N166" i="5" a="1"/>
  <c r="N166" i="5" s="1"/>
  <c r="N167" i="5" a="1"/>
  <c r="N167" i="5" s="1"/>
  <c r="N168" i="5" a="1"/>
  <c r="N168" i="5" s="1"/>
  <c r="N169" i="5" a="1"/>
  <c r="N169" i="5" s="1"/>
  <c r="N170" i="5" a="1"/>
  <c r="N170" i="5" s="1"/>
  <c r="N171" i="5" a="1"/>
  <c r="N171" i="5" s="1"/>
  <c r="N172" i="5" a="1"/>
  <c r="N172" i="5" s="1"/>
  <c r="N173" i="5" a="1"/>
  <c r="N173" i="5" s="1"/>
  <c r="N174" i="5" a="1"/>
  <c r="N174" i="5" s="1"/>
  <c r="N175" i="5" a="1"/>
  <c r="N175" i="5" s="1"/>
  <c r="N176" i="5" a="1"/>
  <c r="N176" i="5" s="1"/>
  <c r="N177" i="5" a="1"/>
  <c r="N177" i="5" s="1"/>
  <c r="N178" i="5" a="1"/>
  <c r="N178" i="5" s="1"/>
  <c r="N179" i="5" a="1"/>
  <c r="N179" i="5" s="1"/>
  <c r="N180" i="5" a="1"/>
  <c r="N180" i="5" s="1"/>
  <c r="N181" i="5" a="1"/>
  <c r="N181" i="5" s="1"/>
  <c r="N182" i="5" a="1"/>
  <c r="N182" i="5" s="1"/>
  <c r="N183" i="5" a="1"/>
  <c r="N183" i="5" s="1"/>
  <c r="N184" i="5" a="1"/>
  <c r="N184" i="5" s="1"/>
  <c r="N185" i="5" a="1"/>
  <c r="N185" i="5" s="1"/>
  <c r="N186" i="5" a="1"/>
  <c r="N186" i="5" s="1"/>
  <c r="N187" i="5" a="1"/>
  <c r="N187" i="5" s="1"/>
  <c r="N188" i="5" a="1"/>
  <c r="N188" i="5" s="1"/>
  <c r="N189" i="5" a="1"/>
  <c r="N189" i="5" s="1"/>
  <c r="N190" i="5" a="1"/>
  <c r="N190" i="5" s="1"/>
  <c r="N191" i="5" a="1"/>
  <c r="N191" i="5" s="1"/>
  <c r="N192" i="5" a="1"/>
  <c r="N192" i="5" s="1"/>
  <c r="N193" i="5" a="1"/>
  <c r="N193" i="5" s="1"/>
  <c r="N194" i="5" a="1"/>
  <c r="N194" i="5" s="1"/>
  <c r="N195" i="5" a="1"/>
  <c r="N195" i="5" s="1"/>
  <c r="N196" i="5" a="1"/>
  <c r="N196" i="5" s="1"/>
  <c r="N197" i="5" a="1"/>
  <c r="N197" i="5" s="1"/>
  <c r="N198" i="5" a="1"/>
  <c r="N198" i="5" s="1"/>
  <c r="N199" i="5" a="1"/>
  <c r="N199" i="5" s="1"/>
  <c r="N200" i="5" a="1"/>
  <c r="N200" i="5" s="1"/>
  <c r="N201" i="5" a="1"/>
  <c r="N201" i="5" s="1"/>
  <c r="N202" i="5" a="1"/>
  <c r="N202" i="5" s="1"/>
  <c r="N203" i="5" a="1"/>
  <c r="N203" i="5" s="1"/>
  <c r="N204" i="5" a="1"/>
  <c r="N204" i="5" s="1"/>
  <c r="N205" i="5" a="1"/>
  <c r="N205" i="5" s="1"/>
  <c r="N206" i="5" a="1"/>
  <c r="N206" i="5" s="1"/>
  <c r="N207" i="5" a="1"/>
  <c r="N207" i="5" s="1"/>
  <c r="N208" i="5" a="1"/>
  <c r="N208" i="5" s="1"/>
  <c r="N209" i="5" a="1"/>
  <c r="N209" i="5" s="1"/>
  <c r="N210" i="5" a="1"/>
  <c r="N210" i="5" s="1"/>
  <c r="N211" i="5" a="1"/>
  <c r="N211" i="5" s="1"/>
  <c r="N212" i="5" a="1"/>
  <c r="N212" i="5" s="1"/>
  <c r="N213" i="5" a="1"/>
  <c r="N213" i="5" s="1"/>
  <c r="N214" i="5" a="1"/>
  <c r="N214" i="5" s="1"/>
  <c r="N215" i="5" a="1"/>
  <c r="N215" i="5" s="1"/>
  <c r="N216" i="5" a="1"/>
  <c r="N216" i="5" s="1"/>
  <c r="N217" i="5" a="1"/>
  <c r="N217" i="5" s="1"/>
  <c r="N218" i="5" a="1"/>
  <c r="N218" i="5" s="1"/>
  <c r="N219" i="5" a="1"/>
  <c r="N219" i="5" s="1"/>
  <c r="N220" i="5" a="1"/>
  <c r="N220" i="5" s="1"/>
  <c r="N221" i="5" a="1"/>
  <c r="N221" i="5" s="1"/>
  <c r="N222" i="5" a="1"/>
  <c r="N222" i="5" s="1"/>
  <c r="N223" i="5" a="1"/>
  <c r="N223" i="5" s="1"/>
  <c r="N224" i="5" a="1"/>
  <c r="N224" i="5" s="1"/>
  <c r="N225" i="5" a="1"/>
  <c r="N225" i="5" s="1"/>
  <c r="N226" i="5" a="1"/>
  <c r="N226" i="5" s="1"/>
  <c r="N227" i="5" a="1"/>
  <c r="N227" i="5" s="1"/>
  <c r="N228" i="5" a="1"/>
  <c r="N228" i="5" s="1"/>
  <c r="N229" i="5" a="1"/>
  <c r="N229" i="5" s="1"/>
  <c r="N230" i="5" a="1"/>
  <c r="N230" i="5" s="1"/>
  <c r="N231" i="5" a="1"/>
  <c r="N231" i="5" s="1"/>
  <c r="N232" i="5" a="1"/>
  <c r="N232" i="5" s="1"/>
  <c r="N233" i="5" a="1"/>
  <c r="N233" i="5" s="1"/>
  <c r="N234" i="5" a="1"/>
  <c r="N234" i="5" s="1"/>
  <c r="N235" i="5" a="1"/>
  <c r="N235" i="5" s="1"/>
  <c r="N236" i="5" a="1"/>
  <c r="N236" i="5" s="1"/>
  <c r="N237" i="5" a="1"/>
  <c r="N237" i="5" s="1"/>
  <c r="N238" i="5" a="1"/>
  <c r="N238" i="5" s="1"/>
  <c r="N239" i="5" a="1"/>
  <c r="N239" i="5" s="1"/>
  <c r="N240" i="5" a="1"/>
  <c r="N240" i="5" s="1"/>
  <c r="N241" i="5" a="1"/>
  <c r="N241" i="5" s="1"/>
  <c r="N242" i="5" a="1"/>
  <c r="N242" i="5" s="1"/>
  <c r="N243" i="5" a="1"/>
  <c r="N243" i="5" s="1"/>
  <c r="N244" i="5" a="1"/>
  <c r="N244" i="5" s="1"/>
  <c r="N245" i="5" a="1"/>
  <c r="N245" i="5" s="1"/>
  <c r="N246" i="5" a="1"/>
  <c r="N246" i="5" s="1"/>
  <c r="N247" i="5" a="1"/>
  <c r="N247" i="5" s="1"/>
  <c r="N248" i="5" a="1"/>
  <c r="N248" i="5" s="1"/>
  <c r="N249" i="5" a="1"/>
  <c r="N249" i="5" s="1"/>
  <c r="N250" i="5" a="1"/>
  <c r="N250" i="5" s="1"/>
  <c r="N251" i="5" a="1"/>
  <c r="N251" i="5" s="1"/>
  <c r="N252" i="5" a="1"/>
  <c r="N252" i="5" s="1"/>
  <c r="N253" i="5" a="1"/>
  <c r="N253" i="5" s="1"/>
  <c r="N254" i="5" a="1"/>
  <c r="N254" i="5" s="1"/>
  <c r="N255" i="5" a="1"/>
  <c r="N255" i="5" s="1"/>
  <c r="N256" i="5" a="1"/>
  <c r="N256" i="5" s="1"/>
  <c r="N257" i="5" a="1"/>
  <c r="N257" i="5" s="1"/>
  <c r="N258" i="5" a="1"/>
  <c r="N258" i="5" s="1"/>
  <c r="N259" i="5" a="1"/>
  <c r="N259" i="5" s="1"/>
  <c r="N260" i="5" a="1"/>
  <c r="N260" i="5" s="1"/>
  <c r="N261" i="5" a="1"/>
  <c r="N261" i="5" s="1"/>
  <c r="N262" i="5" a="1"/>
  <c r="N262" i="5" s="1"/>
  <c r="N263" i="5" a="1"/>
  <c r="N263" i="5" s="1"/>
  <c r="N264" i="5" a="1"/>
  <c r="N264" i="5" s="1"/>
  <c r="N265" i="5" a="1"/>
  <c r="N265" i="5" s="1"/>
  <c r="N266" i="5" a="1"/>
  <c r="N266" i="5" s="1"/>
  <c r="N267" i="5" a="1"/>
  <c r="N267" i="5" s="1"/>
  <c r="N268" i="5" a="1"/>
  <c r="N268" i="5" s="1"/>
  <c r="N269" i="5" a="1"/>
  <c r="N269" i="5" s="1"/>
  <c r="N270" i="5" a="1"/>
  <c r="N270" i="5" s="1"/>
  <c r="N271" i="5" a="1"/>
  <c r="N271" i="5" s="1"/>
  <c r="N272" i="5" a="1"/>
  <c r="N272" i="5" s="1"/>
  <c r="N273" i="5" a="1"/>
  <c r="N273" i="5" s="1"/>
  <c r="N274" i="5" a="1"/>
  <c r="N274" i="5" s="1"/>
  <c r="N275" i="5" a="1"/>
  <c r="N275" i="5" s="1"/>
  <c r="N276" i="5" a="1"/>
  <c r="N276" i="5" s="1"/>
  <c r="N277" i="5" a="1"/>
  <c r="N277" i="5" s="1"/>
  <c r="N278" i="5" a="1"/>
  <c r="N278" i="5" s="1"/>
  <c r="N279" i="5" a="1"/>
  <c r="N279" i="5" s="1"/>
  <c r="N280" i="5" a="1"/>
  <c r="N280" i="5" s="1"/>
  <c r="N281" i="5" a="1"/>
  <c r="N281" i="5" s="1"/>
  <c r="N282" i="5" a="1"/>
  <c r="N282" i="5" s="1"/>
  <c r="N283" i="5" a="1"/>
  <c r="N283" i="5" s="1"/>
  <c r="N284" i="5" a="1"/>
  <c r="N284" i="5" s="1"/>
  <c r="N285" i="5" a="1"/>
  <c r="N285" i="5" s="1"/>
  <c r="N286" i="5" a="1"/>
  <c r="N286" i="5" s="1"/>
  <c r="N287" i="5" a="1"/>
  <c r="N287" i="5" s="1"/>
  <c r="N288" i="5" a="1"/>
  <c r="N288" i="5" s="1"/>
  <c r="N289" i="5" a="1"/>
  <c r="N289" i="5" s="1"/>
  <c r="N290" i="5" a="1"/>
  <c r="N290" i="5" s="1"/>
  <c r="N291" i="5" a="1"/>
  <c r="N291" i="5" s="1"/>
  <c r="N292" i="5" a="1"/>
  <c r="N292" i="5" s="1"/>
  <c r="N293" i="5" a="1"/>
  <c r="N293" i="5" s="1"/>
  <c r="N294" i="5" a="1"/>
  <c r="N294" i="5" s="1"/>
  <c r="N295" i="5" a="1"/>
  <c r="N295" i="5" s="1"/>
  <c r="N296" i="5" a="1"/>
  <c r="N296" i="5" s="1"/>
  <c r="N297" i="5" a="1"/>
  <c r="N297" i="5" s="1"/>
  <c r="N298" i="5" a="1"/>
  <c r="N298" i="5" s="1"/>
  <c r="N299" i="5" a="1"/>
  <c r="N299" i="5" s="1"/>
  <c r="N300" i="5" a="1"/>
  <c r="N300" i="5" s="1"/>
  <c r="N301" i="5" a="1"/>
  <c r="N301" i="5" s="1"/>
  <c r="N302" i="5" a="1"/>
  <c r="N302" i="5" s="1"/>
  <c r="N303" i="5" a="1"/>
  <c r="N303" i="5" s="1"/>
  <c r="N304" i="5" a="1"/>
  <c r="N304" i="5" s="1"/>
  <c r="N305" i="5" a="1"/>
  <c r="N305" i="5" s="1"/>
  <c r="N306" i="5" a="1"/>
  <c r="N306" i="5" s="1"/>
  <c r="N307" i="5" a="1"/>
  <c r="N307" i="5" s="1"/>
  <c r="N308" i="5" a="1"/>
  <c r="N308" i="5" s="1"/>
  <c r="N309" i="5" a="1"/>
  <c r="N309" i="5" s="1"/>
  <c r="N310" i="5" a="1"/>
  <c r="N310" i="5" s="1"/>
  <c r="N311" i="5" a="1"/>
  <c r="N311" i="5" s="1"/>
  <c r="N312" i="5" a="1"/>
  <c r="N312" i="5" s="1"/>
  <c r="N313" i="5" a="1"/>
  <c r="N313" i="5" s="1"/>
  <c r="N314" i="5" a="1"/>
  <c r="N314" i="5" s="1"/>
  <c r="N315" i="5" a="1"/>
  <c r="N315" i="5" s="1"/>
  <c r="N316" i="5" a="1"/>
  <c r="N316" i="5" s="1"/>
  <c r="N317" i="5" a="1"/>
  <c r="N317" i="5" s="1"/>
  <c r="N318" i="5" a="1"/>
  <c r="N318" i="5" s="1"/>
  <c r="N319" i="5" a="1"/>
  <c r="N319" i="5" s="1"/>
  <c r="N320" i="5" a="1"/>
  <c r="N320" i="5" s="1"/>
  <c r="N321" i="5" a="1"/>
  <c r="N321" i="5" s="1"/>
  <c r="N322" i="5" a="1"/>
  <c r="N322" i="5" s="1"/>
  <c r="N323" i="5" a="1"/>
  <c r="N323" i="5" s="1"/>
  <c r="N324" i="5" a="1"/>
  <c r="N324" i="5" s="1"/>
  <c r="N325" i="5" a="1"/>
  <c r="N325" i="5" s="1"/>
  <c r="N326" i="5" a="1"/>
  <c r="N326" i="5" s="1"/>
  <c r="N327" i="5" a="1"/>
  <c r="N327" i="5" s="1"/>
  <c r="N328" i="5" a="1"/>
  <c r="N328" i="5" s="1"/>
  <c r="N329" i="5" a="1"/>
  <c r="N329" i="5" s="1"/>
  <c r="N330" i="5" a="1"/>
  <c r="N330" i="5" s="1"/>
  <c r="N331" i="5" a="1"/>
  <c r="N331" i="5" s="1"/>
  <c r="N332" i="5" a="1"/>
  <c r="N332" i="5" s="1"/>
  <c r="N333" i="5" a="1"/>
  <c r="N333" i="5" s="1"/>
  <c r="N334" i="5" a="1"/>
  <c r="N334" i="5" s="1"/>
  <c r="N335" i="5" a="1"/>
  <c r="N335" i="5" s="1"/>
  <c r="N336" i="5" a="1"/>
  <c r="N336" i="5" s="1"/>
  <c r="N337" i="5" a="1"/>
  <c r="N337" i="5" s="1"/>
  <c r="N338" i="5" a="1"/>
  <c r="N338" i="5" s="1"/>
  <c r="N339" i="5" a="1"/>
  <c r="N339" i="5" s="1"/>
  <c r="N340" i="5" a="1"/>
  <c r="N340" i="5" s="1"/>
  <c r="N341" i="5" a="1"/>
  <c r="N341" i="5" s="1"/>
  <c r="N342" i="5" a="1"/>
  <c r="N342" i="5" s="1"/>
  <c r="N343" i="5" a="1"/>
  <c r="N343" i="5" s="1"/>
  <c r="N344" i="5" a="1"/>
  <c r="N344" i="5" s="1"/>
  <c r="N345" i="5" a="1"/>
  <c r="N345" i="5" s="1"/>
  <c r="N346" i="5" a="1"/>
  <c r="N346" i="5" s="1"/>
  <c r="N347" i="5" a="1"/>
  <c r="N347" i="5" s="1"/>
  <c r="N348" i="5" a="1"/>
  <c r="N348" i="5" s="1"/>
  <c r="N349" i="5" a="1"/>
  <c r="N349" i="5" s="1"/>
  <c r="N350" i="5" a="1"/>
  <c r="N350" i="5" s="1"/>
  <c r="N3" i="5" a="1"/>
  <c r="N3" i="5" s="1"/>
  <c r="N4" i="5" a="1"/>
  <c r="N4" i="5" s="1"/>
  <c r="N6" i="5" a="1"/>
  <c r="N6" i="5" s="1"/>
  <c r="N7" i="5" a="1"/>
  <c r="N7" i="5" s="1"/>
  <c r="N8" i="5" a="1"/>
  <c r="N8" i="5" s="1"/>
  <c r="N9" i="5" a="1"/>
  <c r="N9" i="5" s="1"/>
  <c r="N11" i="5" a="1"/>
  <c r="N11" i="5" s="1"/>
  <c r="N12" i="5" a="1"/>
  <c r="N12" i="5" s="1"/>
  <c r="N13" i="5" a="1"/>
  <c r="N13" i="5" s="1"/>
  <c r="N14" i="5" a="1"/>
  <c r="N14" i="5" s="1"/>
  <c r="N15" i="5" a="1"/>
  <c r="N15" i="5" s="1"/>
  <c r="N16" i="5" a="1"/>
  <c r="N16" i="5" s="1"/>
  <c r="M4" i="5" a="1"/>
  <c r="M4" i="5" s="1"/>
  <c r="M6" i="5" a="1"/>
  <c r="M6" i="5" s="1"/>
  <c r="M7" i="5" a="1"/>
  <c r="M7" i="5" s="1"/>
  <c r="M8" i="5" a="1"/>
  <c r="M8" i="5" s="1"/>
  <c r="M9" i="5" a="1"/>
  <c r="M9" i="5" s="1"/>
  <c r="M11" i="5" a="1"/>
  <c r="M11" i="5" s="1"/>
  <c r="M12" i="5" a="1"/>
  <c r="M12" i="5" s="1"/>
  <c r="M13" i="5" a="1"/>
  <c r="M13" i="5" s="1"/>
  <c r="M14" i="5" a="1"/>
  <c r="M14" i="5" s="1"/>
  <c r="M15" i="5" a="1"/>
  <c r="M15" i="5" s="1"/>
  <c r="M16" i="5" a="1"/>
  <c r="M16" i="5" s="1"/>
  <c r="M17" i="5" a="1"/>
  <c r="M17" i="5" s="1"/>
  <c r="M18" i="5" a="1"/>
  <c r="M18" i="5" s="1"/>
  <c r="M20" i="5" a="1"/>
  <c r="M20" i="5" s="1"/>
  <c r="M22" i="5" a="1"/>
  <c r="M22" i="5" s="1"/>
  <c r="M24" i="5" a="1"/>
  <c r="M24" i="5" s="1"/>
  <c r="M25" i="5" a="1"/>
  <c r="M25" i="5" s="1"/>
  <c r="M27" i="5" a="1"/>
  <c r="M27" i="5" s="1"/>
  <c r="M28" i="5" a="1"/>
  <c r="M28" i="5" s="1"/>
  <c r="M29" i="5" a="1"/>
  <c r="M29" i="5" s="1"/>
  <c r="M30" i="5" a="1"/>
  <c r="M30" i="5" s="1"/>
  <c r="M31" i="5" a="1"/>
  <c r="M31" i="5" s="1"/>
  <c r="M32" i="5" a="1"/>
  <c r="M32" i="5" s="1"/>
  <c r="M33" i="5" a="1"/>
  <c r="M33" i="5" s="1"/>
  <c r="M34" i="5" a="1"/>
  <c r="M34" i="5" s="1"/>
  <c r="M35" i="5" a="1"/>
  <c r="M35" i="5" s="1"/>
  <c r="M36" i="5" a="1"/>
  <c r="M36" i="5" s="1"/>
  <c r="M37" i="5" a="1"/>
  <c r="M37" i="5" s="1"/>
  <c r="M38" i="5" a="1"/>
  <c r="M38" i="5" s="1"/>
  <c r="M39" i="5" a="1"/>
  <c r="M39" i="5" s="1"/>
  <c r="M43" i="5" a="1"/>
  <c r="M43" i="5" s="1"/>
  <c r="M44" i="5" a="1"/>
  <c r="M44" i="5" s="1"/>
  <c r="M45" i="5" a="1"/>
  <c r="M45" i="5" s="1"/>
  <c r="M46" i="5" a="1"/>
  <c r="M46" i="5" s="1"/>
  <c r="M47" i="5" a="1"/>
  <c r="M47" i="5" s="1"/>
  <c r="M48" i="5" a="1"/>
  <c r="M48" i="5" s="1"/>
  <c r="M49" i="5" a="1"/>
  <c r="M49" i="5" s="1"/>
  <c r="M50" i="5" a="1"/>
  <c r="M50" i="5" s="1"/>
  <c r="M51" i="5" a="1"/>
  <c r="M51" i="5" s="1"/>
  <c r="M52" i="5" a="1"/>
  <c r="M52" i="5" s="1"/>
  <c r="M53" i="5" a="1"/>
  <c r="M53" i="5" s="1"/>
  <c r="M54" i="5" a="1"/>
  <c r="M54" i="5" s="1"/>
  <c r="M55" i="5" a="1"/>
  <c r="M55" i="5" s="1"/>
  <c r="M56" i="5" a="1"/>
  <c r="M56" i="5" s="1"/>
  <c r="M57" i="5" a="1"/>
  <c r="M57" i="5" s="1"/>
  <c r="M58" i="5" a="1"/>
  <c r="M58" i="5" s="1"/>
  <c r="M59" i="5" a="1"/>
  <c r="M59" i="5" s="1"/>
  <c r="M60" i="5" a="1"/>
  <c r="M60" i="5" s="1"/>
  <c r="M61" i="5" a="1"/>
  <c r="M61" i="5" s="1"/>
  <c r="M62" i="5" a="1"/>
  <c r="M62" i="5" s="1"/>
  <c r="M63" i="5" a="1"/>
  <c r="M63" i="5" s="1"/>
  <c r="M64" i="5" a="1"/>
  <c r="M64" i="5" s="1"/>
  <c r="M65" i="5" a="1"/>
  <c r="M65" i="5" s="1"/>
  <c r="M66" i="5" a="1"/>
  <c r="M66" i="5" s="1"/>
  <c r="M67" i="5" a="1"/>
  <c r="M67" i="5" s="1"/>
  <c r="M68" i="5" a="1"/>
  <c r="M68" i="5" s="1"/>
  <c r="M69" i="5" a="1"/>
  <c r="M69" i="5" s="1"/>
  <c r="M70" i="5" a="1"/>
  <c r="M70" i="5" s="1"/>
  <c r="M71" i="5" a="1"/>
  <c r="M71" i="5" s="1"/>
  <c r="M72" i="5" a="1"/>
  <c r="M72" i="5" s="1"/>
  <c r="M73" i="5" a="1"/>
  <c r="M73" i="5" s="1"/>
  <c r="M75" i="5" a="1"/>
  <c r="M75" i="5" s="1"/>
  <c r="M76" i="5" a="1"/>
  <c r="M76" i="5" s="1"/>
  <c r="M77" i="5" a="1"/>
  <c r="M77" i="5" s="1"/>
  <c r="M78" i="5" a="1"/>
  <c r="M78" i="5" s="1"/>
  <c r="M79" i="5" a="1"/>
  <c r="M79" i="5" s="1"/>
  <c r="M80" i="5" a="1"/>
  <c r="M80" i="5" s="1"/>
  <c r="M81" i="5" a="1"/>
  <c r="M81" i="5" s="1"/>
  <c r="M82" i="5" a="1"/>
  <c r="M82" i="5" s="1"/>
  <c r="M83" i="5" a="1"/>
  <c r="M83" i="5" s="1"/>
  <c r="M84" i="5" a="1"/>
  <c r="M84" i="5" s="1"/>
  <c r="M85" i="5" a="1"/>
  <c r="M85" i="5" s="1"/>
  <c r="M86" i="5" a="1"/>
  <c r="M86" i="5" s="1"/>
  <c r="M87" i="5" a="1"/>
  <c r="M87" i="5" s="1"/>
  <c r="M88" i="5" a="1"/>
  <c r="M88" i="5" s="1"/>
  <c r="M89" i="5" a="1"/>
  <c r="M89" i="5" s="1"/>
  <c r="M90" i="5" a="1"/>
  <c r="M90" i="5" s="1"/>
  <c r="M91" i="5" a="1"/>
  <c r="M91" i="5" s="1"/>
  <c r="M92" i="5" a="1"/>
  <c r="M92" i="5" s="1"/>
  <c r="M93" i="5" a="1"/>
  <c r="M93" i="5" s="1"/>
  <c r="M94" i="5" a="1"/>
  <c r="M94" i="5" s="1"/>
  <c r="M95" i="5" a="1"/>
  <c r="M95" i="5" s="1"/>
  <c r="M96" i="5" a="1"/>
  <c r="M96" i="5" s="1"/>
  <c r="M97" i="5" a="1"/>
  <c r="M97" i="5" s="1"/>
  <c r="M98" i="5" a="1"/>
  <c r="M98" i="5" s="1"/>
  <c r="M99" i="5" a="1"/>
  <c r="M99" i="5" s="1"/>
  <c r="M100" i="5" a="1"/>
  <c r="M100" i="5" s="1"/>
  <c r="M101" i="5" a="1"/>
  <c r="M101" i="5" s="1"/>
  <c r="M102" i="5" a="1"/>
  <c r="M102" i="5" s="1"/>
  <c r="M103" i="5" a="1"/>
  <c r="M103" i="5" s="1"/>
  <c r="M105" i="5" a="1"/>
  <c r="M105" i="5" s="1"/>
  <c r="M106" i="5" a="1"/>
  <c r="M106" i="5" s="1"/>
  <c r="M107" i="5" a="1"/>
  <c r="M107" i="5" s="1"/>
  <c r="M108" i="5" a="1"/>
  <c r="M108" i="5" s="1"/>
  <c r="M109" i="5" a="1"/>
  <c r="M109" i="5" s="1"/>
  <c r="M110" i="5" a="1"/>
  <c r="M110" i="5" s="1"/>
  <c r="M111" i="5" a="1"/>
  <c r="M111" i="5" s="1"/>
  <c r="M112" i="5" a="1"/>
  <c r="M112" i="5" s="1"/>
  <c r="M113" i="5" a="1"/>
  <c r="M113" i="5" s="1"/>
  <c r="M114" i="5" a="1"/>
  <c r="M114" i="5" s="1"/>
  <c r="M115" i="5" a="1"/>
  <c r="M115" i="5" s="1"/>
  <c r="M116" i="5" a="1"/>
  <c r="M116" i="5" s="1"/>
  <c r="M117" i="5" a="1"/>
  <c r="M117" i="5" s="1"/>
  <c r="M118" i="5" a="1"/>
  <c r="M118" i="5" s="1"/>
  <c r="M119" i="5" a="1"/>
  <c r="M119" i="5" s="1"/>
  <c r="M120" i="5" a="1"/>
  <c r="M120" i="5" s="1"/>
  <c r="M121" i="5" a="1"/>
  <c r="M121" i="5" s="1"/>
  <c r="M122" i="5" a="1"/>
  <c r="M122" i="5" s="1"/>
  <c r="M123" i="5" a="1"/>
  <c r="M123" i="5" s="1"/>
  <c r="M124" i="5" a="1"/>
  <c r="M124" i="5" s="1"/>
  <c r="M125" i="5" a="1"/>
  <c r="M125" i="5" s="1"/>
  <c r="M126" i="5" a="1"/>
  <c r="M126" i="5" s="1"/>
  <c r="M127" i="5" a="1"/>
  <c r="M127" i="5" s="1"/>
  <c r="M128" i="5" a="1"/>
  <c r="M128" i="5" s="1"/>
  <c r="M129" i="5" a="1"/>
  <c r="M129" i="5" s="1"/>
  <c r="M130" i="5" a="1"/>
  <c r="M130" i="5" s="1"/>
  <c r="M131" i="5" a="1"/>
  <c r="M131" i="5" s="1"/>
  <c r="M132" i="5" a="1"/>
  <c r="M132" i="5" s="1"/>
  <c r="M133" i="5" a="1"/>
  <c r="M133" i="5" s="1"/>
  <c r="M134" i="5" a="1"/>
  <c r="M134" i="5" s="1"/>
  <c r="M135" i="5" a="1"/>
  <c r="M135" i="5" s="1"/>
  <c r="M136" i="5" a="1"/>
  <c r="M136" i="5" s="1"/>
  <c r="M137" i="5" a="1"/>
  <c r="M137" i="5" s="1"/>
  <c r="M138" i="5" a="1"/>
  <c r="M138" i="5" s="1"/>
  <c r="M139" i="5" a="1"/>
  <c r="M139" i="5" s="1"/>
  <c r="M140" i="5" a="1"/>
  <c r="M140" i="5" s="1"/>
  <c r="M141" i="5" a="1"/>
  <c r="M141" i="5" s="1"/>
  <c r="M142" i="5" a="1"/>
  <c r="M142" i="5" s="1"/>
  <c r="M143" i="5" a="1"/>
  <c r="M143" i="5" s="1"/>
  <c r="M144" i="5" a="1"/>
  <c r="M144" i="5" s="1"/>
  <c r="M145" i="5" a="1"/>
  <c r="M145" i="5" s="1"/>
  <c r="M146" i="5" a="1"/>
  <c r="M146" i="5" s="1"/>
  <c r="M147" i="5" a="1"/>
  <c r="M147" i="5" s="1"/>
  <c r="M148" i="5" a="1"/>
  <c r="M148" i="5" s="1"/>
  <c r="M149" i="5" a="1"/>
  <c r="M149" i="5" s="1"/>
  <c r="M150" i="5" a="1"/>
  <c r="M150" i="5" s="1"/>
  <c r="M151" i="5" a="1"/>
  <c r="M151" i="5" s="1"/>
  <c r="M152" i="5" a="1"/>
  <c r="M152" i="5" s="1"/>
  <c r="M153" i="5" a="1"/>
  <c r="M153" i="5" s="1"/>
  <c r="M154" i="5" a="1"/>
  <c r="M154" i="5" s="1"/>
  <c r="M155" i="5" a="1"/>
  <c r="M155" i="5" s="1"/>
  <c r="M156" i="5" a="1"/>
  <c r="M156" i="5" s="1"/>
  <c r="M157" i="5" a="1"/>
  <c r="M157" i="5" s="1"/>
  <c r="M158" i="5" a="1"/>
  <c r="M158" i="5" s="1"/>
  <c r="M159" i="5" a="1"/>
  <c r="M159" i="5" s="1"/>
  <c r="M160" i="5" a="1"/>
  <c r="M160" i="5" s="1"/>
  <c r="M161" i="5" a="1"/>
  <c r="M161" i="5" s="1"/>
  <c r="M162" i="5" a="1"/>
  <c r="M162" i="5" s="1"/>
  <c r="M163" i="5" a="1"/>
  <c r="M163" i="5" s="1"/>
  <c r="M164" i="5" a="1"/>
  <c r="M164" i="5" s="1"/>
  <c r="M165" i="5" a="1"/>
  <c r="M165" i="5" s="1"/>
  <c r="M166" i="5" a="1"/>
  <c r="M166" i="5" s="1"/>
  <c r="M167" i="5" a="1"/>
  <c r="M167" i="5" s="1"/>
  <c r="M168" i="5" a="1"/>
  <c r="M168" i="5" s="1"/>
  <c r="M169" i="5" a="1"/>
  <c r="M169" i="5" s="1"/>
  <c r="M170" i="5" a="1"/>
  <c r="M170" i="5" s="1"/>
  <c r="M171" i="5" a="1"/>
  <c r="M171" i="5" s="1"/>
  <c r="M172" i="5" a="1"/>
  <c r="M172" i="5" s="1"/>
  <c r="M173" i="5" a="1"/>
  <c r="M173" i="5" s="1"/>
  <c r="M174" i="5" a="1"/>
  <c r="M174" i="5" s="1"/>
  <c r="M175" i="5" a="1"/>
  <c r="M175" i="5" s="1"/>
  <c r="M176" i="5" a="1"/>
  <c r="M176" i="5" s="1"/>
  <c r="M177" i="5" a="1"/>
  <c r="M177" i="5" s="1"/>
  <c r="M178" i="5" a="1"/>
  <c r="M178" i="5" s="1"/>
  <c r="M179" i="5" a="1"/>
  <c r="M179" i="5" s="1"/>
  <c r="M180" i="5" a="1"/>
  <c r="M180" i="5" s="1"/>
  <c r="M181" i="5" a="1"/>
  <c r="M181" i="5" s="1"/>
  <c r="M182" i="5" a="1"/>
  <c r="M182" i="5" s="1"/>
  <c r="M183" i="5" a="1"/>
  <c r="M183" i="5" s="1"/>
  <c r="M184" i="5" a="1"/>
  <c r="M184" i="5" s="1"/>
  <c r="M185" i="5" a="1"/>
  <c r="M185" i="5" s="1"/>
  <c r="M186" i="5" a="1"/>
  <c r="M186" i="5" s="1"/>
  <c r="M187" i="5" a="1"/>
  <c r="M187" i="5" s="1"/>
  <c r="M188" i="5" a="1"/>
  <c r="M188" i="5" s="1"/>
  <c r="M189" i="5" a="1"/>
  <c r="M189" i="5" s="1"/>
  <c r="M190" i="5" a="1"/>
  <c r="M190" i="5" s="1"/>
  <c r="M191" i="5" a="1"/>
  <c r="M191" i="5" s="1"/>
  <c r="M192" i="5" a="1"/>
  <c r="M192" i="5" s="1"/>
  <c r="M193" i="5" a="1"/>
  <c r="M193" i="5" s="1"/>
  <c r="M194" i="5" a="1"/>
  <c r="M194" i="5" s="1"/>
  <c r="M195" i="5" a="1"/>
  <c r="M195" i="5" s="1"/>
  <c r="M196" i="5" a="1"/>
  <c r="M196" i="5" s="1"/>
  <c r="M197" i="5" a="1"/>
  <c r="M197" i="5" s="1"/>
  <c r="M198" i="5" a="1"/>
  <c r="M198" i="5" s="1"/>
  <c r="M199" i="5" a="1"/>
  <c r="M199" i="5" s="1"/>
  <c r="M200" i="5" a="1"/>
  <c r="M200" i="5" s="1"/>
  <c r="M201" i="5" a="1"/>
  <c r="M201" i="5" s="1"/>
  <c r="M202" i="5" a="1"/>
  <c r="M202" i="5" s="1"/>
  <c r="M203" i="5" a="1"/>
  <c r="M203" i="5" s="1"/>
  <c r="M204" i="5" a="1"/>
  <c r="M204" i="5" s="1"/>
  <c r="M205" i="5" a="1"/>
  <c r="M205" i="5" s="1"/>
  <c r="M206" i="5" a="1"/>
  <c r="M206" i="5" s="1"/>
  <c r="M207" i="5" a="1"/>
  <c r="M207" i="5" s="1"/>
  <c r="M208" i="5" a="1"/>
  <c r="M208" i="5" s="1"/>
  <c r="M209" i="5" a="1"/>
  <c r="M209" i="5" s="1"/>
  <c r="M210" i="5" a="1"/>
  <c r="M210" i="5" s="1"/>
  <c r="M211" i="5" a="1"/>
  <c r="M211" i="5" s="1"/>
  <c r="M212" i="5" a="1"/>
  <c r="M212" i="5" s="1"/>
  <c r="M213" i="5" a="1"/>
  <c r="M213" i="5" s="1"/>
  <c r="M214" i="5" a="1"/>
  <c r="M214" i="5" s="1"/>
  <c r="M215" i="5" a="1"/>
  <c r="M215" i="5" s="1"/>
  <c r="M216" i="5" a="1"/>
  <c r="M216" i="5" s="1"/>
  <c r="M217" i="5" a="1"/>
  <c r="M217" i="5" s="1"/>
  <c r="M218" i="5" a="1"/>
  <c r="M218" i="5" s="1"/>
  <c r="M219" i="5" a="1"/>
  <c r="M219" i="5" s="1"/>
  <c r="M220" i="5" a="1"/>
  <c r="M220" i="5" s="1"/>
  <c r="M221" i="5" a="1"/>
  <c r="M221" i="5" s="1"/>
  <c r="M222" i="5" a="1"/>
  <c r="M222" i="5" s="1"/>
  <c r="M223" i="5" a="1"/>
  <c r="M223" i="5" s="1"/>
  <c r="M224" i="5" a="1"/>
  <c r="M224" i="5" s="1"/>
  <c r="M225" i="5" a="1"/>
  <c r="M225" i="5" s="1"/>
  <c r="M226" i="5" a="1"/>
  <c r="M226" i="5" s="1"/>
  <c r="M227" i="5" a="1"/>
  <c r="M227" i="5" s="1"/>
  <c r="M228" i="5" a="1"/>
  <c r="M228" i="5" s="1"/>
  <c r="M229" i="5" a="1"/>
  <c r="M229" i="5" s="1"/>
  <c r="M230" i="5" a="1"/>
  <c r="M230" i="5" s="1"/>
  <c r="M231" i="5" a="1"/>
  <c r="M231" i="5" s="1"/>
  <c r="M232" i="5" a="1"/>
  <c r="M232" i="5" s="1"/>
  <c r="M233" i="5" a="1"/>
  <c r="M233" i="5" s="1"/>
  <c r="M234" i="5" a="1"/>
  <c r="M234" i="5" s="1"/>
  <c r="M235" i="5" a="1"/>
  <c r="M235" i="5" s="1"/>
  <c r="M236" i="5" a="1"/>
  <c r="M236" i="5" s="1"/>
  <c r="M237" i="5" a="1"/>
  <c r="M237" i="5" s="1"/>
  <c r="M238" i="5" a="1"/>
  <c r="M238" i="5" s="1"/>
  <c r="M239" i="5" a="1"/>
  <c r="M239" i="5" s="1"/>
  <c r="M240" i="5" a="1"/>
  <c r="M240" i="5" s="1"/>
  <c r="M241" i="5" a="1"/>
  <c r="M241" i="5" s="1"/>
  <c r="M242" i="5" a="1"/>
  <c r="M242" i="5" s="1"/>
  <c r="M243" i="5" a="1"/>
  <c r="M243" i="5" s="1"/>
  <c r="M244" i="5" a="1"/>
  <c r="M244" i="5" s="1"/>
  <c r="M245" i="5" a="1"/>
  <c r="M245" i="5" s="1"/>
  <c r="M246" i="5" a="1"/>
  <c r="M246" i="5" s="1"/>
  <c r="M247" i="5" a="1"/>
  <c r="M247" i="5" s="1"/>
  <c r="M248" i="5" a="1"/>
  <c r="M248" i="5" s="1"/>
  <c r="M249" i="5" a="1"/>
  <c r="M249" i="5" s="1"/>
  <c r="M250" i="5" a="1"/>
  <c r="M250" i="5" s="1"/>
  <c r="M251" i="5" a="1"/>
  <c r="M251" i="5" s="1"/>
  <c r="M252" i="5" a="1"/>
  <c r="M252" i="5" s="1"/>
  <c r="M253" i="5" a="1"/>
  <c r="M253" i="5" s="1"/>
  <c r="M254" i="5" a="1"/>
  <c r="M254" i="5" s="1"/>
  <c r="M255" i="5" a="1"/>
  <c r="M255" i="5" s="1"/>
  <c r="M256" i="5" a="1"/>
  <c r="M256" i="5" s="1"/>
  <c r="M257" i="5" a="1"/>
  <c r="M257" i="5" s="1"/>
  <c r="M258" i="5" a="1"/>
  <c r="M258" i="5" s="1"/>
  <c r="M259" i="5" a="1"/>
  <c r="M259" i="5" s="1"/>
  <c r="M260" i="5" a="1"/>
  <c r="M260" i="5" s="1"/>
  <c r="M261" i="5" a="1"/>
  <c r="M261" i="5" s="1"/>
  <c r="M262" i="5" a="1"/>
  <c r="M262" i="5" s="1"/>
  <c r="M263" i="5" a="1"/>
  <c r="M263" i="5" s="1"/>
  <c r="M264" i="5" a="1"/>
  <c r="M264" i="5" s="1"/>
  <c r="M265" i="5" a="1"/>
  <c r="M265" i="5" s="1"/>
  <c r="M266" i="5" a="1"/>
  <c r="M266" i="5" s="1"/>
  <c r="M267" i="5" a="1"/>
  <c r="M267" i="5" s="1"/>
  <c r="M268" i="5" a="1"/>
  <c r="M268" i="5" s="1"/>
  <c r="M269" i="5" a="1"/>
  <c r="M269" i="5" s="1"/>
  <c r="M270" i="5" a="1"/>
  <c r="M270" i="5" s="1"/>
  <c r="M271" i="5" a="1"/>
  <c r="M271" i="5" s="1"/>
  <c r="M272" i="5" a="1"/>
  <c r="M272" i="5" s="1"/>
  <c r="M273" i="5" a="1"/>
  <c r="M273" i="5" s="1"/>
  <c r="M274" i="5" a="1"/>
  <c r="M274" i="5" s="1"/>
  <c r="M275" i="5" a="1"/>
  <c r="M275" i="5" s="1"/>
  <c r="M276" i="5" a="1"/>
  <c r="M276" i="5" s="1"/>
  <c r="M277" i="5" a="1"/>
  <c r="M277" i="5" s="1"/>
  <c r="M278" i="5" a="1"/>
  <c r="M278" i="5" s="1"/>
  <c r="M279" i="5" a="1"/>
  <c r="M279" i="5" s="1"/>
  <c r="M280" i="5" a="1"/>
  <c r="M280" i="5" s="1"/>
  <c r="M281" i="5" a="1"/>
  <c r="M281" i="5" s="1"/>
  <c r="M282" i="5" a="1"/>
  <c r="M282" i="5" s="1"/>
  <c r="M283" i="5" a="1"/>
  <c r="M283" i="5" s="1"/>
  <c r="M284" i="5" a="1"/>
  <c r="M284" i="5" s="1"/>
  <c r="M285" i="5" a="1"/>
  <c r="M285" i="5" s="1"/>
  <c r="M286" i="5" a="1"/>
  <c r="M286" i="5" s="1"/>
  <c r="M287" i="5" a="1"/>
  <c r="M287" i="5" s="1"/>
  <c r="M288" i="5" a="1"/>
  <c r="M288" i="5" s="1"/>
  <c r="M289" i="5" a="1"/>
  <c r="M289" i="5" s="1"/>
  <c r="M290" i="5" a="1"/>
  <c r="M290" i="5" s="1"/>
  <c r="M291" i="5" a="1"/>
  <c r="M291" i="5" s="1"/>
  <c r="M292" i="5" a="1"/>
  <c r="M292" i="5" s="1"/>
  <c r="M293" i="5" a="1"/>
  <c r="M293" i="5" s="1"/>
  <c r="M294" i="5" a="1"/>
  <c r="M294" i="5" s="1"/>
  <c r="M295" i="5" a="1"/>
  <c r="M295" i="5" s="1"/>
  <c r="M296" i="5" a="1"/>
  <c r="M296" i="5" s="1"/>
  <c r="M297" i="5" a="1"/>
  <c r="M297" i="5" s="1"/>
  <c r="M298" i="5" a="1"/>
  <c r="M298" i="5" s="1"/>
  <c r="M299" i="5" a="1"/>
  <c r="M299" i="5" s="1"/>
  <c r="M300" i="5" a="1"/>
  <c r="M300" i="5" s="1"/>
  <c r="M301" i="5" a="1"/>
  <c r="M301" i="5" s="1"/>
  <c r="M302" i="5" a="1"/>
  <c r="M302" i="5" s="1"/>
  <c r="M303" i="5" a="1"/>
  <c r="M303" i="5" s="1"/>
  <c r="M304" i="5" a="1"/>
  <c r="M304" i="5" s="1"/>
  <c r="M305" i="5" a="1"/>
  <c r="M305" i="5" s="1"/>
  <c r="M306" i="5" a="1"/>
  <c r="M306" i="5" s="1"/>
  <c r="M307" i="5" a="1"/>
  <c r="M307" i="5" s="1"/>
  <c r="M308" i="5" a="1"/>
  <c r="M308" i="5" s="1"/>
  <c r="M309" i="5" a="1"/>
  <c r="M309" i="5" s="1"/>
  <c r="M310" i="5" a="1"/>
  <c r="M310" i="5" s="1"/>
  <c r="M311" i="5" a="1"/>
  <c r="M311" i="5" s="1"/>
  <c r="M312" i="5" a="1"/>
  <c r="M312" i="5" s="1"/>
  <c r="M313" i="5" a="1"/>
  <c r="M313" i="5" s="1"/>
  <c r="M314" i="5" a="1"/>
  <c r="M314" i="5" s="1"/>
  <c r="M315" i="5" a="1"/>
  <c r="M315" i="5" s="1"/>
  <c r="M316" i="5" a="1"/>
  <c r="M316" i="5" s="1"/>
  <c r="M317" i="5" a="1"/>
  <c r="M317" i="5" s="1"/>
  <c r="M318" i="5" a="1"/>
  <c r="M318" i="5" s="1"/>
  <c r="M319" i="5" a="1"/>
  <c r="M319" i="5" s="1"/>
  <c r="M320" i="5" a="1"/>
  <c r="M320" i="5" s="1"/>
  <c r="M321" i="5" a="1"/>
  <c r="M321" i="5" s="1"/>
  <c r="M322" i="5" a="1"/>
  <c r="M322" i="5" s="1"/>
  <c r="M323" i="5" a="1"/>
  <c r="M323" i="5" s="1"/>
  <c r="M324" i="5" a="1"/>
  <c r="M324" i="5" s="1"/>
  <c r="M325" i="5" a="1"/>
  <c r="M325" i="5" s="1"/>
  <c r="M326" i="5" a="1"/>
  <c r="M326" i="5" s="1"/>
  <c r="M327" i="5" a="1"/>
  <c r="M327" i="5" s="1"/>
  <c r="M328" i="5" a="1"/>
  <c r="M328" i="5" s="1"/>
  <c r="M329" i="5" a="1"/>
  <c r="M329" i="5" s="1"/>
  <c r="M330" i="5" a="1"/>
  <c r="M330" i="5" s="1"/>
  <c r="M331" i="5" a="1"/>
  <c r="M331" i="5" s="1"/>
  <c r="M332" i="5" a="1"/>
  <c r="M332" i="5" s="1"/>
  <c r="M333" i="5" a="1"/>
  <c r="M333" i="5" s="1"/>
  <c r="M334" i="5" a="1"/>
  <c r="M334" i="5" s="1"/>
  <c r="M335" i="5" a="1"/>
  <c r="M335" i="5" s="1"/>
  <c r="M336" i="5" a="1"/>
  <c r="M336" i="5" s="1"/>
  <c r="M337" i="5" a="1"/>
  <c r="M337" i="5" s="1"/>
  <c r="M338" i="5" a="1"/>
  <c r="M338" i="5" s="1"/>
  <c r="M339" i="5" a="1"/>
  <c r="M339" i="5" s="1"/>
  <c r="M340" i="5" a="1"/>
  <c r="M340" i="5" s="1"/>
  <c r="M341" i="5" a="1"/>
  <c r="M341" i="5" s="1"/>
  <c r="M342" i="5" a="1"/>
  <c r="M342" i="5" s="1"/>
  <c r="M343" i="5" a="1"/>
  <c r="M343" i="5" s="1"/>
  <c r="M344" i="5" a="1"/>
  <c r="M344" i="5" s="1"/>
  <c r="M345" i="5" a="1"/>
  <c r="M345" i="5" s="1"/>
  <c r="M346" i="5" a="1"/>
  <c r="M346" i="5" s="1"/>
  <c r="M347" i="5" a="1"/>
  <c r="M347" i="5" s="1"/>
  <c r="M348" i="5" a="1"/>
  <c r="M348" i="5" s="1"/>
  <c r="M349" i="5" a="1"/>
  <c r="M349" i="5" s="1"/>
  <c r="M350" i="5" a="1"/>
  <c r="M350" i="5" s="1"/>
  <c r="M3" i="5" a="1"/>
  <c r="M3" i="5" s="1"/>
  <c r="M2" i="5" a="1"/>
  <c r="M2" i="5" s="1"/>
  <c r="N2" i="5" a="1"/>
  <c r="N2"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tc={1AAE679E-F821-B64A-B89A-9892E605B550}</author>
    <author>tc={339AA204-FE6F-C047-AA2A-B6C3D91AFF39}</author>
    <author>tc={4C56C9E8-F2A8-F341-8D52-2A8CD8EB9DE3}</author>
  </authors>
  <commentList>
    <comment ref="A9" authorId="0" shapeId="0" xr:uid="{1AAE679E-F821-B64A-B89A-9892E605B550}">
      <text>
        <t>[Threaded comment]
Your version of Excel allows you to read this threaded comment; however, any edits to it will get removed if the file is opened in a newer version of Excel. Learn more: https://go.microsoft.com/fwlink/?linkid=870924
Comment:
    Not sure if we usually test terminology requirements, especially since no one coding system is required here?
Reply:
    This also applies to the other terminology requirements in the other profiles
Reply:
    mCode is somewhat unique in this level of terminology details. I think there are some of these details that we may want to check explicitly, but we’ll see.
Reply:
    Ah okay interesting, didn’t realize this was different! Okay, so should I leave planning to test empty for now?
Reply:
    I think for this pass it is ok to leave the orange section blank if you aren’t sure</t>
      </text>
    </comment>
    <comment ref="A17" authorId="1" shapeId="0" xr:uid="{339AA204-FE6F-C047-AA2A-B6C3D91AFF39}">
      <text>
        <t>[Threaded comment]
Your version of Excel allows you to read this threaded comment; however, any edits to it will get removed if the file is opened in a newer version of Excel. Learn more: https://go.microsoft.com/fwlink/?linkid=870924
Comment:
    Receivers are required to “meaningfully process” required fields in profiles (see 31). So what does “expectations set by mCode profiles” mean? Is it just referring to the mCode data receiver requirements that are specified in profiles, or that all requirements for data sending in the profiles also apply to being able to receive those requirements as well?
Reply:
    I’ve generally specified the actors for profile requirements as the data sender (unless the data receiver is explicitly called out), since they are the ones populating the data, but potentially these all should also include the data receiver to be able to process these requirements  
Reply:
    I think your approach of associating profile requirements with producers is the correct default. I am also not sure what this statement means in practice, but I suspect that they are simply saying that consumers need to pay attention to the profiles and that there might be consumer-specific requirements there.
Reply:
    Okay, got it</t>
      </text>
    </comment>
    <comment ref="A24" authorId="2" shapeId="0" xr:uid="{4C56C9E8-F2A8-F341-8D52-2A8CD8EB9DE3}">
      <text>
        <t>[Threaded comment]
Your version of Excel allows you to read this threaded comment; however, any edits to it will get removed if the file is opened in a newer version of Excel. Learn more: https://go.microsoft.com/fwlink/?linkid=870924
Comment:
    Does this mean that an implemented profile is required to not only meet the SHALL requirement, but also the SHOULD requirements?
Reply:
    I don’t think so. I think it is just saying that requirements around which instances conform to the profile on the profile pages need to be followed at the indiciate conformance level, like here: https://hl7.org/fhir/us/mcode/STU3/StructureDefinition-mcode-primary-cancer-condition.html/#conformance - "Condition resources associated with an in-scope patient with a Condition.code in the value set PrimaryCancerDisorderVS SHALL conform to this profile"
Reply:
    Ah okay that makes sense, I was overthinking it!</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<sst xmlns="http://schemas.openxmlformats.org/spreadsheetml/2006/main" count="614" uniqueCount="231">
  <si>
    <r>
      <rPr>
        <b/>
        <sz val="14"/>
        <color rgb="FF000000"/>
        <rFont val="Aptos Narrow"/>
        <family val="2"/>
        <scheme val="minor"/>
      </rPr>
      <t xml:space="preserve">Purpose
</t>
    </r>
    <r>
      <rPr>
        <sz val="11"/>
        <color rgb="FF000000"/>
        <rFont val="Aptos Narrow"/>
        <family val="2"/>
        <scheme val="minor"/>
      </rPr>
      <t xml:space="preserve">
The primary purpose of this document is to help developers create the </t>
    </r>
    <r>
      <rPr>
        <b/>
        <sz val="11"/>
        <color rgb="FF000000"/>
        <rFont val="Aptos Narrow"/>
        <family val="2"/>
        <scheme val="minor"/>
      </rPr>
      <t>Requirements List CSV</t>
    </r>
    <r>
      <rPr>
        <sz val="11"/>
        <color rgb="FF000000"/>
        <rFont val="Aptos Narrow"/>
        <family val="2"/>
        <scheme val="minor"/>
      </rPr>
      <t xml:space="preserve">  and </t>
    </r>
    <r>
      <rPr>
        <b/>
        <sz val="11"/>
        <color rgb="FF000000"/>
        <rFont val="Aptos Narrow"/>
        <family val="2"/>
        <scheme val="minor"/>
      </rPr>
      <t xml:space="preserve">Out-of-Scope Requirements List CSV </t>
    </r>
    <r>
      <rPr>
        <sz val="11"/>
        <color rgb="FF000000"/>
        <rFont val="Aptos Narrow"/>
        <family val="2"/>
        <scheme val="minor"/>
      </rPr>
      <t xml:space="preserve">documents. The </t>
    </r>
    <r>
      <rPr>
        <b/>
        <sz val="11"/>
        <color rgb="FF000000"/>
        <rFont val="Aptos Narrow"/>
        <family val="2"/>
        <scheme val="minor"/>
      </rPr>
      <t>Requirements CSV</t>
    </r>
    <r>
      <rPr>
        <sz val="11"/>
        <color rgb="FF000000"/>
        <rFont val="Aptos Narrow"/>
        <family val="2"/>
        <scheme val="minor"/>
      </rPr>
      <t xml:space="preserve"> is the authoritative source for  requirements extracted from an Implementation Guide. The </t>
    </r>
    <r>
      <rPr>
        <b/>
        <sz val="11"/>
        <color rgb="FF000000"/>
        <rFont val="Aptos Narrow"/>
        <family val="2"/>
        <scheme val="minor"/>
      </rPr>
      <t>Out-of-Scope Requirements List CSV</t>
    </r>
    <r>
      <rPr>
        <sz val="11"/>
        <color rgb="FF000000"/>
        <rFont val="Aptos Narrow"/>
        <family val="2"/>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family val="2"/>
        <scheme val="minor"/>
      </rPr>
      <t xml:space="preserve"> Requirement Coverage Matrix CSV</t>
    </r>
    <r>
      <rPr>
        <sz val="11"/>
        <color rgb="FF000000"/>
        <rFont val="Aptos Narrow"/>
        <family val="2"/>
        <scheme val="minor"/>
      </rPr>
      <t xml:space="preserve"> that details which requirements are verified and where work is still needed.
</t>
    </r>
    <r>
      <rPr>
        <b/>
        <sz val="14"/>
        <color rgb="FF000000"/>
        <rFont val="Aptos Narrow"/>
        <family val="2"/>
        <scheme val="minor"/>
      </rPr>
      <t xml:space="preserve">Filename and Requirement Set ID
</t>
    </r>
    <r>
      <rPr>
        <sz val="11"/>
        <color rgb="FF000000"/>
        <rFont val="Aptos Narrow"/>
        <family val="2"/>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</si>
  <si>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family val="2"/>
        <scheme val="minor"/>
      </rPr>
      <t xml:space="preserve">
</t>
    </r>
    <r>
      <rPr>
        <sz val="11"/>
        <color theme="1"/>
        <rFont val="Aptos Narrow"/>
        <family val="2"/>
        <scheme val="minor"/>
      </rPr>
      <t>To export data from this sheet into the Requirements List CSV  and Out-of-Scope Requirements List CSV files, follow the instructions in the "</t>
    </r>
    <r>
      <rPr>
        <i/>
        <sz val="11"/>
        <color theme="1"/>
        <rFont val="Aptos Narrow"/>
        <family val="2"/>
        <scheme val="minor"/>
      </rPr>
      <t>Converting the template to source-controlled artifacts</t>
    </r>
    <r>
      <rPr>
        <sz val="11"/>
        <color theme="1"/>
        <rFont val="Aptos Narrow"/>
        <family val="2"/>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</si>
  <si>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family val="2"/>
        <scheme val="minor"/>
      </rPr>
      <t xml:space="preserve">
</t>
    </r>
    <r>
      <rPr>
        <sz val="11"/>
        <color rgb="FF000000"/>
        <rFont val="Aptos Narrow"/>
        <family val="2"/>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family val="2"/>
        <scheme val="minor"/>
      </rPr>
      <t>Further Considerations</t>
    </r>
    <r>
      <rPr>
        <sz val="11"/>
        <color rgb="FF000000"/>
        <rFont val="Aptos Narrow"/>
        <family val="2"/>
        <scheme val="minor"/>
      </rPr>
      <t xml:space="preserve"> below.</t>
    </r>
  </si>
  <si>
    <r>
      <t xml:space="preserve">Exported Columns
Columns that get exported to the </t>
    </r>
    <r>
      <rPr>
        <b/>
        <sz val="11"/>
        <color rgb="FF000000"/>
        <rFont val="Aptos Narrow"/>
        <family val="2"/>
        <scheme val="minor"/>
      </rPr>
      <t xml:space="preserve">Requirements List CSV </t>
    </r>
    <r>
      <rPr>
        <sz val="11"/>
        <color rgb="FF000000"/>
        <rFont val="Aptos Narrow"/>
        <family val="2"/>
        <scheme val="minor"/>
      </rPr>
      <t>file are yellow. Many of these values map to elements within the R5 Requirements element. Columns that get exported into the</t>
    </r>
    <r>
      <rPr>
        <b/>
        <sz val="11"/>
        <color rgb="FF000000"/>
        <rFont val="Aptos Narrow"/>
        <family val="2"/>
        <scheme val="minor"/>
      </rPr>
      <t xml:space="preserve"> Out-of-Scope Requirements List CSV </t>
    </r>
    <r>
      <rPr>
        <sz val="11"/>
        <color rgb="FF000000"/>
        <rFont val="Aptos Narrow"/>
        <family val="2"/>
        <scheme val="minor"/>
      </rPr>
      <t xml:space="preserve"> file are orange. Do not remove, rename, or reorder these columns.
</t>
    </r>
    <r>
      <rPr>
        <b/>
        <sz val="11"/>
        <color rgb="FF000000"/>
        <rFont val="Aptos Narrow"/>
        <family val="2"/>
        <scheme val="minor"/>
      </rPr>
      <t xml:space="preserve">Required Columns
</t>
    </r>
    <r>
      <rPr>
        <sz val="11"/>
        <color rgb="FF000000"/>
        <rFont val="Aptos Narrow"/>
        <family val="2"/>
        <scheme val="minor"/>
      </rPr>
      <t>Required columns are denoted with an `*` in the column name.
You must populate required columns.</t>
    </r>
  </si>
  <si>
    <r>
      <rPr>
        <b/>
        <sz val="14"/>
        <color theme="1"/>
        <rFont val="Aptos Narrow (Body)"/>
      </rPr>
      <t>Auto-Generated Columns</t>
    </r>
    <r>
      <rPr>
        <b/>
        <sz val="11"/>
        <color theme="1"/>
        <rFont val="Aptos Narrow"/>
        <family val="2"/>
        <scheme val="minor"/>
      </rPr>
      <t xml:space="preserve">
</t>
    </r>
    <r>
      <rPr>
        <sz val="11"/>
        <color theme="1"/>
        <rFont val="Aptos Narrow"/>
        <family val="2"/>
        <scheme val="minor"/>
      </rPr>
      <t>Auto-Generated columns are blue.</t>
    </r>
    <r>
      <rPr>
        <b/>
        <sz val="11"/>
        <color theme="1"/>
        <rFont val="Aptos Narrow"/>
        <family val="2"/>
        <scheme val="minor"/>
      </rPr>
      <t xml:space="preserve">
</t>
    </r>
    <r>
      <rPr>
        <sz val="11"/>
        <color theme="1"/>
        <rFont val="Aptos Narrow"/>
        <family val="2"/>
        <scheme val="minor"/>
      </rPr>
      <t xml:space="preserve">Auto-Generated columns are populated based on information from the required columns.
</t>
    </r>
    <r>
      <rPr>
        <b/>
        <sz val="11"/>
        <color theme="1"/>
        <rFont val="Aptos Narrow"/>
        <family val="2"/>
        <scheme val="minor"/>
      </rPr>
      <t>Page</t>
    </r>
    <r>
      <rPr>
        <sz val="11"/>
        <color theme="1"/>
        <rFont val="Aptos Narrow"/>
        <family val="2"/>
        <scheme val="minor"/>
      </rPr>
      <t xml:space="preserve">
The page the requirement came from, extracted from the URL.
</t>
    </r>
    <r>
      <rPr>
        <b/>
        <sz val="11"/>
        <color theme="1"/>
        <rFont val="Aptos Narrow"/>
        <family val="2"/>
        <scheme val="minor"/>
      </rPr>
      <t>Section</t>
    </r>
    <r>
      <rPr>
        <sz val="11"/>
        <color theme="1"/>
        <rFont val="Aptos Narrow"/>
        <family val="2"/>
        <scheme val="minor"/>
      </rPr>
      <t xml:space="preserve">
The section the requirement came from, extracted from the URL.
</t>
    </r>
  </si>
  <si>
    <r>
      <rPr>
        <b/>
        <sz val="14"/>
        <color rgb="FF000000"/>
        <rFont val="Aptos Narrow (Body)"/>
      </rPr>
      <t>Helper Columns</t>
    </r>
    <r>
      <rPr>
        <b/>
        <sz val="11"/>
        <color rgb="FF000000"/>
        <rFont val="Aptos Narrow"/>
        <family val="2"/>
        <scheme val="minor"/>
      </rPr>
      <t xml:space="preserve">
</t>
    </r>
    <r>
      <rPr>
        <sz val="11"/>
        <color rgb="FF000000"/>
        <rFont val="Aptos Narrow"/>
        <family val="2"/>
        <scheme val="minor"/>
      </rPr>
      <t xml:space="preserve">
Helper columns are green and are meant to help you, the developer, write tests that align to the requirements. Modify, ignore, or delete as needed
</t>
    </r>
    <r>
      <rPr>
        <b/>
        <sz val="11"/>
        <color rgb="FF000000"/>
        <rFont val="Aptos Narrow"/>
        <family val="2"/>
        <scheme val="minor"/>
      </rPr>
      <t xml:space="preserve">Conditionality Description
</t>
    </r>
    <r>
      <rPr>
        <sz val="11"/>
        <color rgb="FF000000"/>
        <rFont val="Aptos Narrow"/>
        <family val="2"/>
        <scheme val="minor"/>
      </rPr>
      <t xml:space="preserve">If the requirement is conditional, detail on when it is in force.
</t>
    </r>
    <r>
      <rPr>
        <b/>
        <sz val="11"/>
        <color rgb="FF000000"/>
        <rFont val="Aptos Narrow"/>
        <family val="2"/>
        <scheme val="minor"/>
      </rPr>
      <t xml:space="preserve">Section #
</t>
    </r>
    <r>
      <rPr>
        <sz val="11"/>
        <color rgb="FF000000"/>
        <rFont val="Aptos Narrow"/>
        <family val="2"/>
        <scheme val="minor"/>
      </rPr>
      <t xml:space="preserve">Section number for the section of the IG the requirement comes from. Can be helpful for sorting and putting related / close-by sections together.
</t>
    </r>
    <r>
      <rPr>
        <b/>
        <sz val="11"/>
        <color rgb="FF000000"/>
        <rFont val="Aptos Narrow"/>
        <family val="2"/>
        <scheme val="minor"/>
      </rPr>
      <t xml:space="preserve">Group
</t>
    </r>
    <r>
      <rPr>
        <sz val="11"/>
        <color rgb="FF000000"/>
        <rFont val="Aptos Narrow"/>
        <family val="2"/>
        <scheme val="minor"/>
      </rPr>
      <t xml:space="preserve">Any label you like to help organize the requirements to make test development easier.
</t>
    </r>
    <r>
      <rPr>
        <b/>
        <sz val="11"/>
        <color rgb="FF000000"/>
        <rFont val="Aptos Narrow"/>
        <family val="2"/>
        <scheme val="minor"/>
      </rPr>
      <t xml:space="preserve">Priority
</t>
    </r>
    <r>
      <rPr>
        <sz val="11"/>
        <color rgb="FF000000"/>
        <rFont val="Aptos Narrow"/>
        <family val="2"/>
        <scheme val="minor"/>
      </rPr>
      <t xml:space="preserve">The relative priority of testing this requirement versus the other requirements. Helpful for determining what requirement tests to drop if time constraints become an issue.
</t>
    </r>
    <r>
      <rPr>
        <b/>
        <sz val="11"/>
        <color rgb="FF000000"/>
        <rFont val="Aptos Narrow"/>
        <family val="2"/>
        <scheme val="minor"/>
      </rPr>
      <t xml:space="preserve">Test Plan
</t>
    </r>
    <r>
      <rPr>
        <sz val="11"/>
        <color rgb="FF000000"/>
        <rFont val="Aptos Narrow"/>
        <family val="2"/>
        <scheme val="minor"/>
      </rPr>
      <t xml:space="preserve">A high level outline of how Inferno will test the requirement.
</t>
    </r>
    <r>
      <rPr>
        <b/>
        <sz val="11"/>
        <color rgb="FF000000"/>
        <rFont val="Aptos Narrow"/>
        <family val="2"/>
        <scheme val="minor"/>
      </rPr>
      <t xml:space="preserve">Questions
</t>
    </r>
    <r>
      <rPr>
        <sz val="11"/>
        <color rgb="FF000000"/>
        <rFont val="Aptos Narrow"/>
        <family val="2"/>
        <scheme val="minor"/>
      </rPr>
      <t xml:space="preserve">Any questions you have about the requirement.
</t>
    </r>
    <r>
      <rPr>
        <b/>
        <sz val="11"/>
        <color rgb="FF000000"/>
        <rFont val="Aptos Narrow"/>
        <family val="2"/>
        <scheme val="minor"/>
      </rPr>
      <t xml:space="preserve">Notes
</t>
    </r>
    <r>
      <rPr>
        <sz val="11"/>
        <color rgb="FF000000"/>
        <rFont val="Aptos Narrow"/>
        <family val="2"/>
        <scheme val="minor"/>
      </rPr>
      <t>Miscellaneous details without another place (e.g., why a requirement was deprecated)</t>
    </r>
  </si>
  <si>
    <r>
      <rPr>
        <b/>
        <sz val="14"/>
        <color theme="1"/>
        <rFont val="Aptos Narrow (Body)"/>
      </rPr>
      <t>Further considerations</t>
    </r>
    <r>
      <rPr>
        <sz val="11"/>
        <color theme="1"/>
        <rFont val="Aptos Narrow"/>
        <family val="2"/>
        <scheme val="minor"/>
      </rPr>
      <t xml:space="preserve">
</t>
    </r>
    <r>
      <rPr>
        <b/>
        <sz val="11"/>
        <color theme="1"/>
        <rFont val="Aptos Narrow"/>
        <family val="2"/>
        <scheme val="minor"/>
      </rPr>
      <t>How to handle compound requirements</t>
    </r>
    <r>
      <rPr>
        <sz val="11"/>
        <color theme="1"/>
        <rFont val="Aptos Narrow"/>
        <family val="2"/>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family val="2"/>
        <scheme val="minor"/>
      </rPr>
      <t xml:space="preserve">How to handle removing a requirement
</t>
    </r>
    <r>
      <rPr>
        <sz val="11"/>
        <color theme="1"/>
        <rFont val="Aptos Narrow"/>
        <family val="2"/>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family val="2"/>
        <scheme val="minor"/>
      </rPr>
      <t>Conformance</t>
    </r>
    <r>
      <rPr>
        <sz val="11"/>
        <color theme="1"/>
        <rFont val="Aptos Narrow"/>
        <family val="2"/>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family val="2"/>
        <scheme val="minor"/>
      </rPr>
      <t>NOTE:</t>
    </r>
    <r>
      <rPr>
        <sz val="11"/>
        <color theme="1"/>
        <rFont val="Aptos Narrow"/>
        <family val="2"/>
        <scheme val="minor"/>
      </rPr>
      <t xml:space="preserve"> This is only necessary after release / use of the IDs within a test kit. Feel free to remove requirements, change IDs, etc., prior to this point.</t>
    </r>
  </si>
  <si>
    <t>ID*</t>
  </si>
  <si>
    <t>URL*</t>
  </si>
  <si>
    <t>Requirement*</t>
  </si>
  <si>
    <t>Conformance*</t>
  </si>
  <si>
    <t>Sub-Requirement(s)</t>
  </si>
  <si>
    <t>Conditionality</t>
  </si>
  <si>
    <t>Conditionality Details</t>
  </si>
  <si>
    <t>Verifiable?</t>
  </si>
  <si>
    <t>Verifiability Details</t>
  </si>
  <si>
    <t>Planning To Test?</t>
  </si>
  <si>
    <t>Planning To Test Details</t>
  </si>
  <si>
    <t>Page</t>
  </si>
  <si>
    <t>Section</t>
  </si>
  <si>
    <t>Section #</t>
  </si>
  <si>
    <t>Grouping</t>
  </si>
  <si>
    <t>Priority</t>
  </si>
  <si>
    <t>Test Plan</t>
  </si>
  <si>
    <t>Questions</t>
  </si>
  <si>
    <t>Notes</t>
  </si>
  <si>
    <t>https://hl7.org/fhir/us/mcode/STU3/StructureDefinition-mcode-primary-cancer-condition.html</t>
  </si>
  <si>
    <t>Cancers that are not clearly secondary (i.e., of uncertain origin or behavior) should be documented as primary.</t>
  </si>
  <si>
    <t>SHOULD</t>
  </si>
  <si>
    <t>mCode Data Sender</t>
  </si>
  <si>
    <t>No</t>
  </si>
  <si>
    <t>https://hl7.org/fhir/us/mcode/STU3/StructureDefinition-mcode-primary-cancer-condition.html#usage</t>
  </si>
  <si>
    <t>Staging information SHALL be captured in an Observation that conforms to the StageGroup profile</t>
  </si>
  <si>
    <t>SHALL</t>
  </si>
  <si>
    <t>Yes</t>
  </si>
  <si>
    <t>Can verify that the sender can send an Observation resource that conforms to the StageGroup profile</t>
  </si>
  <si>
    <t>Stage group MAY appear in [Primary Cancer Condition Profile], in stage.summary and stage.type</t>
  </si>
  <si>
    <t>MAY</t>
  </si>
  <si>
    <t>[If the Stage Group appears in the Primary Cancer Condition Profile], mCODE Data Senders ... MAY ignore it in favor of the TNMStageGroup Observation</t>
  </si>
  <si>
    <t>Only applicable if there is staging information</t>
  </si>
  <si>
    <t>[If the Stage Group appears in the Primary Cancer Condition Profile], mCODE Data... Receivers MAY ignore it in favor of the TNMStageGroup Observation</t>
  </si>
  <si>
    <t>If present, cancer staging information summarized in this profile should reflect the most recent staging assessment on the patient</t>
  </si>
  <si>
    <t>If staging information is present in the Primary Cancer Condition Profile</t>
  </si>
  <si>
    <t>If present, cancer staging information summarized in this profile … should be updated if and when there is a new staging assessment.</t>
  </si>
  <si>
    <t>Applicable only if using SNOMED CT coding</t>
  </si>
  <si>
    <t>Can check if the code value is SNOMED and if it is using a required code</t>
  </si>
  <si>
    <t>Applicable only if using SNOMED CT coding and body location is not implied by code</t>
  </si>
  <si>
    <t>Applicable only if using ICD-10-CM coding</t>
  </si>
  <si>
    <t>Can check if the code value is ICD-10-CM and if it is using a required code</t>
  </si>
  <si>
    <t xml:space="preserve">Applicable only if using ICD-O-3 </t>
  </si>
  <si>
    <t>Can check if the code value is ICD-O-3 and if it is using a required code</t>
  </si>
  <si>
    <t>https://hl7.org/fhir/us/mcode/STU3/StructureDefinition-mcode-primary-cancer-condition.html#conformance</t>
  </si>
  <si>
    <t>Condition resources associated with an in-scope patient with a Condition.code in the value set PrimaryCancerDisorderVS SHALL conform to this profile.</t>
  </si>
  <si>
    <t>Can check that if a Condition resource has the specified code value, the resource conforms to the PrimaryCancerCondition profile</t>
  </si>
  <si>
    <t>A producer of resources SHOULD ensure that any resource instance associated with an in-scope patient that would reasonably be expected to conform to this profile SHOULD be published in this form</t>
  </si>
  <si>
    <t>https://hl7.org/fhir/us/mcode/STU3/conformance-general.html#follow-conformance-requirements-for-supported-profiles</t>
  </si>
  <si>
    <t>Senders ... must conform to the expectations set [by mCode profiles]</t>
  </si>
  <si>
    <t>Can verify the verifiable parts of the profiles</t>
  </si>
  <si>
    <t>Will test that a data sender can send conformant profiles</t>
  </si>
  <si>
    <t>Receivers must conform to the expectations set [by mCode profiles]</t>
  </si>
  <si>
    <t>mCode Data Receiver</t>
  </si>
  <si>
    <t>https://hl7.org/fhir/us/mcode/STU3/conformance-profiles.html#profile-level-conformance-expectations</t>
  </si>
  <si>
    <t>All mCODE profiles that have a top-level Must-Support (MS) flag SHALL be implemented [by senders]</t>
  </si>
  <si>
    <t>All mCODE profiles that have a top-level Must-Support (MS) flag SHALL be implemented [by receivers]</t>
  </si>
  <si>
    <t>All profiles defined in mCODE SHOULD be implemented UNLESS the participant does not anticipate supplying... a certain type of data, usually by virtue of playing a limited or specialized role in clinical or information workflows.</t>
  </si>
  <si>
    <t>Applicable if the actor is not in a limited or specialized role</t>
  </si>
  <si>
    <t>All profiles defined in mCODE SHOULD be implemented UNLESS the participant does not anticipate... consuming a certain type of data, usually by virtue of playing a limited or specialized role in clinical or information workflows.</t>
  </si>
  <si>
    <t>The list of implemented profiles SHALL be published in a CapabilityStatement.</t>
  </si>
  <si>
    <t>Can check the Capability Statement for all profiles that should be published, though if they have implemented a profile that is not in the CapabilityStatement, we wouldn't know</t>
  </si>
  <si>
    <t>For each implemented profile, a Data Sender SHALL follow that profile’s conformance statement describing what data SHALL or SHOULD conform to that profile</t>
  </si>
  <si>
    <t>Can check that a sent profile meets requirements</t>
  </si>
  <si>
    <t>Support of data elements that reference other profiles MAY require implementers to support additional profiles</t>
  </si>
  <si>
    <t>A Sender has the responsibility for creating instances that... must pass validation against the selected profile.</t>
  </si>
  <si>
    <t>A Receiver SHOULD perform validation on instances it receives.</t>
  </si>
  <si>
    <t>If an instance fails validation, the Receiver MAY reject the instance.</t>
  </si>
  <si>
    <t>Every Data Sender SHOULD populate [meta.profile] in each instance</t>
  </si>
  <si>
    <t>Can check that the meta.profile field is populated</t>
  </si>
  <si>
    <t>https://hl7.org/fhir/us/mcode/STU3/conformance-profiles.html#implementing-a-data-element</t>
  </si>
  <si>
    <t>[If a data sender is not playing a limited role limited or specialized role in clinical or information workflows], a Data Sender SHALL be capable of populating [an implemented mCode data] element</t>
  </si>
  <si>
    <t>Applicable if the data sender is not in a specialized role</t>
  </si>
  <si>
    <t>If we can specify up front what profiles are required to be populated, then we can verify the required elements are populated</t>
  </si>
  <si>
    <t>If the [implemented data] element’s minimum cardinality is greater than zero, and the Sender lacks the data necessary to populate the element, then the US Core rules on missing data SHALL be followed</t>
  </si>
  <si>
    <t>Applicable if the minimum cardinality is &gt; 0</t>
  </si>
  <si>
    <t>We can check that if a required field either has required data or that it uses DataAbsentReason</t>
  </si>
  <si>
    <t>If the [implemented data]  element’s minimum cardinality is zero and the Sender lacks the data necessary to populate the element, the element SHOULD be entirely omitted.</t>
  </si>
  <si>
    <t>Applicable if the minimum cardinality is = 0 and the data does not exist</t>
  </si>
  <si>
    <t>If there is a specific reason the data is missing [for an implemented data element with a minimum cardiinality of zero], a data absent reason MAY be substituted</t>
  </si>
  <si>
    <t>Applicable if the minimum cardinality is = 0 and the data does not exist but there's a reason why</t>
  </si>
  <si>
    <t>[If the implemented data element's mimum cardinality is greater than zero] Senders SHALL NOT substitute nonsense or filler values for missing values.</t>
  </si>
  <si>
    <t>SHALL NOT</t>
  </si>
  <si>
    <t>Receivers SHALL be capable of meaningfully processing the [implemented] data element.</t>
  </si>
  <si>
    <t>https://hl7.org/fhir/us/mcode/STU3/conformance-profiles.html#must-implement-versus-must-support</t>
  </si>
  <si>
    <t>Outside of data elements that must be implemented, additional data elements MAY be implemented.</t>
  </si>
  <si>
    <t>If a data element is implemented [outside of the ones that must be implemented], the profile must be interpreted as if an MS flag were present on that element.</t>
  </si>
  <si>
    <t>Applicable if a data element is implemented outside of the ones that must be implemented</t>
  </si>
  <si>
    <t>An implementer SHALL implement data elements that are considered as "Must Implement", which means that they are in implemented profiles (as declared in the Sender's Capability Statement)</t>
  </si>
  <si>
    <t>If a profile was included in the capability statement, then you could verify that it meets requirements</t>
  </si>
  <si>
    <t>An implementer SHALL implement data elements that are considered as "Must Implement", which means that they are in implemented profiles (as declared in the Receiver's Capability Statement)</t>
  </si>
  <si>
    <t>https://hl7.org/fhir/us/mcode/STU3/conformance-profiles.html#fn:3</t>
  </si>
  <si>
    <t>systems SHOULD retain unknown extensions when they are capable of doing so</t>
  </si>
  <si>
    <t>systems … SHOULD retain core elements when they are capable of doing so</t>
  </si>
  <si>
    <t>https://hl7.org/fhir/us/mcode/STU3/conformance-profiles.html#must-implement-rules</t>
  </si>
  <si>
    <t>For an implemented profile, a top-level element with an MS flag SHALL be implemented.</t>
  </si>
  <si>
    <t>mCode Data Sender, mCode Data Receiver</t>
  </si>
  <si>
    <t>Can verify all MS flagged elements are implemented</t>
  </si>
  <si>
    <t>For an implemented profile,  A nested element (at the second-level or below) with MS flag whose parents all are implemented SHALL be implemented. This includes parent elements that have been implemented electively.</t>
  </si>
  <si>
    <t>For an implemented profile, An element whose cardinality is 0..0 does NOT need to be implemented, regardless of MS flag</t>
  </si>
  <si>
    <t>For an implemented profile, a required element SHALL be implemented, regardless of whether that element has an MS flag.</t>
  </si>
  <si>
    <t>For an implemented profile for data receivers, a required element without an MS flag MAY be implemented</t>
  </si>
  <si>
    <t>https://hl7.org/fhir/us/mcode/STU3/conformance-profiles.html#definition-of-required</t>
  </si>
  <si>
    <t>An mCODE data element is required if ... The element is a top-level element and its minimum cardinality is &gt; 0 in the profile</t>
  </si>
  <si>
    <t>An mCODE data element is required if... the element is not a top-level element (a second-level property or below), its minimum cardinality is &gt; 0, and all elements directly containing that element have minimum cardinality &gt; 0 in the profile.</t>
  </si>
  <si>
    <t>https://hl7.org/fhir/us/mcode/STU3/conformance-profiles.html#must-implement-summary</t>
  </si>
  <si>
    <t>If an MS element is a complex data type (such as a CodeableConcept) with no MS flag on any immediate sub-element, the data sender SHALL implement at least one sub-element</t>
  </si>
  <si>
    <t>If an MS element is a complex data type (such as a CodeableConcept) with no MS flag on any immediate sub-element, the data sender SHOULD implement every sub-element for which the server might possess data</t>
  </si>
  <si>
    <t>If an MS element is a complex data type (such as a CodeableConcept) with no MS flag on any immediate sub-element, the data receiver SHALL implement every sub-element</t>
  </si>
  <si>
    <t>If an MS element is a complex data type (such as a CodeableConcept) with an MS flag on one or more immediate sub-elements, the sub-elements that are explicitly flagged SHALL be implemented</t>
  </si>
  <si>
    <t>If an MS element is a choice[x] type  with no MS flag on any choice, the data sender SHALL implement at least one datatype choice</t>
  </si>
  <si>
    <t>If an MS element is a choice[x] type  with no MS flag on any choice, the data sender SHOULD implement every datatype for which the server might possess data</t>
  </si>
  <si>
    <t>If an MS element is a choice[x] type  with no MS flag on any choice, the data sender SHALL implement all datatype choices</t>
  </si>
  <si>
    <t>If an MS element is a choice[x] with an MS flag on one or more choice, the datatype choice(s) that are explicitly flagged SHALL be implemented</t>
  </si>
  <si>
    <t>If an MS element is a Reference() data type with no MS flag on any reference resource or profile, the data sender SHALL implement all resources or profiles in the reference that are in the Sender's capability statement</t>
  </si>
  <si>
    <t>If an MS element is a Reference() data type with no MS flag on any reference resource or profile, the data receiver SHALL implement all resources or profiles in the reference unless they are outside the scope of the Receiver's capability statement</t>
  </si>
  <si>
    <t>If an MS element is a Reference() data type with an MS flag on one or more of the referenced types, the data sender SHALL implement the resources or profiles that are explicitly flagged and in the  Sender's capability statement</t>
  </si>
  <si>
    <t>If an MS element is a Reference() data type with an MS flag on one or more of the referenced types, the data receiver SHALL implement the resources or profiles that are explicitly flagged and in the  Receiver's capability statement</t>
  </si>
  <si>
    <t>If an MS element is an array that is sliced, with no MS flag on any slice, the data sender SHALL be able to populate the array, with no requriement on implementing a particular slice</t>
  </si>
  <si>
    <t>If an MS element is an array that is sliced, with no MS flag on any slice, the data receiver SHALL be able to populate the array, including any and all defined slices</t>
  </si>
  <si>
    <t>If an MS element is an array that is sliced, with MS flags on one or more slices, actor SHALL implement the slices that have MS flags</t>
  </si>
  <si>
    <t>https://hl7.org/fhir/us/mcode/STU3/StructureDefinition-mcode-secondary-cancer-condition.html#usage</t>
  </si>
  <si>
    <t>Applicable if using SNOMED CT coding</t>
  </si>
  <si>
    <t>Applicable if using ICD-10-CM coding</t>
  </si>
  <si>
    <t>Applicable if using ICD-10-CM coding and if body site is not implied by the code</t>
  </si>
  <si>
    <t>https://hl7.org/fhir/us/mcode/STU3/StructureDefinition-mcode-secondary-cancer-condition.html#conformance</t>
  </si>
  <si>
    <t>Condition resources associated with an in-scope patient with a Condition.code in the value set SecondaryCancerDisorderVS SHALL conform to this profile.</t>
  </si>
  <si>
    <t>Can check that if a Condition resource has the specified code value, the resource conforms to the SecondaryCancer profile</t>
  </si>
  <si>
    <t>Any resource intended to conform to this profile SHOULD populate meta.profile </t>
  </si>
  <si>
    <t>https://hl7.org/fhir/us/mcode/STU3/StructureDefinition-mcode-tnm-stage-group.html#conformance</t>
  </si>
  <si>
    <t>Observation resources associated with an in-scope patient with Observation.code of LOINC 21908-9, 21902-2, or 21914-7 SHALL conform to this profile.</t>
  </si>
  <si>
    <t>A producer of resources SHOULD ensure that any resource instance associated with an mCode patient that would reasonably be expected to conform to this profile SHOULD be published in this form</t>
  </si>
  <si>
    <t>https://hl7.org/fhir/us/mcode/STU3/StructureDefinition-mcode-tnm-distant-metastases-category.html#conformance</t>
  </si>
  <si>
    <t>Observation resources associated with an in-scope patient with Observation.code of LOINC 21907-1, 21901-4, 21913-9 SHALL conform to this profile.</t>
  </si>
  <si>
    <t>https://hl7.org/fhir/us/mcode/STU3/StructureDefinition-mcode-tnm-primary-tumor-category.html#conformance</t>
  </si>
  <si>
    <t>Observation resources associated with an in-scope patient with Observation.code of LOINC 21905-5, 21899-0, 21911-3 SHALL conform to this profile.</t>
  </si>
  <si>
    <t>https://hl7.org/fhir/us/mcode/STU3/StructureDefinition-mcode-tnm-regional-nodes-category.html#conformance</t>
  </si>
  <si>
    <t>Observation resources associated with an in-scope patient with Observation.code of LOINC 21906-3, 21900-6, or 21912-1 SHALL conform to this profile.</t>
  </si>
  <si>
    <t>https://hl7.org/fhir/us/mcode/STU3/StructureDefinition-mcode-cancer-related-medication-request.html#conformance</t>
  </si>
  <si>
    <t>MedicationRequest resources associated with an in-scope patient and associated with cancer treatment SHALL conform to this profile. </t>
  </si>
  <si>
    <t>A producer of resources SHOULD ensure that any resource instance associated with an in-scope patient that would reasonably be expected to conform to this profile (i.e., a prescription, administration, or medication exposure) SHOULD be published in this form.</t>
  </si>
  <si>
    <t>https://hl7.org/fhir/us/mcode/STU3/StructureDefinition-mcode-cancer-related-medication-administration.html#conformance</t>
  </si>
  <si>
    <t>MedicationAdministration resources associated with an in-scope patient SHALL conform to this profile.</t>
  </si>
  <si>
    <t>A producer of resources SHOULD ensure that any resource instance associated with an in-scope patient that would reasonably be expected to conform to this profile SHOULD be published in this form.</t>
  </si>
  <si>
    <t>https://hl7.org/fhir/us/mcode/STU3/StructureDefinition-mcode-radiotherapy-course-summary.html#conformance</t>
  </si>
  <si>
    <t>Procedure resources whose code is mcode-radiotherapy-course-summary (code system http://hl7.org/fhir/us/mcode/CodeSystem/mcode-resource-identifier-cs) SHALL conform to this profile</t>
  </si>
  <si>
    <t>Can check that if a Procedure resource has the specified code value, the resource conforms to the RadioTherapyCourseSummary profile</t>
  </si>
  <si>
    <t>a producer of resources SHOULD ensure that any resource instance associated with an in-scope patient that would reasonably be expected to conform to this profile SHOULD be published in this form</t>
  </si>
  <si>
    <t>Any resource intended to conform to this profile SHOULD populate meta.profile</t>
  </si>
  <si>
    <t>https://hl7.org/fhir/us/mcode/STU3/group-disease.html#representing-the-cancer-diagnosis</t>
  </si>
  <si>
    <t>If using the ICD-O-3 morphology code, it should have the form HHHH/B G where HHHH is the 4-digit histology code, B is the 1-digit behavior code (i.e., /1, /2, or /3 suffix for primary cancers, and /6 suffix for secondary cancers), and G is the grade or equivalent in leukemias and lymphomas (1 digit)</t>
  </si>
  <si>
    <t>Applicable only if using an ICD-O-3 morphology code</t>
  </si>
  <si>
    <t>Can test that if a resource uses the ICD-O-3 morphology code, that it meets these requirements</t>
  </si>
  <si>
    <t>https://hl7.org/fhir/us/mcode/STU3/group-disease.html#clinical-status</t>
  </si>
  <si>
    <t>On initial diagnosis, the Condition.clinicalStatus element [SHALL]  be active</t>
  </si>
  <si>
    <t>Subsequent changes to the disease status should be recorded by updating the Condition.clinicalStatus element</t>
  </si>
  <si>
    <t>When the value of CancerDiseaseStatus indicates remission, the Condition.clinicalStatus should be updated to reflect that finding.</t>
  </si>
  <si>
    <t>https://hl7.org/fhir/us/mcode/STU3/group-disease.html#how-to-report-staging-information</t>
  </si>
  <si>
    <t>CancerStage is a parent profile that should be used only if a more specific profile corresponding to a particular staging system is unavailable</t>
  </si>
  <si>
    <t>In the CancerStage profile and its descendants... Observation.method [MAY also be used] if the staging system is implicit in Observation.code.</t>
  </si>
  <si>
    <t>If the staging system is implicit in Observation.code, then Observation.method MAY also be used</t>
  </si>
  <si>
    <t>https://hl7.org/fhir/us/mcode/STU3/group-disease.html#staging</t>
  </si>
  <si>
    <t>https://hl7.org/fhir/us/mcode/STU3/group-disease.html#tnm-staging</t>
  </si>
  <si>
    <t>mCODE strongly recommends that the implementers align with AJCC’s convention of representing the staging category value including the classification prefix.</t>
  </si>
  <si>
    <t>If using the AJCC's convention of represeting staging category, the selected prefix SHALL be consistent with the Observation.code value.</t>
  </si>
  <si>
    <t>If implementers use the classification prefix in the staging category value, then it SHALL be consistent with Observation.code</t>
  </si>
  <si>
    <t>https://hl7.org/fhir/us/mcode/STU3/group-disease.html#non-tnm-staging</t>
  </si>
  <si>
    <t>Prognostic factors related to the cancer stage group can be specified with the Observation.derivedFrom element</t>
  </si>
  <si>
    <t>https://hl7.org/fhir/us/mcode/STU3/group-disease.html#summary-stage-information-in-primarycancercondition</t>
  </si>
  <si>
    <t>Representing stage information in PrimaryCancerCondition without an explicit staging system [MAY be used] only if the staging system is implicit in the stage type (Condition.stage.type)</t>
  </si>
  <si>
    <t>https://hl7.org/fhir/us/mcode/STU3/conformance-general.html#populate-and-meaningfully-process-mcode-resources</t>
  </si>
  <si>
    <t>mCODE Senders MUST be able to populate data elements Must-Support (MS) obligations, for all profiles they support (as declared in their CapabilityStatement).</t>
  </si>
  <si>
    <t>For all profiles included in the capability statement, you can verify that sent profiles meet MS obligations</t>
  </si>
  <si>
    <t>Receivers MUST be able to meaningfully process elements with MS obligations for each profiles they support (as declared in their CapabilityStatement). </t>
  </si>
  <si>
    <t>https://hl7.org/fhir/us/mcode/STU3/conformance-general.html#publish-a-capabilitystatement-identifying-supported-profiles-and-operations</t>
  </si>
  <si>
    <t>Each mCODE participant SHALL publish a FHIR CapabilityStatement listing their supported profiles, by declaring the profile in CapabilityStatement.rest.resource.supportedProfile.</t>
  </si>
  <si>
    <t>The CapabilityStatement SHALL be returned in response to a GET [base]/metadata request.</t>
  </si>
  <si>
    <t>ALL mCODE participants SHALL at minimum support the CancerPatient and PrimaryCancerCondition profiles.</t>
  </si>
  <si>
    <t>https://hl7.org/fhir/us/mcode/STU3/conformance-general.html#support-us-core-conformance-requirements</t>
  </si>
  <si>
    <t xml:space="preserve">Conformance requirements from US Core [SHALL] apply to RESTful interactions... in mCode </t>
  </si>
  <si>
    <t>Conformance requirements from US Core [SHALL] apply to... Searches... In mCode</t>
  </si>
  <si>
    <t>Conformance requirements from US Core [SHALL] apply to... Resource formats in mCode</t>
  </si>
  <si>
    <t>mCODE “inherits” all US Core conformance requirements, [so implementers SHALL implement all US Core conformance requirements]</t>
  </si>
  <si>
    <t>Id</t>
  </si>
  <si>
    <t>URL</t>
  </si>
  <si>
    <t>Version</t>
  </si>
  <si>
    <t>Title</t>
  </si>
  <si>
    <t>Status</t>
  </si>
  <si>
    <t>Publisher</t>
  </si>
  <si>
    <t>Description</t>
  </si>
  <si>
    <t>Purpose</t>
  </si>
  <si>
    <t>Copyright</t>
  </si>
  <si>
    <t>Copyright Label</t>
  </si>
  <si>
    <t>Reference</t>
  </si>
  <si>
    <t>Author</t>
  </si>
  <si>
    <t>Email</t>
  </si>
  <si>
    <t>Summary of changes</t>
  </si>
  <si>
    <t>Date</t>
  </si>
  <si>
    <t>&lt;your name&gt;</t>
  </si>
  <si>
    <t>&lt;your email&gt;</t>
  </si>
  <si>
    <t>Initial input of requirements</t>
  </si>
  <si>
    <t>Conformance</t>
  </si>
  <si>
    <t>Scope</t>
  </si>
  <si>
    <t>ATTESTATION</t>
  </si>
  <si>
    <t>AUTOMATION</t>
  </si>
  <si>
    <t>OUT OF SCOPE</t>
  </si>
  <si>
    <t>SHOULD NOT</t>
  </si>
  <si>
    <t>DEPRECATED</t>
  </si>
  <si>
    <t>For ICD-10-CM coding [of cancer conditions], use one of the codes given in this value set representing primary malignant neoplasms and neoplasms of uncertain or unspecified behavior.</t>
  </si>
  <si>
    <t>For SNOMED CT coding [of cancer conditions]... if body location is not [implied by the code], the site of the primary tumor should be specified in the body site attribute.</t>
  </si>
  <si>
    <t>For SNOMED CT coding [of cancer conditions], use a code from the disorder hierarchy under SNOMED CT 363346000 ‘Malignant neoplastic disease (disorder)’ excluding codes descending from SNOMED CT 128462008 ‘Secondary malignant neoplastic disease (disorder)’.</t>
  </si>
  <si>
    <t>If ICD-O-3 is used [to code cancer conditions], the primary cancer disorder code must be specifically be SNOMED CT 363346000 ‘Malignant neoplastic disease (disorder)’.</t>
  </si>
  <si>
    <t>[When using ICD-O-3 encoding of cancer conditions, t]he ICD-O-3 morphology and topography codes should be entered in the HistologyMorphologyBehavior and body location fields, respectively.</t>
  </si>
  <si>
    <t>If ICD-O-3 is used [for coding of secondary cancer conditions], the disorder code must be specifically be SNOMED CT 128462008 (Secondary malignant neoplastic disease)</t>
  </si>
  <si>
    <t>For ICD-10-CM coding [of secondary cancer conditions],... If body site is not precoordinated (implied by the code), it should be specified separately using the body location.</t>
  </si>
  <si>
    <t>For SNOMED CT coding [of secondary cancer conditions], use a code from the disorder hierarchy under secondary malignant neoplastic disease (SNOMED CT 128462008)</t>
  </si>
  <si>
    <t>For ICD-10-CM coding [of secondary cancer conditions], use one of the codes given in this value set representing secondary  malignant neoplasms and neoplasms of uncertain or unspecified behavior.</t>
  </si>
  <si>
    <t>If ICD-O-3 is used [for coding of secondary cancer conditions], the ICD-O-3 morphology and topography codes should be entered in the HistologyMorphologyBehavior and body location fields, respectively.</t>
  </si>
  <si>
    <t>A producer of resources SHOULD ensure that any resource instance associated with an in-scope patient that would reasonably be expected to conform to this [secondary cancer condition] profile SHOULD be published in this form</t>
  </si>
  <si>
    <t>The data sender must assure that [for staging Observations] the values in these three fields (Observation.code, Observation.method, and Observation.valueCodeableConcept) are self-consistent</t>
  </si>
  <si>
    <t>hl7.fhir.us.mcode_3.0.0</t>
  </si>
  <si>
    <r>
      <t xml:space="preserve">Metadata
</t>
    </r>
    <r>
      <rPr>
        <sz val="12"/>
        <color theme="1"/>
        <rFont val="Aptos Narrow"/>
        <family val="2"/>
        <scheme val="minor"/>
      </rPr>
      <t xml:space="preserve">The metadata provides identifying information and context for the collection of requirements. 
Filling out these fields is </t>
    </r>
    <r>
      <rPr>
        <b/>
        <sz val="12"/>
        <color theme="1"/>
        <rFont val="Aptos Narrow"/>
        <family val="2"/>
        <scheme val="minor"/>
      </rPr>
      <t>optional</t>
    </r>
    <r>
      <rPr>
        <sz val="12"/>
        <color theme="1"/>
        <rFont val="Aptos Narrow"/>
        <family val="2"/>
        <scheme val="minor"/>
      </rPr>
      <t xml:space="preserve">.
These fields map directly to the R5 Requirements fields.
Suggested values:
</t>
    </r>
    <r>
      <rPr>
        <b/>
        <sz val="12"/>
        <color theme="1"/>
        <rFont val="Aptos Narrow"/>
        <family val="2"/>
        <scheme val="minor"/>
      </rPr>
      <t xml:space="preserve">Id: </t>
    </r>
    <r>
      <rPr>
        <sz val="12"/>
        <color theme="1"/>
        <rFont val="Aptos Narrow"/>
        <family val="2"/>
        <scheme val="minor"/>
      </rPr>
      <t xml:space="preserve">The requirement set ID. This should be the namespace without version information. See the Info tab for details. For example, for the Da Vinci Drug Formulary v2.0.1, it would be  "hl7.fhir.us.davinci-drug-formulary_2.0.1".
</t>
    </r>
    <r>
      <rPr>
        <b/>
        <sz val="12"/>
        <color theme="1"/>
        <rFont val="Aptos Narrow"/>
        <family val="2"/>
        <scheme val="minor"/>
      </rPr>
      <t xml:space="preserve">URL: </t>
    </r>
    <r>
      <rPr>
        <sz val="12"/>
        <color theme="1"/>
        <rFont val="Aptos Narrow"/>
        <family val="2"/>
        <scheme val="minor"/>
      </rPr>
      <t xml:space="preserve">&lt;inferno base url&gt;/&lt;Name&gt;
</t>
    </r>
    <r>
      <rPr>
        <b/>
        <sz val="12"/>
        <color theme="1"/>
        <rFont val="Aptos Narrow"/>
        <family val="2"/>
        <scheme val="minor"/>
      </rPr>
      <t>Title:</t>
    </r>
    <r>
      <rPr>
        <sz val="12"/>
        <color theme="1"/>
        <rFont val="Aptos Narrow"/>
        <family val="2"/>
        <scheme val="minor"/>
      </rPr>
      <t xml:space="preserve"> &lt;Implementation Guide title / Source document title&gt; Requirements
</t>
    </r>
    <r>
      <rPr>
        <b/>
        <sz val="12"/>
        <color theme="1"/>
        <rFont val="Aptos Narrow"/>
        <family val="2"/>
        <scheme val="minor"/>
      </rPr>
      <t>Status</t>
    </r>
    <r>
      <rPr>
        <sz val="12"/>
        <color theme="1"/>
        <rFont val="Aptos Narrow"/>
        <family val="2"/>
        <scheme val="minor"/>
      </rPr>
      <t xml:space="preserve">: draft
</t>
    </r>
    <r>
      <rPr>
        <b/>
        <sz val="12"/>
        <color theme="1"/>
        <rFont val="Aptos Narrow"/>
        <family val="2"/>
        <scheme val="minor"/>
      </rPr>
      <t>Publisher:</t>
    </r>
    <r>
      <rPr>
        <sz val="12"/>
        <color theme="1"/>
        <rFont val="Aptos Narrow"/>
        <family val="2"/>
        <scheme val="minor"/>
      </rPr>
      <t xml:space="preserve"> Inferno
</t>
    </r>
    <r>
      <rPr>
        <b/>
        <sz val="12"/>
        <color theme="1"/>
        <rFont val="Aptos Narrow"/>
        <family val="2"/>
        <scheme val="minor"/>
      </rPr>
      <t xml:space="preserve">Copyright:
</t>
    </r>
    <r>
      <rPr>
        <sz val="12"/>
        <color theme="1"/>
        <rFont val="Aptos Narrow"/>
        <family val="2"/>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theme="1"/>
        <rFont val="Aptos Narrow"/>
        <family val="2"/>
        <scheme val="minor"/>
      </rPr>
      <t xml:space="preserve">Copyright Label: </t>
    </r>
    <r>
      <rPr>
        <sz val="12"/>
        <color theme="1"/>
        <rFont val="Aptos Narrow"/>
        <family val="2"/>
        <scheme val="minor"/>
      </rPr>
      <t xml:space="preserve">Copyright (c) &lt;year&gt; The MITRE Corporation
</t>
    </r>
    <r>
      <rPr>
        <b/>
        <sz val="12"/>
        <color theme="1"/>
        <rFont val="Aptos Narrow"/>
        <family val="2"/>
        <scheme val="minor"/>
      </rPr>
      <t>Reference:</t>
    </r>
    <r>
      <rPr>
        <sz val="12"/>
        <color theme="1"/>
        <rFont val="Aptos Narrow"/>
        <family val="2"/>
        <scheme val="minor"/>
      </rPr>
      <t xml:space="preserve">&lt;Implementation Guide URL&gt; </t>
    </r>
    <r>
      <rPr>
        <i/>
        <sz val="12"/>
        <color theme="1"/>
        <rFont val="Aptos Narrow"/>
        <family val="2"/>
        <scheme val="minor"/>
      </rPr>
      <t>E.g., for  Da Vinci Payer Data Exchange (v2.0.0: STU2), Reference would be https://hl7.org/fhir/us/davinci-pdex/STU2/.</t>
    </r>
  </si>
  <si>
    <t>Actors*</t>
  </si>
  <si>
    <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id(s) of external requirements that are referenced by this requirement. This column will only be used when this requirements document points to requirements from a different requirement set.  For example, PDex references US Core. When creating the requirements for the PDex test kit, the US Core requirement set id will be noted in this column for the PDex requirement(s) that reference US Core.
Format: &lt;requirement set id&gt;@&lt;list of requirement ids and ranges&gt;. E.g., the requirement set with id "hl7.fhir.us.davinci-drug-formulary_2.0.1" and requirement id "40", "41", "42", and "50"  would get referenced by "hl7.fhir.us.davinci-drug-formulary_2.0.1@40-42,50"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</si>
</sst>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Aptos Narrow"/>
      <family val="2"/>
      <scheme val="minor"/>
    </font>
    <font>
      <sz val="11"/>
      <color theme="1"/>
      <name val="Aptos Narrow"/>
      <family val="2"/>
      <scheme val="minor"/>
    </font>
    <font>
      <b/>
      <sz val="11"/>
      <color theme="1"/>
      <name val="Aptos Narrow"/>
      <family val="2"/>
      <scheme val="minor"/>
    </font>
    <font>
      <sz val="11"/>
      <color rgb="FF000000"/>
      <name val="Aptos Narrow"/>
      <family val="2"/>
      <scheme val="minor"/>
    </font>
    <font>
      <u/>
      <sz val="11"/>
      <color theme="10"/>
      <name val="Aptos Narrow"/>
      <family val="2"/>
      <scheme val="minor"/>
    </font>
    <font>
      <b/>
      <sz val="11"/>
      <color theme="1"/>
      <name val="Aptos Narrow"/>
      <family val="2"/>
      <scheme val="minor"/>
    </font>
    <font>
      <b/>
      <sz val="12"/>
      <color theme="1"/>
      <name val="Aptos Narrow"/>
      <family val="2"/>
      <scheme val="minor"/>
    </font>
    <font>
      <sz val="11"/>
      <color theme="1"/>
      <name val="Aptos Narrow"/>
      <family val="2"/>
      <scheme val="minor"/>
    </font>
    <font>
      <i/>
      <sz val="12"/>
      <color theme="1"/>
      <name val="Aptos Narrow"/>
      <family val="2"/>
      <scheme val="minor"/>
    </font>
    <font>
      <b/>
      <sz val="12"/>
      <color rgb="FF000000"/>
      <name val="Aptos Narrow"/>
      <family val="2"/>
      <scheme val="minor"/>
    </font>
    <font>
      <sz val="11"/>
      <color theme="1"/>
      <name val="Aptos Narrow"/>
      <family val="2"/>
      <scheme val="minor"/>
    </font>
    <font>
      <sz val="11"/>
      <color rgb="FF000000"/>
      <name val="Aptos Narrow"/>
      <family val="2"/>
      <scheme val="minor"/>
    </font>
    <font>
      <b/>
      <sz val="11"/>
      <color rgb="FF000000"/>
      <name val="Aptos Narrow"/>
      <family val="2"/>
      <scheme val="minor"/>
    </font>
    <font>
      <b/>
      <sz val="14"/>
      <color rgb="FF000000"/>
      <name val="Aptos Narrow (Body)"/>
    </font>
    <font>
      <b/>
      <sz val="14"/>
      <color theme="1"/>
      <name val="Aptos Narrow (Body)"/>
    </font>
    <font>
      <b/>
      <sz val="14"/>
      <color rgb="FF000000"/>
      <name val="Aptos Narrow"/>
      <family val="2"/>
      <scheme val="minor"/>
    </font>
    <font>
      <i/>
      <sz val="11"/>
      <color theme="1"/>
      <name val="Aptos Narrow"/>
      <family val="2"/>
      <scheme val="minor"/>
    </font>
    <font>
      <sz val="12"/>
      <color rgb="FF000000"/>
      <name val="Aptos Narrow"/>
      <family val="2"/>
      <scheme val="minor"/>
    </font>
    <font>
      <sz val="8"/>
      <name val="Aptos Narrow"/>
      <family val="2"/>
      <scheme val="minor"/>
    </font>
    <font>
      <b/>
      <sz val="11"/>
      <color rgb="FF000000"/>
      <name val="Aptos Narrow"/>
      <scheme val="minor"/>
    </font>
    <font>
      <sz val="11"/>
      <color rgb="FF000000"/>
      <name val="Aptos Narrow"/>
      <scheme val="minor"/>
    </font>
    <font>
      <i/>
      <sz val="11"/>
      <color rgb="FF000000"/>
      <name val="Aptos Narrow"/>
      <scheme val="minor"/>
    </font>
  </fonts>
  <fills count="13">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5"/>
        <bgColor indexed="64"/>
      </patternFill>
    </fill>
    <fill>
      <patternFill patternType="solid">
        <fgColor rgb="FFFCE4D6"/>
        <bgColor rgb="FF000000"/>
      </patternFill>
    </fill>
    <fill>
      <patternFill patternType="solid">
        <fgColor rgb="FFFFF2CC"/>
        <bgColor rgb="FF000000"/>
      </patternFill>
    </fill>
  </fills>
  <borders count="16">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style="thin">
        <color theme="1"/>
      </right>
      <top/>
      <bottom style="thin">
        <color indexed="64"/>
      </bottom>
      <diagonal/>
    </border>
    <border>
      <left style="thin">
        <color theme="1"/>
      </left>
      <right/>
      <top style="thin">
        <color theme="1"/>
      </top>
      <bottom/>
      <diagonal/>
    </border>
    <border>
      <left style="thin">
        <color theme="1"/>
      </left>
      <right/>
      <top/>
      <bottom/>
      <diagonal/>
    </border>
    <border>
      <left/>
      <right/>
      <top style="thin">
        <color theme="1"/>
      </top>
      <bottom/>
      <diagonal/>
    </border>
    <border>
      <left/>
      <right style="thin">
        <color indexed="64"/>
      </right>
      <top/>
      <bottom/>
      <diagonal/>
    </border>
    <border>
      <left style="thin">
        <color theme="1"/>
      </left>
      <right style="thin">
        <color theme="1"/>
      </right>
      <top/>
      <bottom style="thin">
        <color theme="1"/>
      </bottom>
      <diagonal/>
    </border>
    <border>
      <left style="thin">
        <color rgb="FFD0CECE"/>
      </left>
      <right style="thin">
        <color rgb="FFD0CECE"/>
      </right>
      <top style="thin">
        <color rgb="FFD0CECE"/>
      </top>
      <bottom style="thin">
        <color rgb="FFD0CECE"/>
      </bottom>
      <diagonal/>
    </border>
    <border>
      <left/>
      <right style="thin">
        <color rgb="FFD0CECE"/>
      </right>
      <top style="thin">
        <color rgb="FFD0CECE"/>
      </top>
      <bottom style="thin">
        <color rgb="FFD0CECE"/>
      </bottom>
      <diagonal/>
    </border>
  </borders>
  <cellStyleXfs count="2">
    <xf numFmtId="0" fontId="0" fillId="0" borderId="0"/>
    <xf numFmtId="0" fontId="4" fillId="0" borderId="0" applyNumberFormat="0" applyFill="0" applyBorder="0" applyAlignment="0" applyProtection="0"/>
  </cellStyleXfs>
  <cellXfs count="52">
    <xf numFmtId="0" fontId="0" fillId="0" borderId="0" xfId="0"/>
    <xf numFmtId="0" fontId="2" fillId="2" borderId="1" xfId="0" applyFont="1" applyFill="1" applyBorder="1"/>
    <xf numFmtId="0" fontId="2" fillId="2" borderId="1" xfId="0" applyFont="1" applyFill="1" applyBorder="1" applyAlignment="1">
      <alignment wrapText="1"/>
    </xf>
    <xf numFmtId="0" fontId="2" fillId="3" borderId="1" xfId="0" applyFont="1" applyFill="1" applyBorder="1"/>
    <xf numFmtId="0" fontId="2" fillId="4" borderId="1" xfId="0" applyFont="1" applyFill="1" applyBorder="1"/>
    <xf numFmtId="0" fontId="2" fillId="0" borderId="1" xfId="0" applyFont="1" applyBorder="1"/>
    <xf numFmtId="0" fontId="0" fillId="0" borderId="1" xfId="0" applyBorder="1"/>
    <xf numFmtId="0" fontId="0" fillId="5" borderId="1" xfId="0" applyFill="1" applyBorder="1"/>
    <xf numFmtId="0" fontId="0" fillId="5" borderId="1" xfId="0" applyFill="1" applyBorder="1" applyAlignment="1">
      <alignment wrapText="1"/>
    </xf>
    <xf numFmtId="0" fontId="0" fillId="6" borderId="1" xfId="0" applyFill="1" applyBorder="1"/>
    <xf numFmtId="0" fontId="0" fillId="7" borderId="1" xfId="0" applyFill="1" applyBorder="1"/>
    <xf numFmtId="0" fontId="4" fillId="5" borderId="1" xfId="1" applyFill="1" applyBorder="1"/>
    <xf numFmtId="0" fontId="0" fillId="0" borderId="1" xfId="0" applyBorder="1" applyAlignment="1">
      <alignment wrapText="1"/>
    </xf>
    <xf numFmtId="0" fontId="3" fillId="0" borderId="1" xfId="0" applyFont="1" applyBorder="1" applyAlignment="1">
      <alignment wrapText="1"/>
    </xf>
    <xf numFmtId="0" fontId="0" fillId="0" borderId="1" xfId="0" quotePrefix="1" applyBorder="1"/>
    <xf numFmtId="0" fontId="0" fillId="0" borderId="0" xfId="0" applyAlignment="1">
      <alignment wrapText="1"/>
    </xf>
    <xf numFmtId="0" fontId="0" fillId="7" borderId="1" xfId="0" applyFill="1" applyBorder="1" applyAlignment="1">
      <alignment wrapText="1"/>
    </xf>
    <xf numFmtId="0" fontId="2" fillId="4" borderId="1" xfId="0" applyFont="1" applyFill="1" applyBorder="1" applyAlignment="1">
      <alignment wrapText="1"/>
    </xf>
    <xf numFmtId="0" fontId="6" fillId="0" borderId="0" xfId="0" applyFont="1"/>
    <xf numFmtId="49" fontId="0" fillId="0" borderId="0" xfId="0" applyNumberFormat="1"/>
    <xf numFmtId="0" fontId="10" fillId="0" borderId="0" xfId="0" applyFont="1" applyAlignment="1">
      <alignment wrapText="1"/>
    </xf>
    <xf numFmtId="0" fontId="10" fillId="6" borderId="6" xfId="0" applyFont="1" applyFill="1" applyBorder="1" applyAlignment="1">
      <alignment wrapText="1"/>
    </xf>
    <xf numFmtId="0" fontId="7" fillId="8" borderId="4" xfId="0" applyFont="1" applyFill="1" applyBorder="1" applyAlignment="1">
      <alignment wrapText="1"/>
    </xf>
    <xf numFmtId="0" fontId="10" fillId="0" borderId="4" xfId="0" applyFont="1" applyBorder="1" applyAlignment="1">
      <alignment wrapText="1"/>
    </xf>
    <xf numFmtId="0" fontId="10" fillId="0" borderId="2" xfId="0" applyFont="1" applyBorder="1" applyAlignment="1">
      <alignment wrapText="1"/>
    </xf>
    <xf numFmtId="0" fontId="11" fillId="8" borderId="3" xfId="0" applyFont="1" applyFill="1" applyBorder="1" applyAlignment="1">
      <alignment wrapText="1"/>
    </xf>
    <xf numFmtId="0" fontId="11" fillId="8" borderId="5" xfId="0" applyFont="1" applyFill="1" applyBorder="1" applyAlignment="1">
      <alignment wrapText="1"/>
    </xf>
    <xf numFmtId="49" fontId="10" fillId="0" borderId="0" xfId="0" applyNumberFormat="1" applyFont="1" applyAlignment="1">
      <alignment wrapText="1"/>
    </xf>
    <xf numFmtId="0" fontId="5" fillId="8" borderId="5" xfId="0" applyFont="1" applyFill="1" applyBorder="1" applyAlignment="1">
      <alignment wrapText="1"/>
    </xf>
    <xf numFmtId="0" fontId="0" fillId="5" borderId="1" xfId="0" quotePrefix="1" applyFill="1" applyBorder="1" applyAlignment="1">
      <alignment wrapText="1"/>
    </xf>
    <xf numFmtId="0" fontId="0" fillId="5" borderId="0" xfId="0" applyFill="1"/>
    <xf numFmtId="0" fontId="0" fillId="9" borderId="1" xfId="0" applyFill="1" applyBorder="1" applyAlignment="1">
      <alignment wrapText="1"/>
    </xf>
    <xf numFmtId="0" fontId="0" fillId="9" borderId="1" xfId="0" applyFill="1" applyBorder="1"/>
    <xf numFmtId="0" fontId="2" fillId="10" borderId="1" xfId="0" applyFont="1" applyFill="1" applyBorder="1" applyAlignment="1">
      <alignment wrapText="1"/>
    </xf>
    <xf numFmtId="0" fontId="5" fillId="8" borderId="3" xfId="0" applyFont="1" applyFill="1" applyBorder="1" applyAlignment="1">
      <alignment vertical="center" wrapText="1"/>
    </xf>
    <xf numFmtId="0" fontId="5" fillId="0" borderId="0" xfId="0" applyFont="1" applyAlignment="1">
      <alignment vertical="center" wrapText="1"/>
    </xf>
    <xf numFmtId="0" fontId="10" fillId="5" borderId="9" xfId="0" applyFont="1" applyFill="1" applyBorder="1" applyAlignment="1">
      <alignment wrapText="1"/>
    </xf>
    <xf numFmtId="0" fontId="5" fillId="0" borderId="10" xfId="0" applyFont="1" applyBorder="1" applyAlignment="1">
      <alignment vertical="center" wrapText="1"/>
    </xf>
    <xf numFmtId="0" fontId="5" fillId="0" borderId="11" xfId="0" applyFont="1" applyBorder="1" applyAlignment="1">
      <alignment vertical="center" wrapText="1"/>
    </xf>
    <xf numFmtId="0" fontId="10" fillId="7" borderId="13" xfId="0" applyFont="1" applyFill="1" applyBorder="1" applyAlignment="1">
      <alignment horizontal="center" wrapText="1"/>
    </xf>
    <xf numFmtId="0" fontId="10" fillId="9" borderId="8" xfId="0" applyFont="1" applyFill="1" applyBorder="1" applyAlignment="1">
      <alignment wrapText="1"/>
    </xf>
    <xf numFmtId="0" fontId="17" fillId="11" borderId="14" xfId="0" applyFont="1" applyFill="1" applyBorder="1" applyAlignment="1">
      <alignment wrapText="1"/>
    </xf>
    <xf numFmtId="0" fontId="0" fillId="9" borderId="1" xfId="0" quotePrefix="1" applyFill="1" applyBorder="1" applyAlignment="1">
      <alignment wrapText="1"/>
    </xf>
    <xf numFmtId="0" fontId="17" fillId="12" borderId="14" xfId="0" applyFont="1" applyFill="1" applyBorder="1" applyAlignment="1">
      <alignment wrapText="1"/>
    </xf>
    <xf numFmtId="0" fontId="17" fillId="11" borderId="15" xfId="0" applyFont="1" applyFill="1" applyBorder="1" applyAlignment="1">
      <alignment wrapText="1"/>
    </xf>
    <xf numFmtId="0" fontId="0" fillId="9" borderId="0" xfId="0" applyFill="1" applyAlignment="1">
      <alignment wrapText="1"/>
    </xf>
    <xf numFmtId="0" fontId="12" fillId="8" borderId="7" xfId="0" applyFont="1" applyFill="1" applyBorder="1" applyAlignment="1">
      <alignment wrapText="1"/>
    </xf>
    <xf numFmtId="0" fontId="12" fillId="8" borderId="5" xfId="0" applyFont="1" applyFill="1" applyBorder="1" applyAlignment="1">
      <alignment wrapText="1"/>
    </xf>
    <xf numFmtId="0" fontId="10" fillId="7" borderId="6" xfId="0" applyFont="1" applyFill="1" applyBorder="1" applyAlignment="1">
      <alignment horizontal="center" wrapText="1"/>
    </xf>
    <xf numFmtId="0" fontId="10" fillId="7" borderId="12" xfId="0" applyFont="1" applyFill="1" applyBorder="1" applyAlignment="1">
      <alignment horizontal="center" wrapText="1"/>
    </xf>
    <xf numFmtId="0" fontId="6" fillId="8" borderId="0" xfId="0" applyFont="1" applyFill="1" applyAlignment="1">
      <alignment horizontal="left" vertical="center" wrapText="1"/>
    </xf>
    <xf numFmtId="0" fontId="19" fillId="8" borderId="7"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 Id="rId14"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Karl B. Naden" id="{B96E31BC-26D2-3948-806D-82F71EFCDA18}" userId="S::KNADEN@MITRE.ORG::4d9cebde-84d1-4482-97e3-77362a4acae9" providerId="AD"/>
  <person displayName="Brianna N Mathiowetz" id="{D45AF678-31F0-534A-BD4A-A102CF349B0D}" userId="S::BMATHIOWETZ@MITRE.ORG::200ca9c3-e6c8-4d24-991b-25c4b5c37ad4" providerId="AD"/>
</personList>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9" dT="2024-10-25T15:40:18.15" personId="{D45AF678-31F0-534A-BD4A-A102CF349B0D}" id="{1AAE679E-F821-B64A-B89A-9892E605B550}" done="1">
    <text>Not sure if we usually test terminology requirements, especially since no one coding system is required here?</text>
  </threadedComment>
  <threadedComment ref="A9" dT="2024-10-25T16:23:23.43" personId="{D45AF678-31F0-534A-BD4A-A102CF349B0D}" id="{40E97220-794F-A54B-BB0E-7DC4E22F4569}" parentId="{1AAE679E-F821-B64A-B89A-9892E605B550}">
    <text>This also applies to the other terminology requirements in the other profiles</text>
  </threadedComment>
  <threadedComment ref="A9" dT="2024-10-29T13:47:49.79" personId="{B96E31BC-26D2-3948-806D-82F71EFCDA18}" id="{C0B66D94-1138-4F48-A3B9-67E97E1834A2}" parentId="{1AAE679E-F821-B64A-B89A-9892E605B550}">
    <text>mCode is somewhat unique in this level of terminology details. I think there are some of these details that we may want to check explicitly, but we’ll see.</text>
  </threadedComment>
  <threadedComment ref="A9" dT="2024-10-31T20:34:20.80" personId="{D45AF678-31F0-534A-BD4A-A102CF349B0D}" id="{DB0FE248-0682-EC4C-9977-32C7A6224950}" parentId="{1AAE679E-F821-B64A-B89A-9892E605B550}">
    <text>Ah okay interesting, didn’t realize this was different! Okay, so should I leave planning to test empty for now?</text>
  </threadedComment>
  <threadedComment ref="A9" dT="2024-11-01T12:58:26.72" personId="{B96E31BC-26D2-3948-806D-82F71EFCDA18}" id="{EAB73513-F4A9-9842-BE32-D9F991E3C6AA}" parentId="{1AAE679E-F821-B64A-B89A-9892E605B550}">
    <text>I think for this pass it is ok to leave the orange section blank if you aren’t sure</text>
  </threadedComment>
  <threadedComment ref="A17" dT="2024-10-25T15:53:44.80" personId="{D45AF678-31F0-534A-BD4A-A102CF349B0D}" id="{339AA204-FE6F-C047-AA2A-B6C3D91AFF39}" done="1">
    <text>Receivers are required to “meaningfully process” required fields in profiles (see 31). So what does “expectations set by mCode profiles” mean? Is it just referring to the mCode data receiver requirements that are specified in profiles, or that all requirements for data sending in the profiles also apply to being able to receive those requirements as well?</text>
  </threadedComment>
  <threadedComment ref="A17" dT="2024-10-25T16:39:40.97" personId="{D45AF678-31F0-534A-BD4A-A102CF349B0D}" id="{4FAF1A5A-AAB8-8343-B552-0AC6EECE0B09}" parentId="{339AA204-FE6F-C047-AA2A-B6C3D91AFF39}">
    <text xml:space="preserve">I’ve generally specified the actors for profile requirements as the data sender (unless the data receiver is explicitly called out), since they are the ones populating the data, but potentially these all should also include the data receiver to be able to process these requirements  </text>
  </threadedComment>
  <threadedComment ref="A17" dT="2024-10-29T13:30:32.06" personId="{B96E31BC-26D2-3948-806D-82F71EFCDA18}" id="{40D758BF-FBE4-A54C-82E0-5A5F5F865C03}" parentId="{339AA204-FE6F-C047-AA2A-B6C3D91AFF39}">
    <text>I think your approach of associating profile requirements with producers is the correct default. I am also not sure what this statement means in practice, but I suspect that they are simply saying that consumers need to pay attention to the profiles and that there might be consumer-specific requirements there.</text>
  </threadedComment>
  <threadedComment ref="A17" dT="2024-10-31T20:44:21.68" personId="{D45AF678-31F0-534A-BD4A-A102CF349B0D}" id="{FA7101D9-1B9E-774C-B9C5-66F5B3B57DE2}" parentId="{339AA204-FE6F-C047-AA2A-B6C3D91AFF39}">
    <text>Okay, got it</text>
  </threadedComment>
  <threadedComment ref="A24" dT="2024-10-25T16:00:09.37" personId="{D45AF678-31F0-534A-BD4A-A102CF349B0D}" id="{4C56C9E8-F2A8-F341-8D52-2A8CD8EB9DE3}" done="1">
    <text>Does this mean that an implemented profile is required to not only meet the SHALL requirement, but also the SHOULD requirements?</text>
  </threadedComment>
  <threadedComment ref="A24" dT="2024-11-01T12:54:44.88" personId="{B96E31BC-26D2-3948-806D-82F71EFCDA18}" id="{8F8ADB6C-9133-0042-8345-DC2E26F93A11}" parentId="{4C56C9E8-F2A8-F341-8D52-2A8CD8EB9DE3}">
    <text>I don’t think so. I think it is just saying that requirements around which instances conform to the profile on the profile pages need to be followed at the indiciate conformance level, like here: https://hl7.org/fhir/us/mcode/STU3/StructureDefinition-mcode-primary-cancer-condition.html/#conformance - "Condition resources associated with an in-scope patient with a Condition.code in the value set PrimaryCancerDisorderVS SHALL conform to this profile"</text>
  </threadedComment>
  <threadedComment ref="A24" dT="2024-11-01T14:33:44.26" personId="{D45AF678-31F0-534A-BD4A-A102CF349B0D}" id="{6196BFD6-107B-424A-A688-AF85411190FC}" parentId="{4C56C9E8-F2A8-F341-8D52-2A8CD8EB9DE3}">
    <text>Ah okay that makes sense, I was overthinking it!</text>
  </threadedComment>
</ThreadedComments>
</file>

<file path=xl/worksheets/_rels/sheet2.xml.rels><?xml version="1.0" encoding="UTF-8" standalone="yes"?>
<Relationships xmlns="http://schemas.openxmlformats.org/package/2006/relationships"><Relationship Id="rId8" Type="http://schemas.openxmlformats.org/officeDocument/2006/relationships/hyperlink" Target="https://hl7.org/fhir/us/mcode/STU3/StructureDefinition-mcode-secondary-cancer-condition.html" TargetMode="External"/><Relationship Id="rId13" Type="http://schemas.openxmlformats.org/officeDocument/2006/relationships/hyperlink" Target="https://hl7.org/fhir/us/mcode/STU3/StructureDefinition-mcode-cancer-related-medication-request.html" TargetMode="External"/><Relationship Id="rId18" Type="http://schemas.openxmlformats.org/officeDocument/2006/relationships/hyperlink" Target="https://hl7.org/fhir/us/mcode/STU3/conformance-profiles.html" TargetMode="External"/><Relationship Id="rId3" Type="http://schemas.openxmlformats.org/officeDocument/2006/relationships/hyperlink" Target="https://hl7.org/fhir/us/mcode/STU3/conformance-profiles.html" TargetMode="External"/><Relationship Id="rId21" Type="http://schemas.openxmlformats.org/officeDocument/2006/relationships/comments" Target="../comments1.xml"/><Relationship Id="rId7" Type="http://schemas.openxmlformats.org/officeDocument/2006/relationships/hyperlink" Target="https://hl7.org/fhir/us/mcode/STU3/group-disease.html" TargetMode="External"/><Relationship Id="rId12" Type="http://schemas.openxmlformats.org/officeDocument/2006/relationships/hyperlink" Target="https://hl7.org/fhir/us/mcode/STU3/StructureDefinition-mcode-tnm-regional-nodes-category.html" TargetMode="External"/><Relationship Id="rId17" Type="http://schemas.openxmlformats.org/officeDocument/2006/relationships/hyperlink" Target="https://hl7.org/fhir/us/mcode/STU3/conformance-profiles.html" TargetMode="External"/><Relationship Id="rId2" Type="http://schemas.openxmlformats.org/officeDocument/2006/relationships/hyperlink" Target="https://hl7.org/fhir/us/mcode/STU3/conformance-profiles.html" TargetMode="External"/><Relationship Id="rId16" Type="http://schemas.openxmlformats.org/officeDocument/2006/relationships/hyperlink" Target="https://hl7.org/fhir/us/mcode/STU3/conformance-profiles.html" TargetMode="External"/><Relationship Id="rId20" Type="http://schemas.openxmlformats.org/officeDocument/2006/relationships/vmlDrawing" Target="../drawings/vmlDrawing1.vml"/><Relationship Id="rId1" Type="http://schemas.openxmlformats.org/officeDocument/2006/relationships/hyperlink" Target="https://hl7.org/fhir/us/mcode/STU3/StructureDefinition-mcode-primary-cancer-condition.html" TargetMode="External"/><Relationship Id="rId6" Type="http://schemas.openxmlformats.org/officeDocument/2006/relationships/hyperlink" Target="https://hl7.org/fhir/us/mcode/STU3/conformance-profiles.html" TargetMode="External"/><Relationship Id="rId11" Type="http://schemas.openxmlformats.org/officeDocument/2006/relationships/hyperlink" Target="https://hl7.org/fhir/us/mcode/STU3/StructureDefinition-mcode-tnm-primary-tumor-category.html" TargetMode="External"/><Relationship Id="rId5" Type="http://schemas.openxmlformats.org/officeDocument/2006/relationships/hyperlink" Target="https://hl7.org/fhir/us/mcode/STU3/conformance-profiles.html" TargetMode="External"/><Relationship Id="rId15" Type="http://schemas.openxmlformats.org/officeDocument/2006/relationships/hyperlink" Target="https://hl7.org/fhir/us/mcode/STU3/StructureDefinition-mcode-primary-cancer-condition.html" TargetMode="External"/><Relationship Id="rId10" Type="http://schemas.openxmlformats.org/officeDocument/2006/relationships/hyperlink" Target="https://hl7.org/fhir/us/mcode/STU3/StructureDefinition-mcode-tnm-distant-metastases-category.html" TargetMode="External"/><Relationship Id="rId19" Type="http://schemas.openxmlformats.org/officeDocument/2006/relationships/hyperlink" Target="https://hl7.org/fhir/us/mcode/STU3/group-disease.html" TargetMode="External"/><Relationship Id="rId4" Type="http://schemas.openxmlformats.org/officeDocument/2006/relationships/hyperlink" Target="https://hl7.org/fhir/us/mcode/STU3/StructureDefinition-mcode-radiotherapy-course-summary.html" TargetMode="External"/><Relationship Id="rId9" Type="http://schemas.openxmlformats.org/officeDocument/2006/relationships/hyperlink" Target="https://hl7.org/fhir/us/mcode/STU3/StructureDefinition-mcode-tnm-stage-group.html" TargetMode="External"/><Relationship Id="rId14" Type="http://schemas.openxmlformats.org/officeDocument/2006/relationships/hyperlink" Target="https://hl7.org/fhir/us/mcode/STU3/StructureDefinition-mcode-cancer-related-medication-administration.html" TargetMode="External"/><Relationship Id="rId22"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7094-ECFF-0B4E-A5C9-6F41B8D76EEB}">
  <dimension ref="A1:C11"/>
  <sheetViews>
    <sheetView topLeftCell="A3" workbookViewId="0">
      <selection activeCell="A4" sqref="A4:A5"/>
    </sheetView>
  </sheetViews>
  <sheetFormatPr baseColWidth="10" defaultColWidth="10.83203125" defaultRowHeight="16" x14ac:dyDescent="0.2"/>
  <cols>
    <col min="1" max="1" width="133.5" style="24" customWidth="1"/>
    <col min="2" max="2" width="10.83203125" style="20"/>
    <col min="3" max="3" width="91.1640625" style="20" customWidth="1"/>
    <col min="4" max="16384" width="10.83203125" style="15"/>
  </cols>
  <sheetData>
    <row r="1" spans="1:3" ht="340" customHeight="1" x14ac:dyDescent="0.2">
      <c r="A1" s="25" t="s">
        <v>0</v>
      </c>
      <c r="C1" s="34" t="s">
        <v>1</v>
      </c>
    </row>
    <row r="2" spans="1:3" ht="124.5" customHeight="1" x14ac:dyDescent="0.2">
      <c r="A2" s="26" t="s">
        <v>2</v>
      </c>
      <c r="C2" s="38"/>
    </row>
    <row r="3" spans="1:3" ht="134" customHeight="1" x14ac:dyDescent="0.2">
      <c r="A3" s="26" t="s">
        <v>3</v>
      </c>
      <c r="C3" s="35"/>
    </row>
    <row r="4" spans="1:3" ht="409" customHeight="1" x14ac:dyDescent="0.2">
      <c r="A4" s="51" t="s">
        <v>230</v>
      </c>
      <c r="B4" s="36"/>
      <c r="C4" s="37"/>
    </row>
    <row r="5" spans="1:3" ht="258" customHeight="1" x14ac:dyDescent="0.2">
      <c r="A5" s="47"/>
      <c r="B5" s="40"/>
      <c r="C5" s="35"/>
    </row>
    <row r="6" spans="1:3" ht="164" x14ac:dyDescent="0.2">
      <c r="A6" s="28" t="s">
        <v>4</v>
      </c>
      <c r="B6" s="21"/>
      <c r="C6" s="27"/>
    </row>
    <row r="7" spans="1:3" ht="98" customHeight="1" x14ac:dyDescent="0.2">
      <c r="A7" s="47" t="s">
        <v>5</v>
      </c>
      <c r="B7" s="48"/>
    </row>
    <row r="8" spans="1:3" ht="126" customHeight="1" x14ac:dyDescent="0.2">
      <c r="A8" s="47"/>
      <c r="B8" s="49"/>
    </row>
    <row r="9" spans="1:3" ht="68" customHeight="1" x14ac:dyDescent="0.2">
      <c r="A9" s="46"/>
      <c r="B9" s="39"/>
    </row>
    <row r="10" spans="1:3" ht="292" x14ac:dyDescent="0.2">
      <c r="A10" s="22" t="s">
        <v>6</v>
      </c>
    </row>
    <row r="11" spans="1:3" x14ac:dyDescent="0.2">
      <c r="A11" s="23"/>
    </row>
  </sheetData>
  <mergeCells count="3">
    <mergeCell ref="A4:A5"/>
    <mergeCell ref="A7:A9"/>
    <mergeCell ref="B7: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AI350"/>
  <sheetViews>
    <sheetView tabSelected="1" zoomScaleNormal="60" workbookViewId="0">
      <pane xSplit="8" ySplit="1" topLeftCell="L2" activePane="bottomRight" state="frozen"/>
      <selection pane="topRight" activeCell="I1" sqref="I1"/>
      <selection pane="bottomLeft" activeCell="A2" sqref="A2"/>
      <selection pane="bottomRight" activeCell="E2" sqref="E2"/>
    </sheetView>
  </sheetViews>
  <sheetFormatPr baseColWidth="10" defaultColWidth="10.83203125" defaultRowHeight="15.75" customHeight="1" x14ac:dyDescent="0.2"/>
  <cols>
    <col min="1" max="2" width="10.83203125" style="7"/>
    <col min="3" max="3" width="41" style="8" customWidth="1"/>
    <col min="4" max="4" width="13.33203125" style="7" customWidth="1"/>
    <col min="5" max="5" width="18.33203125" style="7" customWidth="1"/>
    <col min="6" max="6" width="13.33203125" style="8" customWidth="1"/>
    <col min="7" max="7" width="14" style="7" customWidth="1"/>
    <col min="8" max="8" width="24.6640625" style="10" customWidth="1"/>
    <col min="9" max="9" width="10" style="31" customWidth="1"/>
    <col min="10" max="10" width="22" style="31" customWidth="1"/>
    <col min="11" max="11" width="10.5" style="31" customWidth="1"/>
    <col min="12" max="12" width="25.83203125" style="31" customWidth="1"/>
    <col min="13" max="13" width="69.33203125" style="9" customWidth="1"/>
    <col min="14" max="14" width="28.5" style="9" customWidth="1"/>
    <col min="15" max="16" width="10.83203125" style="10"/>
    <col min="17" max="17" width="10.5" style="16" customWidth="1"/>
    <col min="18" max="18" width="42.5" style="10" customWidth="1"/>
    <col min="19" max="20" width="44.1640625" style="10" customWidth="1"/>
    <col min="21" max="21" width="11" style="6" customWidth="1"/>
    <col min="22" max="23" width="10.83203125" style="6"/>
    <col min="24" max="24" width="14.83203125" style="6" customWidth="1"/>
    <col min="25" max="16384" width="10.83203125" style="6"/>
  </cols>
  <sheetData>
    <row r="1" spans="1:35" s="5" customFormat="1" ht="32" x14ac:dyDescent="0.2">
      <c r="A1" s="1" t="s">
        <v>7</v>
      </c>
      <c r="B1" s="1" t="s">
        <v>8</v>
      </c>
      <c r="C1" s="2" t="s">
        <v>9</v>
      </c>
      <c r="D1" s="1" t="s">
        <v>10</v>
      </c>
      <c r="E1" s="1" t="s">
        <v>229</v>
      </c>
      <c r="F1" s="2" t="s">
        <v>11</v>
      </c>
      <c r="G1" s="1" t="s">
        <v>12</v>
      </c>
      <c r="H1" s="4" t="s">
        <v>13</v>
      </c>
      <c r="I1" s="33" t="s">
        <v>14</v>
      </c>
      <c r="J1" s="33" t="s">
        <v>15</v>
      </c>
      <c r="K1" s="33" t="s">
        <v>16</v>
      </c>
      <c r="L1" s="33" t="s">
        <v>17</v>
      </c>
      <c r="M1" s="3" t="s">
        <v>18</v>
      </c>
      <c r="N1" s="3" t="s">
        <v>19</v>
      </c>
      <c r="O1" s="4" t="s">
        <v>20</v>
      </c>
      <c r="P1" s="4" t="s">
        <v>21</v>
      </c>
      <c r="Q1" s="17" t="s">
        <v>22</v>
      </c>
      <c r="R1" s="4" t="s">
        <v>23</v>
      </c>
      <c r="S1" s="4" t="s">
        <v>24</v>
      </c>
      <c r="T1" s="4" t="s">
        <v>25</v>
      </c>
      <c r="Y1" s="6"/>
    </row>
    <row r="2" spans="1:35" s="5" customFormat="1" ht="51" x14ac:dyDescent="0.2">
      <c r="A2" s="7">
        <v>2</v>
      </c>
      <c r="B2" s="30" t="s">
        <v>26</v>
      </c>
      <c r="C2" s="8" t="s">
        <v>27</v>
      </c>
      <c r="D2" s="7" t="s">
        <v>28</v>
      </c>
      <c r="E2" s="7" t="s">
        <v>29</v>
      </c>
      <c r="F2" s="7"/>
      <c r="G2" s="7"/>
      <c r="H2" s="10"/>
      <c r="I2" s="31"/>
      <c r="J2" s="31"/>
      <c r="K2" s="31"/>
      <c r="L2" s="31"/>
      <c r="M2" s="9" t="str" cm="1">
        <f t="array" ref="M2">PAGE_NAME(B2)</f>
        <v>StructureDefinition-mcode-primary-cancer-condition</v>
      </c>
      <c r="N2" s="9" t="str" cm="1">
        <f t="array" ref="N2">SECTION_NAME(B2)</f>
        <v/>
      </c>
      <c r="O2" s="10"/>
      <c r="P2" s="10"/>
      <c r="Q2" s="16"/>
      <c r="R2" s="10"/>
      <c r="S2" s="10"/>
      <c r="T2" s="10"/>
      <c r="U2" s="12"/>
      <c r="X2" s="12"/>
      <c r="Y2" s="13"/>
      <c r="AC2" s="13"/>
    </row>
    <row r="3" spans="1:35" s="5" customFormat="1" ht="66" customHeight="1" x14ac:dyDescent="0.2">
      <c r="A3" s="7">
        <v>3</v>
      </c>
      <c r="B3" s="11" t="s">
        <v>31</v>
      </c>
      <c r="C3" s="8" t="s">
        <v>32</v>
      </c>
      <c r="D3" s="7" t="s">
        <v>33</v>
      </c>
      <c r="E3" s="7" t="s">
        <v>29</v>
      </c>
      <c r="F3" s="8"/>
      <c r="G3" s="7"/>
      <c r="H3" s="10"/>
      <c r="I3" s="31" t="s">
        <v>34</v>
      </c>
      <c r="J3" s="31" t="s">
        <v>35</v>
      </c>
      <c r="K3" s="31" t="s">
        <v>34</v>
      </c>
      <c r="L3" s="31"/>
      <c r="M3" s="9" t="str" cm="1">
        <f t="array" ref="M3">PAGE_NAME(B3)</f>
        <v>StructureDefinition-mcode-primary-cancer-condition</v>
      </c>
      <c r="N3" s="9" t="str" cm="1">
        <f t="array" ref="N3">SECTION_NAME(B3)</f>
        <v>usage</v>
      </c>
      <c r="O3" s="10"/>
      <c r="P3" s="10"/>
      <c r="Q3" s="16"/>
      <c r="R3" s="10"/>
      <c r="S3" s="10"/>
      <c r="T3" s="10"/>
      <c r="Y3" s="13"/>
      <c r="AC3" s="13"/>
    </row>
    <row r="4" spans="1:35" ht="51" x14ac:dyDescent="0.2">
      <c r="A4" s="7">
        <v>4</v>
      </c>
      <c r="B4" s="11" t="s">
        <v>31</v>
      </c>
      <c r="C4" s="8" t="s">
        <v>36</v>
      </c>
      <c r="D4" s="7" t="s">
        <v>37</v>
      </c>
      <c r="E4" s="7" t="s">
        <v>29</v>
      </c>
      <c r="M4" s="9" t="str" cm="1">
        <f t="array" ref="M4">PAGE_NAME(B4)</f>
        <v>StructureDefinition-mcode-primary-cancer-condition</v>
      </c>
      <c r="N4" s="9" t="str" cm="1">
        <f t="array" ref="N4">SECTION_NAME(B4)</f>
        <v>usage</v>
      </c>
      <c r="Y4" s="13"/>
      <c r="Z4" s="5"/>
      <c r="AA4" s="5"/>
      <c r="AB4" s="5"/>
      <c r="AC4" s="13"/>
      <c r="AD4" s="5"/>
      <c r="AE4" s="5"/>
      <c r="AG4" s="5"/>
      <c r="AH4" s="5"/>
      <c r="AI4" s="5"/>
    </row>
    <row r="5" spans="1:35" ht="68" x14ac:dyDescent="0.2">
      <c r="A5" s="7">
        <v>5</v>
      </c>
      <c r="B5" s="11" t="s">
        <v>31</v>
      </c>
      <c r="C5" s="8" t="s">
        <v>38</v>
      </c>
      <c r="D5" s="7" t="s">
        <v>37</v>
      </c>
      <c r="E5" s="8" t="s">
        <v>29</v>
      </c>
      <c r="G5" s="7" t="b">
        <v>1</v>
      </c>
      <c r="H5" s="16" t="s">
        <v>39</v>
      </c>
      <c r="M5" s="9" t="str" cm="1">
        <f t="array" ref="M5">PAGE_NAME(B5)</f>
        <v>StructureDefinition-mcode-primary-cancer-condition</v>
      </c>
      <c r="N5" s="9" t="str" cm="1">
        <f t="array" ref="N5">SECTION_NAME(B5)</f>
        <v>usage</v>
      </c>
      <c r="Y5" s="13"/>
      <c r="Z5" s="5"/>
      <c r="AA5" s="5"/>
      <c r="AB5" s="5"/>
      <c r="AC5" s="13"/>
      <c r="AD5" s="5"/>
      <c r="AE5" s="5"/>
    </row>
    <row r="6" spans="1:35" ht="68" x14ac:dyDescent="0.2">
      <c r="A6" s="7">
        <f>ROW(A6)</f>
        <v>6</v>
      </c>
      <c r="B6" s="11" t="s">
        <v>31</v>
      </c>
      <c r="C6" s="8" t="s">
        <v>40</v>
      </c>
      <c r="D6" s="7" t="s">
        <v>37</v>
      </c>
      <c r="E6" s="8" t="s">
        <v>60</v>
      </c>
      <c r="G6" s="7" t="b">
        <v>1</v>
      </c>
      <c r="H6" s="16" t="s">
        <v>39</v>
      </c>
      <c r="M6" s="9" t="str" cm="1">
        <f t="array" ref="M6">PAGE_NAME(B6)</f>
        <v>StructureDefinition-mcode-primary-cancer-condition</v>
      </c>
      <c r="N6" s="9" t="str" cm="1">
        <f t="array" ref="N6">SECTION_NAME(B6)</f>
        <v>usage</v>
      </c>
      <c r="Y6" s="13"/>
      <c r="Z6" s="5"/>
      <c r="AA6" s="5"/>
      <c r="AB6" s="5"/>
      <c r="AC6" s="13"/>
      <c r="AD6" s="5"/>
      <c r="AE6" s="5"/>
    </row>
    <row r="7" spans="1:35" ht="51" x14ac:dyDescent="0.2">
      <c r="A7" s="7">
        <f t="shared" ref="A7:A30" si="0">ROW(A7)</f>
        <v>7</v>
      </c>
      <c r="B7" s="11" t="s">
        <v>31</v>
      </c>
      <c r="C7" s="8" t="s">
        <v>41</v>
      </c>
      <c r="D7" s="7" t="s">
        <v>28</v>
      </c>
      <c r="E7" s="8" t="s">
        <v>29</v>
      </c>
      <c r="G7" s="7" t="b">
        <v>1</v>
      </c>
      <c r="H7" s="16" t="s">
        <v>42</v>
      </c>
      <c r="I7" s="31" t="s">
        <v>30</v>
      </c>
      <c r="M7" s="9" t="str" cm="1">
        <f t="array" ref="M7">PAGE_NAME(B7)</f>
        <v>StructureDefinition-mcode-primary-cancer-condition</v>
      </c>
      <c r="N7" s="9" t="str" cm="1">
        <f t="array" ref="N7">SECTION_NAME(B7)</f>
        <v>usage</v>
      </c>
      <c r="X7" s="13"/>
      <c r="Y7" s="5"/>
      <c r="Z7" s="5"/>
      <c r="AA7" s="5"/>
      <c r="AB7" s="13"/>
      <c r="AC7" s="5"/>
      <c r="AD7" s="5"/>
    </row>
    <row r="8" spans="1:35" ht="51" x14ac:dyDescent="0.2">
      <c r="A8" s="7">
        <f t="shared" si="0"/>
        <v>8</v>
      </c>
      <c r="B8" s="11" t="s">
        <v>31</v>
      </c>
      <c r="C8" s="8" t="s">
        <v>43</v>
      </c>
      <c r="D8" s="7" t="s">
        <v>28</v>
      </c>
      <c r="E8" s="8" t="s">
        <v>29</v>
      </c>
      <c r="G8" s="7" t="b">
        <v>1</v>
      </c>
      <c r="H8" s="16" t="s">
        <v>42</v>
      </c>
      <c r="M8" s="9" t="str" cm="1">
        <f t="array" ref="M8">PAGE_NAME(B8)</f>
        <v>StructureDefinition-mcode-primary-cancer-condition</v>
      </c>
      <c r="N8" s="9" t="str" cm="1">
        <f t="array" ref="N8">SECTION_NAME(B8)</f>
        <v>usage</v>
      </c>
      <c r="X8" s="13"/>
      <c r="Y8" s="5"/>
      <c r="Z8" s="5"/>
      <c r="AA8" s="5"/>
      <c r="AB8" s="13"/>
      <c r="AC8" s="5"/>
      <c r="AD8" s="5"/>
    </row>
    <row r="9" spans="1:35" ht="102" x14ac:dyDescent="0.2">
      <c r="A9" s="7">
        <f t="shared" si="0"/>
        <v>9</v>
      </c>
      <c r="B9" s="11" t="s">
        <v>31</v>
      </c>
      <c r="C9" s="8" t="s">
        <v>217</v>
      </c>
      <c r="D9" s="7" t="s">
        <v>33</v>
      </c>
      <c r="E9" s="7" t="s">
        <v>29</v>
      </c>
      <c r="G9" s="7" t="b">
        <v>1</v>
      </c>
      <c r="H9" s="16" t="s">
        <v>44</v>
      </c>
      <c r="I9" s="31" t="s">
        <v>34</v>
      </c>
      <c r="J9" s="31" t="s">
        <v>45</v>
      </c>
      <c r="M9" s="9" t="str" cm="1">
        <f t="array" ref="M9">PAGE_NAME(B9)</f>
        <v>StructureDefinition-mcode-primary-cancer-condition</v>
      </c>
      <c r="N9" s="9" t="str" cm="1">
        <f t="array" ref="N9">SECTION_NAME(B9)</f>
        <v>usage</v>
      </c>
      <c r="X9" s="14"/>
      <c r="Y9" s="13"/>
      <c r="Z9" s="5"/>
      <c r="AA9" s="5"/>
      <c r="AB9" s="5"/>
      <c r="AC9" s="13"/>
      <c r="AD9" s="5"/>
      <c r="AE9" s="5"/>
    </row>
    <row r="10" spans="1:35" ht="68" x14ac:dyDescent="0.2">
      <c r="A10" s="7">
        <f t="shared" si="0"/>
        <v>10</v>
      </c>
      <c r="B10" s="11" t="s">
        <v>31</v>
      </c>
      <c r="C10" s="8" t="s">
        <v>216</v>
      </c>
      <c r="D10" s="7" t="s">
        <v>28</v>
      </c>
      <c r="E10" s="7" t="s">
        <v>29</v>
      </c>
      <c r="G10" s="7" t="b">
        <v>1</v>
      </c>
      <c r="H10" s="16" t="s">
        <v>46</v>
      </c>
      <c r="L10" s="41"/>
      <c r="X10" s="14"/>
      <c r="Y10" s="13"/>
      <c r="Z10" s="5"/>
      <c r="AA10" s="5"/>
      <c r="AB10" s="5"/>
      <c r="AC10" s="13"/>
      <c r="AD10" s="5"/>
      <c r="AE10" s="5"/>
    </row>
    <row r="11" spans="1:35" ht="68" x14ac:dyDescent="0.2">
      <c r="A11" s="7">
        <f t="shared" si="0"/>
        <v>11</v>
      </c>
      <c r="B11" s="11" t="s">
        <v>31</v>
      </c>
      <c r="C11" s="8" t="s">
        <v>215</v>
      </c>
      <c r="D11" s="7" t="s">
        <v>33</v>
      </c>
      <c r="E11" s="7" t="s">
        <v>29</v>
      </c>
      <c r="G11" s="7" t="b">
        <v>1</v>
      </c>
      <c r="H11" s="16" t="s">
        <v>47</v>
      </c>
      <c r="I11" s="31" t="s">
        <v>34</v>
      </c>
      <c r="J11" s="31" t="s">
        <v>48</v>
      </c>
      <c r="M11" s="9" t="str" cm="1">
        <f t="array" ref="M11">PAGE_NAME(B11)</f>
        <v>StructureDefinition-mcode-primary-cancer-condition</v>
      </c>
      <c r="N11" s="9" t="str" cm="1">
        <f t="array" ref="N11">SECTION_NAME(B11)</f>
        <v>usage</v>
      </c>
    </row>
    <row r="12" spans="1:35" ht="68" x14ac:dyDescent="0.2">
      <c r="A12" s="7">
        <f t="shared" si="0"/>
        <v>12</v>
      </c>
      <c r="B12" s="11" t="s">
        <v>31</v>
      </c>
      <c r="C12" s="8" t="s">
        <v>218</v>
      </c>
      <c r="D12" s="7" t="s">
        <v>33</v>
      </c>
      <c r="E12" s="7" t="s">
        <v>29</v>
      </c>
      <c r="G12" s="7" t="b">
        <v>1</v>
      </c>
      <c r="H12" s="16" t="s">
        <v>49</v>
      </c>
      <c r="I12" s="31" t="s">
        <v>34</v>
      </c>
      <c r="J12" s="31" t="s">
        <v>50</v>
      </c>
      <c r="M12" s="9" t="str" cm="1">
        <f t="array" ref="M12">PAGE_NAME(B12)</f>
        <v>StructureDefinition-mcode-primary-cancer-condition</v>
      </c>
      <c r="N12" s="9" t="str" cm="1">
        <f t="array" ref="N12">SECTION_NAME(B12)</f>
        <v>usage</v>
      </c>
    </row>
    <row r="13" spans="1:35" ht="85" x14ac:dyDescent="0.2">
      <c r="A13" s="7">
        <f t="shared" si="0"/>
        <v>13</v>
      </c>
      <c r="B13" s="11" t="s">
        <v>31</v>
      </c>
      <c r="C13" s="8" t="s">
        <v>219</v>
      </c>
      <c r="D13" s="7" t="s">
        <v>28</v>
      </c>
      <c r="E13" s="7" t="s">
        <v>29</v>
      </c>
      <c r="G13" s="7" t="b">
        <v>1</v>
      </c>
      <c r="H13" s="16" t="s">
        <v>49</v>
      </c>
      <c r="L13" s="41"/>
      <c r="M13" s="9" t="str" cm="1">
        <f t="array" ref="M13">PAGE_NAME(B13)</f>
        <v>StructureDefinition-mcode-primary-cancer-condition</v>
      </c>
      <c r="N13" s="9" t="str" cm="1">
        <f t="array" ref="N13">SECTION_NAME(B13)</f>
        <v>usage</v>
      </c>
    </row>
    <row r="14" spans="1:35" ht="119" x14ac:dyDescent="0.2">
      <c r="A14" s="7">
        <f t="shared" si="0"/>
        <v>14</v>
      </c>
      <c r="B14" s="7" t="s">
        <v>51</v>
      </c>
      <c r="C14" s="8" t="s">
        <v>52</v>
      </c>
      <c r="D14" s="7" t="s">
        <v>33</v>
      </c>
      <c r="E14" s="7" t="s">
        <v>29</v>
      </c>
      <c r="H14" s="16"/>
      <c r="I14" s="31" t="s">
        <v>34</v>
      </c>
      <c r="J14" s="31" t="s">
        <v>53</v>
      </c>
      <c r="M14" s="9" t="str" cm="1">
        <f t="array" ref="M14">PAGE_NAME(B14)</f>
        <v>StructureDefinition-mcode-primary-cancer-condition</v>
      </c>
      <c r="N14" s="9" t="str" cm="1">
        <f t="array" ref="N14">SECTION_NAME(B14)</f>
        <v>conformance</v>
      </c>
    </row>
    <row r="15" spans="1:35" ht="85" x14ac:dyDescent="0.2">
      <c r="A15" s="7">
        <f>ROW(A15)</f>
        <v>15</v>
      </c>
      <c r="B15" s="7" t="s">
        <v>51</v>
      </c>
      <c r="C15" s="8" t="s">
        <v>54</v>
      </c>
      <c r="D15" s="7" t="s">
        <v>28</v>
      </c>
      <c r="E15" s="7" t="s">
        <v>29</v>
      </c>
      <c r="L15" s="41"/>
      <c r="M15" s="9" t="str" cm="1">
        <f t="array" ref="M15">PAGE_NAME(B15)</f>
        <v>StructureDefinition-mcode-primary-cancer-condition</v>
      </c>
      <c r="N15" s="9" t="str" cm="1">
        <f t="array" ref="N15">SECTION_NAME(B15)</f>
        <v>conformance</v>
      </c>
    </row>
    <row r="16" spans="1:35" ht="34" x14ac:dyDescent="0.2">
      <c r="A16" s="7">
        <f t="shared" si="0"/>
        <v>16</v>
      </c>
      <c r="B16" s="7" t="s">
        <v>55</v>
      </c>
      <c r="C16" s="8" t="s">
        <v>56</v>
      </c>
      <c r="D16" s="7" t="s">
        <v>33</v>
      </c>
      <c r="E16" s="7" t="s">
        <v>29</v>
      </c>
      <c r="I16" s="31" t="s">
        <v>34</v>
      </c>
      <c r="J16" s="31" t="s">
        <v>57</v>
      </c>
      <c r="K16" s="31" t="s">
        <v>34</v>
      </c>
      <c r="L16" s="31" t="s">
        <v>58</v>
      </c>
      <c r="M16" s="9" t="str" cm="1">
        <f t="array" ref="M16">PAGE_NAME(B16)</f>
        <v>conformance-general</v>
      </c>
      <c r="N16" s="9" t="str" cm="1">
        <f t="array" ref="N16">SECTION_NAME(B16)</f>
        <v>follow-conformance-requirements-for-supported-profiles</v>
      </c>
    </row>
    <row r="17" spans="1:18" ht="34" x14ac:dyDescent="0.2">
      <c r="A17" s="7">
        <f t="shared" si="0"/>
        <v>17</v>
      </c>
      <c r="B17" s="7" t="s">
        <v>55</v>
      </c>
      <c r="C17" s="8" t="s">
        <v>59</v>
      </c>
      <c r="D17" s="7" t="s">
        <v>33</v>
      </c>
      <c r="E17" s="7" t="s">
        <v>60</v>
      </c>
      <c r="M17" s="9" t="str" cm="1">
        <f t="array" ref="M17">PAGE_NAME(B17)</f>
        <v>conformance-general</v>
      </c>
      <c r="N17" s="9" t="str" cm="1">
        <f t="array" ref="N17">SECTION_NAME(B17)</f>
        <v>follow-conformance-requirements-for-supported-profiles</v>
      </c>
    </row>
    <row r="18" spans="1:18" ht="51" x14ac:dyDescent="0.2">
      <c r="A18" s="7">
        <f t="shared" si="0"/>
        <v>18</v>
      </c>
      <c r="B18" s="11" t="s">
        <v>61</v>
      </c>
      <c r="C18" s="8" t="s">
        <v>62</v>
      </c>
      <c r="D18" s="7" t="s">
        <v>33</v>
      </c>
      <c r="E18" s="8" t="s">
        <v>29</v>
      </c>
      <c r="I18" s="31" t="s">
        <v>34</v>
      </c>
      <c r="K18" s="31" t="s">
        <v>34</v>
      </c>
      <c r="M18" s="9" t="str" cm="1">
        <f t="array" ref="M18">PAGE_NAME(B18)</f>
        <v>conformance-profiles</v>
      </c>
      <c r="N18" s="9" t="str" cm="1">
        <f t="array" ref="N18">SECTION_NAME(B18)</f>
        <v>profile-level-conformance-expectations</v>
      </c>
    </row>
    <row r="19" spans="1:18" ht="51" x14ac:dyDescent="0.2">
      <c r="A19" s="7">
        <f t="shared" si="0"/>
        <v>19</v>
      </c>
      <c r="B19" s="11" t="s">
        <v>61</v>
      </c>
      <c r="C19" s="8" t="s">
        <v>63</v>
      </c>
      <c r="D19" s="7" t="s">
        <v>33</v>
      </c>
      <c r="E19" s="8" t="s">
        <v>60</v>
      </c>
      <c r="I19" s="31" t="s">
        <v>34</v>
      </c>
      <c r="K19" s="31" t="s">
        <v>34</v>
      </c>
      <c r="L19" s="45"/>
      <c r="M19" s="9" t="str" cm="1">
        <f t="array" ref="M19">PAGE_NAME(B19)</f>
        <v>conformance-profiles</v>
      </c>
      <c r="N19" s="9" t="str" cm="1">
        <f t="array" ref="N19">SECTION_NAME(B19)</f>
        <v>profile-level-conformance-expectations</v>
      </c>
    </row>
    <row r="20" spans="1:18" ht="102" x14ac:dyDescent="0.2">
      <c r="A20" s="7">
        <f t="shared" si="0"/>
        <v>20</v>
      </c>
      <c r="B20" s="7" t="s">
        <v>61</v>
      </c>
      <c r="C20" s="8" t="s">
        <v>64</v>
      </c>
      <c r="D20" s="7" t="s">
        <v>28</v>
      </c>
      <c r="E20" s="8" t="s">
        <v>29</v>
      </c>
      <c r="G20" s="7" t="b">
        <v>1</v>
      </c>
      <c r="H20" s="16" t="s">
        <v>65</v>
      </c>
      <c r="L20" s="41"/>
      <c r="M20" s="9" t="str" cm="1">
        <f t="array" ref="M20">PAGE_NAME(B20)</f>
        <v>conformance-profiles</v>
      </c>
      <c r="N20" s="9" t="str" cm="1">
        <f t="array" ref="N20">SECTION_NAME(B20)</f>
        <v>profile-level-conformance-expectations</v>
      </c>
    </row>
    <row r="21" spans="1:18" ht="102" x14ac:dyDescent="0.2">
      <c r="A21" s="7">
        <f t="shared" si="0"/>
        <v>21</v>
      </c>
      <c r="B21" s="7" t="s">
        <v>61</v>
      </c>
      <c r="C21" s="8" t="s">
        <v>66</v>
      </c>
      <c r="D21" s="7" t="s">
        <v>28</v>
      </c>
      <c r="E21" s="8" t="s">
        <v>60</v>
      </c>
      <c r="G21" s="7" t="b">
        <v>1</v>
      </c>
      <c r="H21" s="16" t="s">
        <v>65</v>
      </c>
      <c r="L21" s="41"/>
      <c r="M21" s="9" t="str" cm="1">
        <f t="array" ref="M21">PAGE_NAME(B21)</f>
        <v>conformance-profiles</v>
      </c>
      <c r="N21" s="9" t="str" cm="1">
        <f t="array" ref="N21">SECTION_NAME(B21)</f>
        <v>profile-level-conformance-expectations</v>
      </c>
    </row>
    <row r="22" spans="1:18" ht="136" x14ac:dyDescent="0.2">
      <c r="A22" s="7">
        <f t="shared" si="0"/>
        <v>22</v>
      </c>
      <c r="B22" s="7" t="s">
        <v>61</v>
      </c>
      <c r="C22" s="8" t="s">
        <v>67</v>
      </c>
      <c r="D22" s="7" t="s">
        <v>33</v>
      </c>
      <c r="E22" s="8" t="s">
        <v>29</v>
      </c>
      <c r="I22" s="31" t="s">
        <v>34</v>
      </c>
      <c r="J22" s="31" t="s">
        <v>68</v>
      </c>
      <c r="K22" s="31" t="s">
        <v>34</v>
      </c>
      <c r="M22" s="9" t="str" cm="1">
        <f t="array" ref="M22">PAGE_NAME(B22)</f>
        <v>conformance-profiles</v>
      </c>
      <c r="N22" s="9" t="str" cm="1">
        <f t="array" ref="N22">SECTION_NAME(B22)</f>
        <v>profile-level-conformance-expectations</v>
      </c>
    </row>
    <row r="23" spans="1:18" ht="136" x14ac:dyDescent="0.2">
      <c r="A23" s="7">
        <f t="shared" si="0"/>
        <v>23</v>
      </c>
      <c r="B23" s="7" t="s">
        <v>61</v>
      </c>
      <c r="C23" s="8" t="s">
        <v>67</v>
      </c>
      <c r="D23" s="7" t="s">
        <v>33</v>
      </c>
      <c r="E23" s="8" t="s">
        <v>60</v>
      </c>
      <c r="I23" s="31" t="s">
        <v>34</v>
      </c>
      <c r="J23" s="31" t="s">
        <v>68</v>
      </c>
      <c r="K23" s="31" t="s">
        <v>34</v>
      </c>
      <c r="M23" s="9" t="str" cm="1">
        <f t="array" ref="M23">PAGE_NAME(B23)</f>
        <v>conformance-profiles</v>
      </c>
      <c r="N23" s="9" t="str" cm="1">
        <f t="array" ref="N23">SECTION_NAME(B23)</f>
        <v>profile-level-conformance-expectations</v>
      </c>
    </row>
    <row r="24" spans="1:18" ht="68" x14ac:dyDescent="0.2">
      <c r="A24" s="7">
        <f>ROW(A24)</f>
        <v>24</v>
      </c>
      <c r="B24" s="7" t="s">
        <v>61</v>
      </c>
      <c r="C24" s="8" t="s">
        <v>69</v>
      </c>
      <c r="D24" s="7" t="s">
        <v>33</v>
      </c>
      <c r="E24" s="7" t="s">
        <v>29</v>
      </c>
      <c r="I24" s="31" t="s">
        <v>34</v>
      </c>
      <c r="J24" s="31" t="s">
        <v>70</v>
      </c>
      <c r="K24" s="31" t="s">
        <v>34</v>
      </c>
      <c r="M24" s="9" t="str" cm="1">
        <f t="array" ref="M24">PAGE_NAME(B24)</f>
        <v>conformance-profiles</v>
      </c>
      <c r="N24" s="9" t="str" cm="1">
        <f t="array" ref="N24">SECTION_NAME(B24)</f>
        <v>profile-level-conformance-expectations</v>
      </c>
    </row>
    <row r="25" spans="1:18" ht="51" x14ac:dyDescent="0.2">
      <c r="A25" s="7">
        <f t="shared" si="0"/>
        <v>25</v>
      </c>
      <c r="B25" s="7" t="s">
        <v>61</v>
      </c>
      <c r="C25" s="8" t="s">
        <v>71</v>
      </c>
      <c r="D25" s="7" t="s">
        <v>37</v>
      </c>
      <c r="E25" s="8" t="s">
        <v>29</v>
      </c>
      <c r="M25" s="9" t="str" cm="1">
        <f t="array" ref="M25">PAGE_NAME(B25)</f>
        <v>conformance-profiles</v>
      </c>
      <c r="N25" s="9" t="str" cm="1">
        <f t="array" ref="N25">SECTION_NAME(B25)</f>
        <v>profile-level-conformance-expectations</v>
      </c>
    </row>
    <row r="26" spans="1:18" ht="51" x14ac:dyDescent="0.2">
      <c r="A26" s="7">
        <f t="shared" si="0"/>
        <v>26</v>
      </c>
      <c r="B26" s="7" t="s">
        <v>61</v>
      </c>
      <c r="C26" s="8" t="s">
        <v>71</v>
      </c>
      <c r="D26" s="7" t="s">
        <v>37</v>
      </c>
      <c r="E26" s="8" t="s">
        <v>60</v>
      </c>
      <c r="M26" s="9" t="str" cm="1">
        <f t="array" ref="M26">PAGE_NAME(B26)</f>
        <v>conformance-profiles</v>
      </c>
      <c r="N26" s="9" t="str" cm="1">
        <f t="array" ref="N26">SECTION_NAME(B26)</f>
        <v>profile-level-conformance-expectations</v>
      </c>
    </row>
    <row r="27" spans="1:18" ht="51" x14ac:dyDescent="0.2">
      <c r="A27" s="7">
        <f t="shared" si="0"/>
        <v>27</v>
      </c>
      <c r="B27" s="7" t="s">
        <v>61</v>
      </c>
      <c r="C27" s="8" t="s">
        <v>72</v>
      </c>
      <c r="D27" s="7" t="s">
        <v>33</v>
      </c>
      <c r="E27" s="7" t="s">
        <v>29</v>
      </c>
      <c r="I27" s="31" t="s">
        <v>34</v>
      </c>
      <c r="J27" s="31" t="s">
        <v>70</v>
      </c>
      <c r="K27" s="31" t="s">
        <v>34</v>
      </c>
      <c r="M27" s="9" t="str" cm="1">
        <f t="array" ref="M27">PAGE_NAME(B27)</f>
        <v>conformance-profiles</v>
      </c>
      <c r="N27" s="9" t="str" cm="1">
        <f t="array" ref="N27">SECTION_NAME(B27)</f>
        <v>profile-level-conformance-expectations</v>
      </c>
    </row>
    <row r="28" spans="1:18" ht="34" x14ac:dyDescent="0.2">
      <c r="A28" s="7">
        <f t="shared" si="0"/>
        <v>28</v>
      </c>
      <c r="B28" s="7" t="s">
        <v>61</v>
      </c>
      <c r="C28" s="8" t="s">
        <v>73</v>
      </c>
      <c r="D28" s="7" t="s">
        <v>28</v>
      </c>
      <c r="E28" s="7" t="s">
        <v>60</v>
      </c>
      <c r="M28" s="9" t="str" cm="1">
        <f t="array" ref="M28">PAGE_NAME(B28)</f>
        <v>conformance-profiles</v>
      </c>
      <c r="N28" s="9" t="str" cm="1">
        <f t="array" ref="N28">SECTION_NAME(B28)</f>
        <v>profile-level-conformance-expectations</v>
      </c>
      <c r="R28" s="16"/>
    </row>
    <row r="29" spans="1:18" ht="34" x14ac:dyDescent="0.2">
      <c r="A29" s="7">
        <f t="shared" si="0"/>
        <v>29</v>
      </c>
      <c r="B29" s="7" t="s">
        <v>61</v>
      </c>
      <c r="C29" s="8" t="s">
        <v>74</v>
      </c>
      <c r="D29" s="7" t="s">
        <v>37</v>
      </c>
      <c r="E29" s="7" t="s">
        <v>60</v>
      </c>
      <c r="M29" s="9" t="str" cm="1">
        <f t="array" ref="M29">PAGE_NAME(B29)</f>
        <v>conformance-profiles</v>
      </c>
      <c r="N29" s="9" t="str" cm="1">
        <f t="array" ref="N29">SECTION_NAME(B29)</f>
        <v>profile-level-conformance-expectations</v>
      </c>
    </row>
    <row r="30" spans="1:18" ht="51" x14ac:dyDescent="0.2">
      <c r="A30" s="7">
        <f t="shared" si="0"/>
        <v>30</v>
      </c>
      <c r="B30" s="7" t="s">
        <v>61</v>
      </c>
      <c r="C30" s="8" t="s">
        <v>75</v>
      </c>
      <c r="D30" s="7" t="s">
        <v>28</v>
      </c>
      <c r="E30" s="7" t="s">
        <v>29</v>
      </c>
      <c r="I30" s="31" t="s">
        <v>34</v>
      </c>
      <c r="J30" s="31" t="s">
        <v>76</v>
      </c>
      <c r="L30" s="41"/>
      <c r="M30" s="9" t="str" cm="1">
        <f t="array" ref="M30">PAGE_NAME(B30)</f>
        <v>conformance-profiles</v>
      </c>
      <c r="N30" s="9" t="str" cm="1">
        <f t="array" ref="N30">SECTION_NAME(B30)</f>
        <v>profile-level-conformance-expectations</v>
      </c>
    </row>
    <row r="31" spans="1:18" ht="85" x14ac:dyDescent="0.2">
      <c r="A31" s="7">
        <f>ROW(A31)</f>
        <v>31</v>
      </c>
      <c r="B31" s="11" t="s">
        <v>77</v>
      </c>
      <c r="C31" s="8" t="s">
        <v>78</v>
      </c>
      <c r="D31" s="7" t="s">
        <v>33</v>
      </c>
      <c r="E31" s="7" t="s">
        <v>29</v>
      </c>
      <c r="G31" s="7" t="b">
        <v>1</v>
      </c>
      <c r="H31" s="16" t="s">
        <v>79</v>
      </c>
      <c r="I31" s="31" t="s">
        <v>34</v>
      </c>
      <c r="J31" s="31" t="s">
        <v>80</v>
      </c>
      <c r="K31" s="31" t="s">
        <v>34</v>
      </c>
      <c r="M31" s="9" t="str" cm="1">
        <f t="array" ref="M31">PAGE_NAME(B31)</f>
        <v>conformance-profiles</v>
      </c>
      <c r="N31" s="9" t="str" cm="1">
        <f t="array" ref="N31">SECTION_NAME(B31)</f>
        <v>implementing-a-data-element</v>
      </c>
    </row>
    <row r="32" spans="1:18" ht="85" x14ac:dyDescent="0.2">
      <c r="A32" s="7">
        <f t="shared" ref="A32:A86" si="1">ROW(A32)</f>
        <v>32</v>
      </c>
      <c r="B32" s="11" t="s">
        <v>77</v>
      </c>
      <c r="C32" s="8" t="s">
        <v>81</v>
      </c>
      <c r="D32" s="7" t="s">
        <v>33</v>
      </c>
      <c r="E32" s="7" t="s">
        <v>29</v>
      </c>
      <c r="G32" s="7" t="b">
        <v>1</v>
      </c>
      <c r="H32" s="16" t="s">
        <v>82</v>
      </c>
      <c r="I32" s="31" t="s">
        <v>34</v>
      </c>
      <c r="J32" s="31" t="s">
        <v>83</v>
      </c>
      <c r="K32" s="31" t="s">
        <v>34</v>
      </c>
      <c r="M32" s="9" t="str" cm="1">
        <f t="array" ref="M32">PAGE_NAME(B32)</f>
        <v>conformance-profiles</v>
      </c>
      <c r="N32" s="9" t="str" cm="1">
        <f t="array" ref="N32">SECTION_NAME(B32)</f>
        <v>implementing-a-data-element</v>
      </c>
    </row>
    <row r="33" spans="1:14" ht="68" x14ac:dyDescent="0.2">
      <c r="A33" s="7">
        <f t="shared" si="1"/>
        <v>33</v>
      </c>
      <c r="B33" s="7" t="s">
        <v>77</v>
      </c>
      <c r="C33" s="8" t="s">
        <v>84</v>
      </c>
      <c r="D33" s="7" t="s">
        <v>28</v>
      </c>
      <c r="E33" s="7" t="s">
        <v>29</v>
      </c>
      <c r="G33" s="7" t="b">
        <v>1</v>
      </c>
      <c r="H33" s="16" t="s">
        <v>85</v>
      </c>
      <c r="L33" s="41"/>
      <c r="M33" s="9" t="str" cm="1">
        <f t="array" ref="M33">PAGE_NAME(B33)</f>
        <v>conformance-profiles</v>
      </c>
      <c r="N33" s="9" t="str" cm="1">
        <f t="array" ref="N33">SECTION_NAME(B33)</f>
        <v>implementing-a-data-element</v>
      </c>
    </row>
    <row r="34" spans="1:14" ht="68" x14ac:dyDescent="0.2">
      <c r="A34" s="7">
        <f t="shared" si="1"/>
        <v>34</v>
      </c>
      <c r="B34" s="7" t="s">
        <v>77</v>
      </c>
      <c r="C34" s="8" t="s">
        <v>86</v>
      </c>
      <c r="D34" s="7" t="s">
        <v>37</v>
      </c>
      <c r="E34" s="7" t="s">
        <v>29</v>
      </c>
      <c r="G34" s="7" t="b">
        <v>1</v>
      </c>
      <c r="H34" s="16" t="s">
        <v>87</v>
      </c>
      <c r="L34" s="41"/>
      <c r="M34" s="9" t="str" cm="1">
        <f t="array" ref="M34">PAGE_NAME(B34)</f>
        <v>conformance-profiles</v>
      </c>
      <c r="N34" s="9" t="str" cm="1">
        <f t="array" ref="N34">SECTION_NAME(B34)</f>
        <v>implementing-a-data-element</v>
      </c>
    </row>
    <row r="35" spans="1:14" ht="68" x14ac:dyDescent="0.2">
      <c r="A35" s="7">
        <f t="shared" si="1"/>
        <v>35</v>
      </c>
      <c r="B35" s="7" t="s">
        <v>77</v>
      </c>
      <c r="C35" s="8" t="s">
        <v>88</v>
      </c>
      <c r="D35" s="7" t="s">
        <v>89</v>
      </c>
      <c r="E35" s="7" t="s">
        <v>29</v>
      </c>
      <c r="M35" s="9" t="str" cm="1">
        <f t="array" ref="M35">PAGE_NAME(B35)</f>
        <v>conformance-profiles</v>
      </c>
      <c r="N35" s="9" t="str" cm="1">
        <f t="array" ref="N35">SECTION_NAME(B35)</f>
        <v>implementing-a-data-element</v>
      </c>
    </row>
    <row r="36" spans="1:14" ht="34" x14ac:dyDescent="0.2">
      <c r="A36" s="7">
        <f t="shared" si="1"/>
        <v>36</v>
      </c>
      <c r="B36" s="11" t="s">
        <v>77</v>
      </c>
      <c r="C36" s="8" t="s">
        <v>90</v>
      </c>
      <c r="D36" s="7" t="s">
        <v>33</v>
      </c>
      <c r="E36" s="7" t="s">
        <v>60</v>
      </c>
      <c r="J36" s="42"/>
      <c r="M36" s="9" t="str" cm="1">
        <f t="array" ref="M36">PAGE_NAME(B36)</f>
        <v>conformance-profiles</v>
      </c>
      <c r="N36" s="9" t="str" cm="1">
        <f t="array" ref="N36">SECTION_NAME(B36)</f>
        <v>implementing-a-data-element</v>
      </c>
    </row>
    <row r="37" spans="1:14" ht="51" x14ac:dyDescent="0.2">
      <c r="A37" s="7">
        <f t="shared" si="1"/>
        <v>37</v>
      </c>
      <c r="B37" s="7" t="s">
        <v>91</v>
      </c>
      <c r="C37" s="8" t="s">
        <v>92</v>
      </c>
      <c r="D37" s="7" t="s">
        <v>37</v>
      </c>
      <c r="E37" s="7" t="s">
        <v>29</v>
      </c>
      <c r="L37" s="41"/>
      <c r="M37" s="9" t="str" cm="1">
        <f t="array" ref="M37">PAGE_NAME(B37)</f>
        <v>conformance-profiles</v>
      </c>
      <c r="N37" s="9" t="str" cm="1">
        <f t="array" ref="N37">SECTION_NAME(B37)</f>
        <v>must-implement-versus-must-support</v>
      </c>
    </row>
    <row r="38" spans="1:14" ht="68" x14ac:dyDescent="0.2">
      <c r="A38" s="7">
        <f t="shared" si="1"/>
        <v>38</v>
      </c>
      <c r="B38" s="7" t="s">
        <v>91</v>
      </c>
      <c r="C38" s="8" t="s">
        <v>93</v>
      </c>
      <c r="D38" s="7" t="s">
        <v>33</v>
      </c>
      <c r="E38" s="7" t="s">
        <v>29</v>
      </c>
      <c r="G38" s="7" t="b">
        <v>1</v>
      </c>
      <c r="H38" s="16" t="s">
        <v>94</v>
      </c>
      <c r="M38" s="9" t="str" cm="1">
        <f t="array" ref="M38">PAGE_NAME(B38)</f>
        <v>conformance-profiles</v>
      </c>
      <c r="N38" s="9" t="str" cm="1">
        <f t="array" ref="N38">SECTION_NAME(B38)</f>
        <v>must-implement-versus-must-support</v>
      </c>
    </row>
    <row r="39" spans="1:14" ht="68" x14ac:dyDescent="0.2">
      <c r="A39" s="7">
        <f t="shared" si="1"/>
        <v>39</v>
      </c>
      <c r="B39" s="7" t="s">
        <v>91</v>
      </c>
      <c r="C39" s="8" t="s">
        <v>95</v>
      </c>
      <c r="D39" s="7" t="s">
        <v>33</v>
      </c>
      <c r="E39" s="8" t="s">
        <v>29</v>
      </c>
      <c r="I39" s="31" t="s">
        <v>34</v>
      </c>
      <c r="J39" s="31" t="s">
        <v>96</v>
      </c>
      <c r="M39" s="9" t="str" cm="1">
        <f t="array" ref="M39">PAGE_NAME(B39)</f>
        <v>conformance-profiles</v>
      </c>
      <c r="N39" s="9" t="str" cm="1">
        <f t="array" ref="N39">SECTION_NAME(B39)</f>
        <v>must-implement-versus-must-support</v>
      </c>
    </row>
    <row r="40" spans="1:14" ht="68" x14ac:dyDescent="0.2">
      <c r="A40" s="7">
        <f>ROW(A40)</f>
        <v>40</v>
      </c>
      <c r="B40" s="7" t="s">
        <v>91</v>
      </c>
      <c r="C40" s="8" t="s">
        <v>97</v>
      </c>
      <c r="D40" s="7" t="s">
        <v>33</v>
      </c>
      <c r="E40" s="8" t="s">
        <v>60</v>
      </c>
      <c r="I40" s="31" t="s">
        <v>34</v>
      </c>
      <c r="J40" s="31" t="s">
        <v>96</v>
      </c>
      <c r="M40" s="9" t="str" cm="1">
        <f t="array" ref="M40">PAGE_NAME(B40)</f>
        <v>conformance-profiles</v>
      </c>
      <c r="N40" s="9" t="str" cm="1">
        <f t="array" ref="N40">SECTION_NAME(B40)</f>
        <v>must-implement-versus-must-support</v>
      </c>
    </row>
    <row r="41" spans="1:14" ht="34" x14ac:dyDescent="0.2">
      <c r="A41" s="7">
        <f t="shared" si="1"/>
        <v>41</v>
      </c>
      <c r="B41" s="11" t="s">
        <v>98</v>
      </c>
      <c r="C41" s="8" t="s">
        <v>99</v>
      </c>
      <c r="D41" s="7" t="s">
        <v>28</v>
      </c>
      <c r="E41" s="8" t="s">
        <v>60</v>
      </c>
      <c r="L41" s="41"/>
      <c r="M41" s="9" t="str" cm="1">
        <f t="array" ref="M41">PAGE_NAME(B41)</f>
        <v>conformance-profiles</v>
      </c>
      <c r="N41" s="9" t="str" cm="1">
        <f t="array" ref="N41">SECTION_NAME(B41)</f>
        <v>fn:3</v>
      </c>
    </row>
    <row r="42" spans="1:14" ht="34" x14ac:dyDescent="0.2">
      <c r="A42" s="7">
        <f t="shared" si="1"/>
        <v>42</v>
      </c>
      <c r="B42" s="7" t="s">
        <v>98</v>
      </c>
      <c r="C42" s="8" t="s">
        <v>100</v>
      </c>
      <c r="D42" s="7" t="s">
        <v>28</v>
      </c>
      <c r="E42" s="8" t="s">
        <v>60</v>
      </c>
      <c r="L42" s="41"/>
      <c r="M42" s="9" t="str" cm="1">
        <f t="array" ref="M42">PAGE_NAME(B42)</f>
        <v>conformance-profiles</v>
      </c>
      <c r="N42" s="9" t="str" cm="1">
        <f t="array" ref="N42">SECTION_NAME(B42)</f>
        <v>fn:3</v>
      </c>
    </row>
    <row r="43" spans="1:14" ht="51" x14ac:dyDescent="0.2">
      <c r="A43" s="7">
        <f t="shared" si="1"/>
        <v>43</v>
      </c>
      <c r="B43" s="7" t="s">
        <v>101</v>
      </c>
      <c r="C43" s="8" t="s">
        <v>102</v>
      </c>
      <c r="D43" s="7" t="s">
        <v>33</v>
      </c>
      <c r="E43" s="8" t="s">
        <v>103</v>
      </c>
      <c r="I43" s="31" t="s">
        <v>34</v>
      </c>
      <c r="J43" s="31" t="s">
        <v>104</v>
      </c>
      <c r="K43" s="31" t="s">
        <v>34</v>
      </c>
      <c r="M43" s="9" t="str" cm="1">
        <f t="array" ref="M43">PAGE_NAME(B43)</f>
        <v>conformance-profiles</v>
      </c>
      <c r="N43" s="9" t="str" cm="1">
        <f t="array" ref="N43">SECTION_NAME(B43)</f>
        <v>must-implement-rules</v>
      </c>
    </row>
    <row r="44" spans="1:14" ht="85" x14ac:dyDescent="0.2">
      <c r="A44" s="7">
        <f t="shared" si="1"/>
        <v>44</v>
      </c>
      <c r="B44" s="7" t="s">
        <v>101</v>
      </c>
      <c r="C44" s="8" t="s">
        <v>105</v>
      </c>
      <c r="D44" s="7" t="s">
        <v>33</v>
      </c>
      <c r="E44" s="8" t="s">
        <v>103</v>
      </c>
      <c r="I44" s="31" t="s">
        <v>34</v>
      </c>
      <c r="K44" s="31" t="s">
        <v>34</v>
      </c>
      <c r="M44" s="9" t="str" cm="1">
        <f t="array" ref="M44">PAGE_NAME(B44)</f>
        <v>conformance-profiles</v>
      </c>
      <c r="N44" s="9" t="str" cm="1">
        <f t="array" ref="N44">SECTION_NAME(B44)</f>
        <v>must-implement-rules</v>
      </c>
    </row>
    <row r="45" spans="1:14" ht="51" x14ac:dyDescent="0.2">
      <c r="A45" s="7">
        <f t="shared" si="1"/>
        <v>45</v>
      </c>
      <c r="B45" s="11" t="s">
        <v>101</v>
      </c>
      <c r="C45" s="8" t="s">
        <v>106</v>
      </c>
      <c r="D45" s="7" t="s">
        <v>89</v>
      </c>
      <c r="E45" s="8" t="s">
        <v>103</v>
      </c>
      <c r="I45" s="31" t="s">
        <v>34</v>
      </c>
      <c r="K45" s="31" t="s">
        <v>34</v>
      </c>
      <c r="M45" s="9" t="str" cm="1">
        <f t="array" ref="M45">PAGE_NAME(B45)</f>
        <v>conformance-profiles</v>
      </c>
      <c r="N45" s="9" t="str" cm="1">
        <f t="array" ref="N45">SECTION_NAME(B45)</f>
        <v>must-implement-rules</v>
      </c>
    </row>
    <row r="46" spans="1:14" ht="51" x14ac:dyDescent="0.2">
      <c r="A46" s="7">
        <f t="shared" si="1"/>
        <v>46</v>
      </c>
      <c r="B46" s="7" t="s">
        <v>101</v>
      </c>
      <c r="C46" s="8" t="s">
        <v>107</v>
      </c>
      <c r="D46" s="7" t="s">
        <v>33</v>
      </c>
      <c r="E46" s="8" t="s">
        <v>103</v>
      </c>
      <c r="I46" s="31" t="s">
        <v>34</v>
      </c>
      <c r="K46" s="31" t="s">
        <v>34</v>
      </c>
      <c r="M46" s="9" t="str" cm="1">
        <f t="array" ref="M46">PAGE_NAME(B46)</f>
        <v>conformance-profiles</v>
      </c>
      <c r="N46" s="9" t="str" cm="1">
        <f t="array" ref="N46">SECTION_NAME(B46)</f>
        <v>must-implement-rules</v>
      </c>
    </row>
    <row r="47" spans="1:14" ht="51" x14ac:dyDescent="0.2">
      <c r="A47" s="7">
        <f t="shared" si="1"/>
        <v>47</v>
      </c>
      <c r="B47" s="7" t="s">
        <v>101</v>
      </c>
      <c r="C47" s="8" t="s">
        <v>108</v>
      </c>
      <c r="D47" s="7" t="s">
        <v>37</v>
      </c>
      <c r="E47" s="7" t="s">
        <v>60</v>
      </c>
      <c r="L47" s="41"/>
      <c r="M47" s="9" t="str" cm="1">
        <f t="array" ref="M47">PAGE_NAME(B47)</f>
        <v>conformance-profiles</v>
      </c>
      <c r="N47" s="9" t="str" cm="1">
        <f t="array" ref="N47">SECTION_NAME(B47)</f>
        <v>must-implement-rules</v>
      </c>
    </row>
    <row r="48" spans="1:14" ht="51" x14ac:dyDescent="0.2">
      <c r="A48" s="7">
        <f t="shared" si="1"/>
        <v>48</v>
      </c>
      <c r="B48" s="7" t="s">
        <v>109</v>
      </c>
      <c r="C48" s="8" t="s">
        <v>110</v>
      </c>
      <c r="D48" s="7" t="s">
        <v>33</v>
      </c>
      <c r="E48" s="8" t="s">
        <v>103</v>
      </c>
      <c r="I48" s="31" t="s">
        <v>34</v>
      </c>
      <c r="K48" s="31" t="s">
        <v>34</v>
      </c>
      <c r="M48" s="9" t="str" cm="1">
        <f t="array" ref="M48">PAGE_NAME(B48)</f>
        <v>conformance-profiles</v>
      </c>
      <c r="N48" s="9" t="str" cm="1">
        <f t="array" ref="N48">SECTION_NAME(B48)</f>
        <v>definition-of-required</v>
      </c>
    </row>
    <row r="49" spans="1:14" ht="102" x14ac:dyDescent="0.2">
      <c r="A49" s="7">
        <f t="shared" si="1"/>
        <v>49</v>
      </c>
      <c r="B49" s="7" t="s">
        <v>109</v>
      </c>
      <c r="C49" s="8" t="s">
        <v>111</v>
      </c>
      <c r="D49" s="7" t="s">
        <v>33</v>
      </c>
      <c r="E49" s="8" t="s">
        <v>103</v>
      </c>
      <c r="I49" s="31" t="s">
        <v>34</v>
      </c>
      <c r="K49" s="31" t="s">
        <v>34</v>
      </c>
      <c r="M49" s="9" t="str" cm="1">
        <f t="array" ref="M49">PAGE_NAME(B49)</f>
        <v>conformance-profiles</v>
      </c>
      <c r="N49" s="9" t="str" cm="1">
        <f t="array" ref="N49">SECTION_NAME(B49)</f>
        <v>definition-of-required</v>
      </c>
    </row>
    <row r="50" spans="1:14" ht="68" x14ac:dyDescent="0.2">
      <c r="A50" s="7">
        <f t="shared" si="1"/>
        <v>50</v>
      </c>
      <c r="B50" s="7" t="s">
        <v>112</v>
      </c>
      <c r="C50" s="8" t="s">
        <v>113</v>
      </c>
      <c r="D50" s="7" t="s">
        <v>33</v>
      </c>
      <c r="E50" s="7" t="s">
        <v>29</v>
      </c>
      <c r="I50" s="31" t="s">
        <v>34</v>
      </c>
      <c r="K50" s="31" t="s">
        <v>34</v>
      </c>
      <c r="M50" s="9" t="str" cm="1">
        <f t="array" ref="M50">PAGE_NAME(B50)</f>
        <v>conformance-profiles</v>
      </c>
      <c r="N50" s="9" t="str" cm="1">
        <f t="array" ref="N50">SECTION_NAME(B50)</f>
        <v>must-implement-summary</v>
      </c>
    </row>
    <row r="51" spans="1:14" ht="85" x14ac:dyDescent="0.2">
      <c r="A51" s="7">
        <f t="shared" si="1"/>
        <v>51</v>
      </c>
      <c r="B51" s="7" t="s">
        <v>112</v>
      </c>
      <c r="C51" s="8" t="s">
        <v>114</v>
      </c>
      <c r="D51" s="7" t="s">
        <v>28</v>
      </c>
      <c r="E51" s="7" t="s">
        <v>29</v>
      </c>
      <c r="L51" s="41"/>
      <c r="M51" s="9" t="str" cm="1">
        <f t="array" ref="M51">PAGE_NAME(B51)</f>
        <v>conformance-profiles</v>
      </c>
      <c r="N51" s="9" t="str" cm="1">
        <f t="array" ref="N51">SECTION_NAME(B51)</f>
        <v>must-implement-summary</v>
      </c>
    </row>
    <row r="52" spans="1:14" ht="68" x14ac:dyDescent="0.2">
      <c r="A52" s="7">
        <f t="shared" si="1"/>
        <v>52</v>
      </c>
      <c r="B52" s="7" t="s">
        <v>112</v>
      </c>
      <c r="C52" s="8" t="s">
        <v>115</v>
      </c>
      <c r="D52" s="7" t="s">
        <v>33</v>
      </c>
      <c r="E52" s="7" t="s">
        <v>60</v>
      </c>
      <c r="K52" s="31" t="s">
        <v>34</v>
      </c>
      <c r="M52" s="9" t="str" cm="1">
        <f t="array" ref="M52">PAGE_NAME(B52)</f>
        <v>conformance-profiles</v>
      </c>
      <c r="N52" s="9" t="str" cm="1">
        <f t="array" ref="N52">SECTION_NAME(B52)</f>
        <v>must-implement-summary</v>
      </c>
    </row>
    <row r="53" spans="1:14" ht="85" x14ac:dyDescent="0.2">
      <c r="A53" s="7">
        <f t="shared" si="1"/>
        <v>53</v>
      </c>
      <c r="B53" s="7" t="s">
        <v>112</v>
      </c>
      <c r="C53" s="8" t="s">
        <v>116</v>
      </c>
      <c r="D53" s="7" t="s">
        <v>33</v>
      </c>
      <c r="E53" s="8" t="s">
        <v>103</v>
      </c>
      <c r="K53" s="31" t="s">
        <v>34</v>
      </c>
      <c r="M53" s="9" t="str" cm="1">
        <f t="array" ref="M53">PAGE_NAME(B53)</f>
        <v>conformance-profiles</v>
      </c>
      <c r="N53" s="9" t="str" cm="1">
        <f t="array" ref="N53">SECTION_NAME(B53)</f>
        <v>must-implement-summary</v>
      </c>
    </row>
    <row r="54" spans="1:14" ht="51" x14ac:dyDescent="0.2">
      <c r="A54" s="7">
        <f t="shared" si="1"/>
        <v>54</v>
      </c>
      <c r="B54" s="7" t="s">
        <v>112</v>
      </c>
      <c r="C54" s="8" t="s">
        <v>117</v>
      </c>
      <c r="D54" s="7" t="s">
        <v>33</v>
      </c>
      <c r="E54" s="7" t="s">
        <v>29</v>
      </c>
      <c r="K54" s="31" t="s">
        <v>34</v>
      </c>
      <c r="M54" s="9" t="str" cm="1">
        <f t="array" ref="M54">PAGE_NAME(B54)</f>
        <v>conformance-profiles</v>
      </c>
      <c r="N54" s="9" t="str" cm="1">
        <f t="array" ref="N54">SECTION_NAME(B54)</f>
        <v>must-implement-summary</v>
      </c>
    </row>
    <row r="55" spans="1:14" ht="68" x14ac:dyDescent="0.2">
      <c r="A55" s="7">
        <f t="shared" si="1"/>
        <v>55</v>
      </c>
      <c r="B55" s="7" t="s">
        <v>112</v>
      </c>
      <c r="C55" s="8" t="s">
        <v>118</v>
      </c>
      <c r="D55" s="7" t="s">
        <v>28</v>
      </c>
      <c r="E55" s="7" t="s">
        <v>29</v>
      </c>
      <c r="K55" s="41"/>
      <c r="L55" s="44"/>
      <c r="M55" s="9" t="str" cm="1">
        <f t="array" ref="M55">PAGE_NAME(B55)</f>
        <v>conformance-profiles</v>
      </c>
      <c r="N55" s="9" t="str" cm="1">
        <f t="array" ref="N55">SECTION_NAME(B55)</f>
        <v>must-implement-summary</v>
      </c>
    </row>
    <row r="56" spans="1:14" ht="51" x14ac:dyDescent="0.2">
      <c r="A56" s="7">
        <f t="shared" si="1"/>
        <v>56</v>
      </c>
      <c r="B56" s="7" t="s">
        <v>112</v>
      </c>
      <c r="C56" s="8" t="s">
        <v>119</v>
      </c>
      <c r="D56" s="7" t="s">
        <v>33</v>
      </c>
      <c r="E56" s="7" t="s">
        <v>60</v>
      </c>
      <c r="K56" s="31" t="s">
        <v>34</v>
      </c>
      <c r="M56" s="9" t="str" cm="1">
        <f t="array" ref="M56">PAGE_NAME(B56)</f>
        <v>conformance-profiles</v>
      </c>
      <c r="N56" s="9" t="str" cm="1">
        <f t="array" ref="N56">SECTION_NAME(B56)</f>
        <v>must-implement-summary</v>
      </c>
    </row>
    <row r="57" spans="1:14" ht="51" x14ac:dyDescent="0.2">
      <c r="A57" s="7">
        <f t="shared" si="1"/>
        <v>57</v>
      </c>
      <c r="B57" s="7" t="s">
        <v>112</v>
      </c>
      <c r="C57" s="8" t="s">
        <v>120</v>
      </c>
      <c r="D57" s="7" t="s">
        <v>33</v>
      </c>
      <c r="E57" s="8" t="s">
        <v>103</v>
      </c>
      <c r="K57" s="31" t="s">
        <v>34</v>
      </c>
      <c r="M57" s="9" t="str" cm="1">
        <f t="array" ref="M57">PAGE_NAME(B57)</f>
        <v>conformance-profiles</v>
      </c>
      <c r="N57" s="9" t="str" cm="1">
        <f t="array" ref="N57">SECTION_NAME(B57)</f>
        <v>must-implement-summary</v>
      </c>
    </row>
    <row r="58" spans="1:14" ht="85" x14ac:dyDescent="0.2">
      <c r="A58" s="7">
        <f t="shared" si="1"/>
        <v>58</v>
      </c>
      <c r="B58" s="7" t="s">
        <v>112</v>
      </c>
      <c r="C58" s="8" t="s">
        <v>121</v>
      </c>
      <c r="D58" s="7" t="s">
        <v>33</v>
      </c>
      <c r="E58" s="7" t="s">
        <v>29</v>
      </c>
      <c r="K58" s="31" t="s">
        <v>34</v>
      </c>
      <c r="M58" s="9" t="str" cm="1">
        <f t="array" ref="M58">PAGE_NAME(B58)</f>
        <v>conformance-profiles</v>
      </c>
      <c r="N58" s="9" t="str" cm="1">
        <f t="array" ref="N58">SECTION_NAME(B58)</f>
        <v>must-implement-summary</v>
      </c>
    </row>
    <row r="59" spans="1:14" ht="102" x14ac:dyDescent="0.2">
      <c r="A59" s="7">
        <f t="shared" si="1"/>
        <v>59</v>
      </c>
      <c r="B59" s="7" t="s">
        <v>112</v>
      </c>
      <c r="C59" s="8" t="s">
        <v>122</v>
      </c>
      <c r="D59" s="7" t="s">
        <v>33</v>
      </c>
      <c r="E59" s="7" t="s">
        <v>60</v>
      </c>
      <c r="K59" s="31" t="s">
        <v>34</v>
      </c>
      <c r="M59" s="9" t="str" cm="1">
        <f t="array" ref="M59">PAGE_NAME(B59)</f>
        <v>conformance-profiles</v>
      </c>
      <c r="N59" s="9" t="str" cm="1">
        <f t="array" ref="N59">SECTION_NAME(B59)</f>
        <v>must-implement-summary</v>
      </c>
    </row>
    <row r="60" spans="1:14" ht="85" x14ac:dyDescent="0.2">
      <c r="A60" s="7">
        <f t="shared" si="1"/>
        <v>60</v>
      </c>
      <c r="B60" s="7" t="s">
        <v>112</v>
      </c>
      <c r="C60" s="8" t="s">
        <v>123</v>
      </c>
      <c r="D60" s="7" t="s">
        <v>33</v>
      </c>
      <c r="E60" s="7" t="s">
        <v>29</v>
      </c>
      <c r="K60" s="31" t="s">
        <v>34</v>
      </c>
      <c r="M60" s="9" t="str" cm="1">
        <f t="array" ref="M60">PAGE_NAME(B60)</f>
        <v>conformance-profiles</v>
      </c>
      <c r="N60" s="9" t="str" cm="1">
        <f t="array" ref="N60">SECTION_NAME(B60)</f>
        <v>must-implement-summary</v>
      </c>
    </row>
    <row r="61" spans="1:14" ht="85" x14ac:dyDescent="0.2">
      <c r="A61" s="7">
        <f t="shared" si="1"/>
        <v>61</v>
      </c>
      <c r="B61" s="7" t="s">
        <v>112</v>
      </c>
      <c r="C61" s="8" t="s">
        <v>124</v>
      </c>
      <c r="D61" s="7" t="s">
        <v>33</v>
      </c>
      <c r="E61" s="7" t="s">
        <v>60</v>
      </c>
      <c r="K61" s="31" t="s">
        <v>34</v>
      </c>
      <c r="M61" s="9" t="str" cm="1">
        <f t="array" ref="M61">PAGE_NAME(B61)</f>
        <v>conformance-profiles</v>
      </c>
      <c r="N61" s="9" t="str" cm="1">
        <f t="array" ref="N61">SECTION_NAME(B61)</f>
        <v>must-implement-summary</v>
      </c>
    </row>
    <row r="62" spans="1:14" ht="68" x14ac:dyDescent="0.2">
      <c r="A62" s="7">
        <f t="shared" si="1"/>
        <v>62</v>
      </c>
      <c r="B62" s="7" t="s">
        <v>112</v>
      </c>
      <c r="C62" s="8" t="s">
        <v>125</v>
      </c>
      <c r="D62" s="7" t="s">
        <v>33</v>
      </c>
      <c r="E62" s="7" t="s">
        <v>29</v>
      </c>
      <c r="K62" s="31" t="s">
        <v>34</v>
      </c>
      <c r="M62" s="9" t="str" cm="1">
        <f t="array" ref="M62">PAGE_NAME(B62)</f>
        <v>conformance-profiles</v>
      </c>
      <c r="N62" s="9" t="str" cm="1">
        <f t="array" ref="N62">SECTION_NAME(B62)</f>
        <v>must-implement-summary</v>
      </c>
    </row>
    <row r="63" spans="1:14" ht="68" x14ac:dyDescent="0.2">
      <c r="A63" s="7">
        <f t="shared" si="1"/>
        <v>63</v>
      </c>
      <c r="B63" s="7" t="s">
        <v>112</v>
      </c>
      <c r="C63" s="8" t="s">
        <v>126</v>
      </c>
      <c r="D63" s="7" t="s">
        <v>33</v>
      </c>
      <c r="E63" s="7" t="s">
        <v>60</v>
      </c>
      <c r="K63" s="31" t="s">
        <v>34</v>
      </c>
      <c r="M63" s="9" t="str" cm="1">
        <f t="array" ref="M63">PAGE_NAME(B63)</f>
        <v>conformance-profiles</v>
      </c>
      <c r="N63" s="9" t="str" cm="1">
        <f t="array" ref="N63">SECTION_NAME(B63)</f>
        <v>must-implement-summary</v>
      </c>
    </row>
    <row r="64" spans="1:14" ht="51" x14ac:dyDescent="0.2">
      <c r="A64" s="7">
        <f t="shared" si="1"/>
        <v>64</v>
      </c>
      <c r="B64" s="7" t="s">
        <v>112</v>
      </c>
      <c r="C64" s="8" t="s">
        <v>127</v>
      </c>
      <c r="D64" s="7" t="s">
        <v>33</v>
      </c>
      <c r="E64" s="8" t="s">
        <v>103</v>
      </c>
      <c r="K64" s="31" t="s">
        <v>34</v>
      </c>
      <c r="M64" s="9" t="str" cm="1">
        <f t="array" ref="M64">PAGE_NAME(B64)</f>
        <v>conformance-profiles</v>
      </c>
      <c r="N64" s="9" t="str" cm="1">
        <f t="array" ref="N64">SECTION_NAME(B64)</f>
        <v>must-implement-summary</v>
      </c>
    </row>
    <row r="65" spans="1:14" ht="68" x14ac:dyDescent="0.2">
      <c r="A65" s="7">
        <f t="shared" si="1"/>
        <v>65</v>
      </c>
      <c r="B65" s="11" t="s">
        <v>128</v>
      </c>
      <c r="C65" s="43" t="s">
        <v>222</v>
      </c>
      <c r="D65" s="7" t="s">
        <v>33</v>
      </c>
      <c r="E65" s="7" t="s">
        <v>29</v>
      </c>
      <c r="G65" s="7" t="b">
        <v>1</v>
      </c>
      <c r="H65" s="16" t="s">
        <v>129</v>
      </c>
      <c r="M65" s="9" t="str" cm="1">
        <f t="array" ref="M65">PAGE_NAME(B65)</f>
        <v>StructureDefinition-mcode-secondary-cancer-condition</v>
      </c>
      <c r="N65" s="9" t="str" cm="1">
        <f t="array" ref="N65">SECTION_NAME(B65)</f>
        <v>usage</v>
      </c>
    </row>
    <row r="66" spans="1:14" ht="85" x14ac:dyDescent="0.2">
      <c r="A66" s="7">
        <f t="shared" si="1"/>
        <v>66</v>
      </c>
      <c r="B66" s="7" t="s">
        <v>128</v>
      </c>
      <c r="C66" s="8" t="s">
        <v>223</v>
      </c>
      <c r="D66" s="7" t="s">
        <v>33</v>
      </c>
      <c r="E66" s="7" t="s">
        <v>29</v>
      </c>
      <c r="G66" s="7" t="b">
        <v>1</v>
      </c>
      <c r="H66" s="16" t="s">
        <v>130</v>
      </c>
      <c r="M66" s="9" t="str" cm="1">
        <f t="array" ref="M66">PAGE_NAME(B66)</f>
        <v>StructureDefinition-mcode-secondary-cancer-condition</v>
      </c>
      <c r="N66" s="9" t="str" cm="1">
        <f t="array" ref="N66">SECTION_NAME(B66)</f>
        <v>usage</v>
      </c>
    </row>
    <row r="67" spans="1:14" ht="68" x14ac:dyDescent="0.2">
      <c r="A67" s="7">
        <f t="shared" si="1"/>
        <v>67</v>
      </c>
      <c r="B67" s="7" t="s">
        <v>128</v>
      </c>
      <c r="C67" s="8" t="s">
        <v>221</v>
      </c>
      <c r="D67" s="7" t="s">
        <v>28</v>
      </c>
      <c r="E67" s="7" t="s">
        <v>29</v>
      </c>
      <c r="G67" s="7" t="b">
        <v>1</v>
      </c>
      <c r="H67" s="16" t="s">
        <v>131</v>
      </c>
      <c r="K67" s="41"/>
      <c r="L67" s="44"/>
      <c r="M67" s="9" t="str" cm="1">
        <f t="array" ref="M67">PAGE_NAME(B67)</f>
        <v>StructureDefinition-mcode-secondary-cancer-condition</v>
      </c>
      <c r="N67" s="9" t="str" cm="1">
        <f t="array" ref="N67">SECTION_NAME(B67)</f>
        <v>usage</v>
      </c>
    </row>
    <row r="68" spans="1:14" ht="68" x14ac:dyDescent="0.2">
      <c r="A68" s="7">
        <f t="shared" si="1"/>
        <v>68</v>
      </c>
      <c r="B68" s="7" t="s">
        <v>128</v>
      </c>
      <c r="C68" s="8" t="s">
        <v>220</v>
      </c>
      <c r="D68" s="7" t="s">
        <v>33</v>
      </c>
      <c r="E68" s="7" t="s">
        <v>29</v>
      </c>
      <c r="G68" s="7" t="b">
        <v>1</v>
      </c>
      <c r="H68" s="16" t="s">
        <v>49</v>
      </c>
      <c r="M68" s="9" t="str" cm="1">
        <f t="array" ref="M68">PAGE_NAME(B68)</f>
        <v>StructureDefinition-mcode-secondary-cancer-condition</v>
      </c>
      <c r="N68" s="9" t="str" cm="1">
        <f t="array" ref="N68">SECTION_NAME(B68)</f>
        <v>usage</v>
      </c>
    </row>
    <row r="69" spans="1:14" ht="85" x14ac:dyDescent="0.2">
      <c r="A69" s="7">
        <f t="shared" si="1"/>
        <v>69</v>
      </c>
      <c r="B69" s="7" t="s">
        <v>128</v>
      </c>
      <c r="C69" s="8" t="s">
        <v>224</v>
      </c>
      <c r="D69" s="7" t="s">
        <v>28</v>
      </c>
      <c r="E69" s="7" t="s">
        <v>29</v>
      </c>
      <c r="G69" s="7" t="b">
        <v>1</v>
      </c>
      <c r="H69" s="16" t="s">
        <v>49</v>
      </c>
      <c r="K69" s="41"/>
      <c r="L69" s="44"/>
      <c r="M69" s="9" t="str" cm="1">
        <f t="array" ref="M69">PAGE_NAME(B69)</f>
        <v>StructureDefinition-mcode-secondary-cancer-condition</v>
      </c>
      <c r="N69" s="9" t="str" cm="1">
        <f t="array" ref="N69">SECTION_NAME(B69)</f>
        <v>usage</v>
      </c>
    </row>
    <row r="70" spans="1:14" ht="102" x14ac:dyDescent="0.2">
      <c r="A70" s="7">
        <f t="shared" si="1"/>
        <v>70</v>
      </c>
      <c r="B70" s="7" t="s">
        <v>132</v>
      </c>
      <c r="C70" s="8" t="s">
        <v>133</v>
      </c>
      <c r="D70" s="7" t="s">
        <v>33</v>
      </c>
      <c r="E70" s="7" t="s">
        <v>29</v>
      </c>
      <c r="I70" s="31" t="s">
        <v>34</v>
      </c>
      <c r="J70" s="31" t="s">
        <v>134</v>
      </c>
      <c r="M70" s="9" t="str" cm="1">
        <f t="array" ref="M70">PAGE_NAME(B70)</f>
        <v>StructureDefinition-mcode-secondary-cancer-condition</v>
      </c>
      <c r="N70" s="9" t="str" cm="1">
        <f t="array" ref="N70">SECTION_NAME(B70)</f>
        <v>conformance</v>
      </c>
    </row>
    <row r="71" spans="1:14" ht="85" x14ac:dyDescent="0.2">
      <c r="A71" s="7">
        <f t="shared" si="1"/>
        <v>71</v>
      </c>
      <c r="B71" s="7" t="s">
        <v>132</v>
      </c>
      <c r="C71" s="8" t="s">
        <v>225</v>
      </c>
      <c r="D71" s="7" t="s">
        <v>28</v>
      </c>
      <c r="E71" s="7" t="s">
        <v>29</v>
      </c>
      <c r="K71" s="41"/>
      <c r="L71" s="44"/>
      <c r="M71" s="9" t="str" cm="1">
        <f t="array" ref="M71">PAGE_NAME(B71)</f>
        <v>StructureDefinition-mcode-secondary-cancer-condition</v>
      </c>
      <c r="N71" s="9" t="str" cm="1">
        <f t="array" ref="N71">SECTION_NAME(B71)</f>
        <v>conformance</v>
      </c>
    </row>
    <row r="72" spans="1:14" ht="34" x14ac:dyDescent="0.2">
      <c r="A72" s="7">
        <f t="shared" si="1"/>
        <v>72</v>
      </c>
      <c r="B72" s="7" t="s">
        <v>132</v>
      </c>
      <c r="C72" s="8" t="s">
        <v>135</v>
      </c>
      <c r="D72" s="7" t="s">
        <v>28</v>
      </c>
      <c r="E72" s="7" t="s">
        <v>29</v>
      </c>
      <c r="K72" s="41"/>
      <c r="L72" s="44"/>
      <c r="M72" s="9" t="str" cm="1">
        <f t="array" ref="M72">PAGE_NAME(B72)</f>
        <v>StructureDefinition-mcode-secondary-cancer-condition</v>
      </c>
      <c r="N72" s="9" t="str" cm="1">
        <f t="array" ref="N72">SECTION_NAME(B72)</f>
        <v>conformance</v>
      </c>
    </row>
    <row r="73" spans="1:14" ht="68" x14ac:dyDescent="0.2">
      <c r="A73" s="7">
        <f t="shared" si="1"/>
        <v>73</v>
      </c>
      <c r="B73" s="11" t="s">
        <v>136</v>
      </c>
      <c r="C73" s="8" t="s">
        <v>137</v>
      </c>
      <c r="D73" s="7" t="s">
        <v>33</v>
      </c>
      <c r="E73" s="7" t="s">
        <v>29</v>
      </c>
      <c r="M73" s="9" t="str" cm="1">
        <f t="array" ref="M73">PAGE_NAME(B73)</f>
        <v>StructureDefinition-mcode-tnm-stage-group</v>
      </c>
      <c r="N73" s="9" t="str" cm="1">
        <f t="array" ref="N73">SECTION_NAME(B73)</f>
        <v>conformance</v>
      </c>
    </row>
    <row r="74" spans="1:14" ht="85" x14ac:dyDescent="0.2">
      <c r="A74" s="7">
        <f t="shared" si="1"/>
        <v>74</v>
      </c>
      <c r="B74" s="7" t="s">
        <v>136</v>
      </c>
      <c r="C74" s="8" t="s">
        <v>138</v>
      </c>
      <c r="D74" s="7" t="s">
        <v>28</v>
      </c>
      <c r="E74" s="7" t="s">
        <v>29</v>
      </c>
      <c r="K74" s="41"/>
      <c r="L74" s="44"/>
      <c r="M74" s="9" t="str" cm="1">
        <f t="array" ref="M74">PAGE_NAME(B74)</f>
        <v>StructureDefinition-mcode-tnm-stage-group</v>
      </c>
      <c r="N74" s="9" t="str" cm="1">
        <f t="array" ref="N74">SECTION_NAME(B74)</f>
        <v>conformance</v>
      </c>
    </row>
    <row r="75" spans="1:14" ht="68" x14ac:dyDescent="0.2">
      <c r="A75" s="7">
        <f t="shared" si="1"/>
        <v>75</v>
      </c>
      <c r="B75" s="11" t="s">
        <v>139</v>
      </c>
      <c r="C75" s="8" t="s">
        <v>140</v>
      </c>
      <c r="D75" s="7" t="s">
        <v>33</v>
      </c>
      <c r="E75" s="7" t="s">
        <v>29</v>
      </c>
      <c r="M75" s="9" t="str" cm="1">
        <f t="array" ref="M75">PAGE_NAME(B75)</f>
        <v>StructureDefinition-mcode-tnm-distant-metastases-category</v>
      </c>
      <c r="N75" s="9" t="str" cm="1">
        <f t="array" ref="N75">SECTION_NAME(B75)</f>
        <v>conformance</v>
      </c>
    </row>
    <row r="76" spans="1:14" ht="85" x14ac:dyDescent="0.2">
      <c r="A76" s="7">
        <f t="shared" si="1"/>
        <v>76</v>
      </c>
      <c r="B76" s="7" t="s">
        <v>139</v>
      </c>
      <c r="C76" s="8" t="s">
        <v>138</v>
      </c>
      <c r="D76" s="7" t="s">
        <v>28</v>
      </c>
      <c r="E76" s="7" t="s">
        <v>29</v>
      </c>
      <c r="K76" s="41"/>
      <c r="L76" s="44"/>
      <c r="M76" s="9" t="str" cm="1">
        <f t="array" ref="M76">PAGE_NAME(B76)</f>
        <v>StructureDefinition-mcode-tnm-distant-metastases-category</v>
      </c>
      <c r="N76" s="9" t="str" cm="1">
        <f t="array" ref="N76">SECTION_NAME(B76)</f>
        <v>conformance</v>
      </c>
    </row>
    <row r="77" spans="1:14" ht="68" x14ac:dyDescent="0.2">
      <c r="A77" s="7">
        <f t="shared" si="1"/>
        <v>77</v>
      </c>
      <c r="B77" s="11" t="s">
        <v>141</v>
      </c>
      <c r="C77" s="8" t="s">
        <v>142</v>
      </c>
      <c r="D77" s="7" t="s">
        <v>33</v>
      </c>
      <c r="E77" s="7" t="s">
        <v>29</v>
      </c>
      <c r="M77" s="9" t="str" cm="1">
        <f t="array" ref="M77">PAGE_NAME(B77)</f>
        <v>StructureDefinition-mcode-tnm-primary-tumor-category</v>
      </c>
      <c r="N77" s="9" t="str" cm="1">
        <f t="array" ref="N77">SECTION_NAME(B77)</f>
        <v>conformance</v>
      </c>
    </row>
    <row r="78" spans="1:14" ht="85" x14ac:dyDescent="0.2">
      <c r="A78" s="7">
        <f t="shared" si="1"/>
        <v>78</v>
      </c>
      <c r="B78" s="7" t="s">
        <v>141</v>
      </c>
      <c r="C78" s="8" t="s">
        <v>138</v>
      </c>
      <c r="D78" s="7" t="s">
        <v>28</v>
      </c>
      <c r="E78" s="7" t="s">
        <v>29</v>
      </c>
      <c r="K78" s="41"/>
      <c r="L78" s="44"/>
      <c r="M78" s="9" t="str" cm="1">
        <f t="array" ref="M78">PAGE_NAME(B78)</f>
        <v>StructureDefinition-mcode-tnm-primary-tumor-category</v>
      </c>
      <c r="N78" s="9" t="str" cm="1">
        <f t="array" ref="N78">SECTION_NAME(B78)</f>
        <v>conformance</v>
      </c>
    </row>
    <row r="79" spans="1:14" ht="68" x14ac:dyDescent="0.2">
      <c r="A79" s="7">
        <f t="shared" si="1"/>
        <v>79</v>
      </c>
      <c r="B79" s="11" t="s">
        <v>143</v>
      </c>
      <c r="C79" s="8" t="s">
        <v>144</v>
      </c>
      <c r="D79" s="7" t="s">
        <v>33</v>
      </c>
      <c r="E79" s="7" t="s">
        <v>29</v>
      </c>
      <c r="M79" s="9" t="str" cm="1">
        <f t="array" ref="M79">PAGE_NAME(B79)</f>
        <v>StructureDefinition-mcode-tnm-regional-nodes-category</v>
      </c>
      <c r="N79" s="9" t="str" cm="1">
        <f t="array" ref="N79">SECTION_NAME(B79)</f>
        <v>conformance</v>
      </c>
    </row>
    <row r="80" spans="1:14" ht="85" x14ac:dyDescent="0.2">
      <c r="A80" s="7">
        <f t="shared" si="1"/>
        <v>80</v>
      </c>
      <c r="B80" s="7" t="s">
        <v>143</v>
      </c>
      <c r="C80" s="8" t="s">
        <v>138</v>
      </c>
      <c r="D80" s="7" t="s">
        <v>28</v>
      </c>
      <c r="E80" s="7" t="s">
        <v>29</v>
      </c>
      <c r="K80" s="41"/>
      <c r="L80" s="44"/>
      <c r="M80" s="9" t="str" cm="1">
        <f t="array" ref="M80">PAGE_NAME(B80)</f>
        <v>StructureDefinition-mcode-tnm-regional-nodes-category</v>
      </c>
      <c r="N80" s="9" t="str" cm="1">
        <f t="array" ref="N80">SECTION_NAME(B80)</f>
        <v>conformance</v>
      </c>
    </row>
    <row r="81" spans="1:14" ht="51" x14ac:dyDescent="0.2">
      <c r="A81" s="7">
        <f t="shared" si="1"/>
        <v>81</v>
      </c>
      <c r="B81" s="11" t="s">
        <v>145</v>
      </c>
      <c r="C81" s="8" t="s">
        <v>146</v>
      </c>
      <c r="D81" s="7" t="s">
        <v>33</v>
      </c>
      <c r="E81" s="7" t="s">
        <v>29</v>
      </c>
      <c r="M81" s="9" t="str" cm="1">
        <f t="array" ref="M81">PAGE_NAME(B81)</f>
        <v>StructureDefinition-mcode-cancer-related-medication-request</v>
      </c>
      <c r="N81" s="9" t="str" cm="1">
        <f t="array" ref="N81">SECTION_NAME(B81)</f>
        <v>conformance</v>
      </c>
    </row>
    <row r="82" spans="1:14" ht="102" x14ac:dyDescent="0.2">
      <c r="A82" s="7">
        <f t="shared" si="1"/>
        <v>82</v>
      </c>
      <c r="B82" s="7" t="s">
        <v>145</v>
      </c>
      <c r="C82" s="8" t="s">
        <v>147</v>
      </c>
      <c r="D82" s="7" t="s">
        <v>28</v>
      </c>
      <c r="E82" s="7" t="s">
        <v>29</v>
      </c>
      <c r="K82" s="41"/>
      <c r="L82" s="44"/>
      <c r="M82" s="9" t="str" cm="1">
        <f t="array" ref="M82">PAGE_NAME(B82)</f>
        <v>StructureDefinition-mcode-cancer-related-medication-request</v>
      </c>
      <c r="N82" s="9" t="str" cm="1">
        <f t="array" ref="N82">SECTION_NAME(B82)</f>
        <v>conformance</v>
      </c>
    </row>
    <row r="83" spans="1:14" ht="51" x14ac:dyDescent="0.2">
      <c r="A83" s="7">
        <f t="shared" si="1"/>
        <v>83</v>
      </c>
      <c r="B83" s="11" t="s">
        <v>148</v>
      </c>
      <c r="C83" s="8" t="s">
        <v>149</v>
      </c>
      <c r="D83" s="7" t="s">
        <v>33</v>
      </c>
      <c r="E83" s="7" t="s">
        <v>29</v>
      </c>
      <c r="M83" s="9" t="str" cm="1">
        <f t="array" ref="M83">PAGE_NAME(B83)</f>
        <v>StructureDefinition-mcode-cancer-related-medication-administration</v>
      </c>
      <c r="N83" s="9" t="str" cm="1">
        <f t="array" ref="N83">SECTION_NAME(B83)</f>
        <v>conformance</v>
      </c>
    </row>
    <row r="84" spans="1:14" ht="85" x14ac:dyDescent="0.2">
      <c r="A84" s="7">
        <f t="shared" si="1"/>
        <v>84</v>
      </c>
      <c r="B84" s="7" t="s">
        <v>148</v>
      </c>
      <c r="C84" s="8" t="s">
        <v>150</v>
      </c>
      <c r="D84" s="7" t="s">
        <v>28</v>
      </c>
      <c r="E84" s="7" t="s">
        <v>29</v>
      </c>
      <c r="K84" s="41"/>
      <c r="L84" s="44"/>
      <c r="M84" s="9" t="str" cm="1">
        <f t="array" ref="M84">PAGE_NAME(B84)</f>
        <v>StructureDefinition-mcode-cancer-related-medication-administration</v>
      </c>
      <c r="N84" s="9" t="str" cm="1">
        <f t="array" ref="N84">SECTION_NAME(B84)</f>
        <v>conformance</v>
      </c>
    </row>
    <row r="85" spans="1:14" ht="119" x14ac:dyDescent="0.2">
      <c r="A85" s="7">
        <f t="shared" si="1"/>
        <v>85</v>
      </c>
      <c r="B85" s="11" t="s">
        <v>151</v>
      </c>
      <c r="C85" s="8" t="s">
        <v>152</v>
      </c>
      <c r="D85" s="7" t="s">
        <v>33</v>
      </c>
      <c r="E85" s="7" t="s">
        <v>29</v>
      </c>
      <c r="I85" s="31" t="s">
        <v>34</v>
      </c>
      <c r="J85" s="31" t="s">
        <v>153</v>
      </c>
      <c r="M85" s="9" t="str" cm="1">
        <f t="array" ref="M85">PAGE_NAME(B85)</f>
        <v>StructureDefinition-mcode-radiotherapy-course-summary</v>
      </c>
      <c r="N85" s="9" t="str" cm="1">
        <f t="array" ref="N85">SECTION_NAME(B85)</f>
        <v>conformance</v>
      </c>
    </row>
    <row r="86" spans="1:14" ht="85" x14ac:dyDescent="0.2">
      <c r="A86" s="7">
        <f t="shared" si="1"/>
        <v>86</v>
      </c>
      <c r="B86" s="7" t="s">
        <v>151</v>
      </c>
      <c r="C86" s="8" t="s">
        <v>154</v>
      </c>
      <c r="D86" s="7" t="s">
        <v>28</v>
      </c>
      <c r="E86" s="7" t="s">
        <v>29</v>
      </c>
      <c r="K86" s="41"/>
      <c r="L86" s="44"/>
      <c r="M86" s="9" t="str" cm="1">
        <f t="array" ref="M86">PAGE_NAME(B86)</f>
        <v>StructureDefinition-mcode-radiotherapy-course-summary</v>
      </c>
      <c r="N86" s="9" t="str" cm="1">
        <f t="array" ref="N86">SECTION_NAME(B86)</f>
        <v>conformance</v>
      </c>
    </row>
    <row r="87" spans="1:14" ht="34" x14ac:dyDescent="0.2">
      <c r="A87" s="7">
        <f t="shared" ref="A87:A98" si="2">ROW(A87)</f>
        <v>87</v>
      </c>
      <c r="B87" s="7" t="s">
        <v>151</v>
      </c>
      <c r="C87" s="8" t="s">
        <v>155</v>
      </c>
      <c r="D87" s="7" t="s">
        <v>28</v>
      </c>
      <c r="E87" s="7" t="s">
        <v>29</v>
      </c>
      <c r="K87" s="41"/>
      <c r="L87" s="44"/>
      <c r="M87" s="9" t="str" cm="1">
        <f t="array" ref="M87">PAGE_NAME(B87)</f>
        <v>StructureDefinition-mcode-radiotherapy-course-summary</v>
      </c>
      <c r="N87" s="9" t="str" cm="1">
        <f t="array" ref="N87">SECTION_NAME(B87)</f>
        <v>conformance</v>
      </c>
    </row>
    <row r="88" spans="1:14" ht="119" x14ac:dyDescent="0.2">
      <c r="A88" s="7">
        <f t="shared" si="2"/>
        <v>88</v>
      </c>
      <c r="B88" s="11" t="s">
        <v>156</v>
      </c>
      <c r="C88" s="8" t="s">
        <v>157</v>
      </c>
      <c r="D88" s="7" t="s">
        <v>28</v>
      </c>
      <c r="E88" s="7" t="s">
        <v>29</v>
      </c>
      <c r="G88" s="7" t="b">
        <v>1</v>
      </c>
      <c r="H88" s="16" t="s">
        <v>158</v>
      </c>
      <c r="I88" s="31" t="s">
        <v>34</v>
      </c>
      <c r="J88" s="31" t="s">
        <v>159</v>
      </c>
      <c r="M88" s="9" t="str" cm="1">
        <f t="array" ref="M88">PAGE_NAME(B88)</f>
        <v>group-disease</v>
      </c>
      <c r="N88" s="9" t="str" cm="1">
        <f t="array" ref="N88">SECTION_NAME(B88)</f>
        <v>representing-the-cancer-diagnosis</v>
      </c>
    </row>
    <row r="89" spans="1:14" ht="34" x14ac:dyDescent="0.2">
      <c r="A89" s="7">
        <f t="shared" si="2"/>
        <v>89</v>
      </c>
      <c r="B89" s="7" t="s">
        <v>160</v>
      </c>
      <c r="C89" s="8" t="s">
        <v>161</v>
      </c>
      <c r="D89" s="7" t="s">
        <v>33</v>
      </c>
      <c r="E89" s="7" t="s">
        <v>29</v>
      </c>
      <c r="M89" s="9" t="str" cm="1">
        <f t="array" ref="M89">PAGE_NAME(B89)</f>
        <v>group-disease</v>
      </c>
      <c r="N89" s="9" t="str" cm="1">
        <f t="array" ref="N89">SECTION_NAME(B89)</f>
        <v>clinical-status</v>
      </c>
    </row>
    <row r="90" spans="1:14" ht="51" x14ac:dyDescent="0.2">
      <c r="A90" s="7">
        <f t="shared" si="2"/>
        <v>90</v>
      </c>
      <c r="B90" s="7" t="s">
        <v>160</v>
      </c>
      <c r="C90" s="8" t="s">
        <v>162</v>
      </c>
      <c r="D90" s="7" t="s">
        <v>28</v>
      </c>
      <c r="E90" s="7" t="s">
        <v>29</v>
      </c>
      <c r="K90" s="41"/>
      <c r="L90" s="44"/>
      <c r="M90" s="9" t="str" cm="1">
        <f t="array" ref="M90">PAGE_NAME(B90)</f>
        <v>group-disease</v>
      </c>
      <c r="N90" s="9" t="str" cm="1">
        <f t="array" ref="N90">SECTION_NAME(B90)</f>
        <v>clinical-status</v>
      </c>
    </row>
    <row r="91" spans="1:14" ht="68" x14ac:dyDescent="0.2">
      <c r="A91" s="7">
        <f t="shared" si="2"/>
        <v>91</v>
      </c>
      <c r="B91" s="7" t="s">
        <v>160</v>
      </c>
      <c r="C91" s="8" t="s">
        <v>163</v>
      </c>
      <c r="D91" s="7" t="s">
        <v>28</v>
      </c>
      <c r="E91" s="7" t="s">
        <v>29</v>
      </c>
      <c r="K91" s="41"/>
      <c r="L91" s="44"/>
      <c r="M91" s="9" t="str" cm="1">
        <f t="array" ref="M91">PAGE_NAME(B91)</f>
        <v>group-disease</v>
      </c>
      <c r="N91" s="9" t="str" cm="1">
        <f t="array" ref="N91">SECTION_NAME(B91)</f>
        <v>clinical-status</v>
      </c>
    </row>
    <row r="92" spans="1:14" ht="51" x14ac:dyDescent="0.2">
      <c r="A92" s="7">
        <f t="shared" si="2"/>
        <v>92</v>
      </c>
      <c r="B92" s="7" t="s">
        <v>164</v>
      </c>
      <c r="C92" s="8" t="s">
        <v>165</v>
      </c>
      <c r="D92" s="7" t="s">
        <v>28</v>
      </c>
      <c r="E92" s="7" t="s">
        <v>29</v>
      </c>
      <c r="K92" s="41"/>
      <c r="L92" s="44"/>
      <c r="M92" s="9" t="str" cm="1">
        <f t="array" ref="M92">PAGE_NAME(B92)</f>
        <v>group-disease</v>
      </c>
      <c r="N92" s="9" t="str" cm="1">
        <f t="array" ref="N92">SECTION_NAME(B92)</f>
        <v>how-to-report-staging-information</v>
      </c>
    </row>
    <row r="93" spans="1:14" ht="68" x14ac:dyDescent="0.2">
      <c r="A93" s="7">
        <f t="shared" si="2"/>
        <v>93</v>
      </c>
      <c r="B93" s="7" t="s">
        <v>164</v>
      </c>
      <c r="C93" s="8" t="s">
        <v>166</v>
      </c>
      <c r="D93" s="7" t="s">
        <v>37</v>
      </c>
      <c r="E93" s="7" t="s">
        <v>29</v>
      </c>
      <c r="G93" s="7" t="b">
        <v>1</v>
      </c>
      <c r="H93" s="16" t="s">
        <v>167</v>
      </c>
      <c r="K93" s="41"/>
      <c r="L93" s="44"/>
      <c r="M93" s="9" t="str" cm="1">
        <f t="array" ref="M93">PAGE_NAME(B93)</f>
        <v>group-disease</v>
      </c>
      <c r="N93" s="9" t="str" cm="1">
        <f t="array" ref="N93">SECTION_NAME(B93)</f>
        <v>how-to-report-staging-information</v>
      </c>
    </row>
    <row r="94" spans="1:14" ht="85" x14ac:dyDescent="0.2">
      <c r="A94" s="7">
        <f t="shared" si="2"/>
        <v>94</v>
      </c>
      <c r="B94" s="11" t="s">
        <v>168</v>
      </c>
      <c r="C94" s="8" t="s">
        <v>226</v>
      </c>
      <c r="D94" s="7" t="s">
        <v>33</v>
      </c>
      <c r="E94" s="7" t="s">
        <v>29</v>
      </c>
      <c r="M94" s="9" t="str" cm="1">
        <f t="array" ref="M94">PAGE_NAME(B94)</f>
        <v>group-disease</v>
      </c>
      <c r="N94" s="9" t="str" cm="1">
        <f t="array" ref="N94">SECTION_NAME(B94)</f>
        <v>staging</v>
      </c>
    </row>
    <row r="95" spans="1:14" ht="68" x14ac:dyDescent="0.2">
      <c r="A95" s="7">
        <f t="shared" si="2"/>
        <v>95</v>
      </c>
      <c r="B95" s="7" t="s">
        <v>169</v>
      </c>
      <c r="C95" s="8" t="s">
        <v>170</v>
      </c>
      <c r="D95" s="7" t="s">
        <v>28</v>
      </c>
      <c r="E95" s="7" t="s">
        <v>29</v>
      </c>
      <c r="K95" s="41"/>
      <c r="L95" s="44"/>
      <c r="M95" s="9" t="str" cm="1">
        <f t="array" ref="M95">PAGE_NAME(B95)</f>
        <v>group-disease</v>
      </c>
      <c r="N95" s="9" t="str" cm="1">
        <f t="array" ref="N95">SECTION_NAME(B95)</f>
        <v>tnm-staging</v>
      </c>
    </row>
    <row r="96" spans="1:14" ht="85" x14ac:dyDescent="0.2">
      <c r="A96" s="7">
        <f t="shared" si="2"/>
        <v>96</v>
      </c>
      <c r="B96" s="7" t="s">
        <v>169</v>
      </c>
      <c r="C96" s="8" t="s">
        <v>171</v>
      </c>
      <c r="D96" s="7" t="s">
        <v>33</v>
      </c>
      <c r="E96" s="7" t="s">
        <v>29</v>
      </c>
      <c r="G96" s="7" t="b">
        <v>1</v>
      </c>
      <c r="H96" s="16" t="s">
        <v>172</v>
      </c>
      <c r="M96" s="9" t="str" cm="1">
        <f t="array" ref="M96">PAGE_NAME(B96)</f>
        <v>group-disease</v>
      </c>
      <c r="N96" s="9" t="str" cm="1">
        <f t="array" ref="N96">SECTION_NAME(B96)</f>
        <v>tnm-staging</v>
      </c>
    </row>
    <row r="97" spans="1:14" ht="51" x14ac:dyDescent="0.2">
      <c r="A97" s="7">
        <f t="shared" si="2"/>
        <v>97</v>
      </c>
      <c r="B97" s="7" t="s">
        <v>173</v>
      </c>
      <c r="C97" s="8" t="s">
        <v>174</v>
      </c>
      <c r="D97" s="7" t="s">
        <v>37</v>
      </c>
      <c r="E97" s="7" t="s">
        <v>29</v>
      </c>
      <c r="K97" s="41"/>
      <c r="L97" s="44"/>
      <c r="M97" s="9" t="str" cm="1">
        <f t="array" ref="M97">PAGE_NAME(B97)</f>
        <v>group-disease</v>
      </c>
      <c r="N97" s="9" t="str" cm="1">
        <f t="array" ref="N97">SECTION_NAME(B97)</f>
        <v>non-tnm-staging</v>
      </c>
    </row>
    <row r="98" spans="1:14" ht="85" x14ac:dyDescent="0.2">
      <c r="A98" s="7">
        <f t="shared" si="2"/>
        <v>98</v>
      </c>
      <c r="B98" s="7" t="s">
        <v>175</v>
      </c>
      <c r="C98" s="8" t="s">
        <v>176</v>
      </c>
      <c r="D98" s="7" t="s">
        <v>37</v>
      </c>
      <c r="E98" s="7" t="s">
        <v>29</v>
      </c>
      <c r="F98" s="29"/>
      <c r="K98" s="41"/>
      <c r="L98" s="44"/>
      <c r="M98" s="9" t="str" cm="1">
        <f t="array" ref="M98">PAGE_NAME(B98)</f>
        <v>group-disease</v>
      </c>
      <c r="N98" s="9" t="str" cm="1">
        <f t="array" ref="N98">SECTION_NAME(B98)</f>
        <v>summary-stage-information-in-primarycancercondition</v>
      </c>
    </row>
    <row r="99" spans="1:14" ht="85" x14ac:dyDescent="0.2">
      <c r="A99" s="7">
        <f t="shared" ref="A99:A110" si="3">ROW(A99)</f>
        <v>99</v>
      </c>
      <c r="B99" s="7" t="s">
        <v>177</v>
      </c>
      <c r="C99" s="8" t="s">
        <v>178</v>
      </c>
      <c r="D99" s="7" t="s">
        <v>33</v>
      </c>
      <c r="E99" s="7" t="s">
        <v>29</v>
      </c>
      <c r="I99" s="31" t="s">
        <v>34</v>
      </c>
      <c r="J99" s="31" t="s">
        <v>179</v>
      </c>
      <c r="K99" s="31" t="s">
        <v>34</v>
      </c>
      <c r="M99" s="9" t="str" cm="1">
        <f t="array" ref="M99">PAGE_NAME(B99)</f>
        <v>conformance-general</v>
      </c>
      <c r="N99" s="9" t="str" cm="1">
        <f t="array" ref="N99">SECTION_NAME(B99)</f>
        <v>populate-and-meaningfully-process-mcode-resources</v>
      </c>
    </row>
    <row r="100" spans="1:14" ht="68" x14ac:dyDescent="0.2">
      <c r="A100" s="7">
        <f t="shared" si="3"/>
        <v>100</v>
      </c>
      <c r="B100" s="7" t="s">
        <v>177</v>
      </c>
      <c r="C100" s="8" t="s">
        <v>180</v>
      </c>
      <c r="D100" s="7" t="s">
        <v>33</v>
      </c>
      <c r="E100" s="7" t="s">
        <v>60</v>
      </c>
      <c r="J100" s="42"/>
      <c r="M100" s="9" t="str" cm="1">
        <f t="array" ref="M100">PAGE_NAME(B100)</f>
        <v>conformance-general</v>
      </c>
      <c r="N100" s="9" t="str" cm="1">
        <f t="array" ref="N100">SECTION_NAME(B100)</f>
        <v>populate-and-meaningfully-process-mcode-resources</v>
      </c>
    </row>
    <row r="101" spans="1:14" ht="85" x14ac:dyDescent="0.2">
      <c r="A101" s="7">
        <f t="shared" si="3"/>
        <v>101</v>
      </c>
      <c r="B101" s="7" t="s">
        <v>181</v>
      </c>
      <c r="C101" s="8" t="s">
        <v>182</v>
      </c>
      <c r="D101" s="7" t="s">
        <v>33</v>
      </c>
      <c r="E101" s="7" t="s">
        <v>29</v>
      </c>
      <c r="I101" s="31" t="s">
        <v>34</v>
      </c>
      <c r="K101" s="31" t="s">
        <v>34</v>
      </c>
      <c r="M101" s="9" t="str" cm="1">
        <f t="array" ref="M101">PAGE_NAME(B101)</f>
        <v>conformance-general</v>
      </c>
      <c r="N101" s="9" t="str" cm="1">
        <f t="array" ref="N101">SECTION_NAME(B101)</f>
        <v>publish-a-capabilitystatement-identifying-supported-profiles-and-operations</v>
      </c>
    </row>
    <row r="102" spans="1:14" ht="85" x14ac:dyDescent="0.2">
      <c r="A102" s="7">
        <f t="shared" si="3"/>
        <v>102</v>
      </c>
      <c r="B102" s="7" t="s">
        <v>181</v>
      </c>
      <c r="C102" s="8" t="s">
        <v>182</v>
      </c>
      <c r="D102" s="7" t="s">
        <v>33</v>
      </c>
      <c r="E102" s="7" t="s">
        <v>60</v>
      </c>
      <c r="I102" s="31" t="s">
        <v>34</v>
      </c>
      <c r="K102" s="31" t="s">
        <v>34</v>
      </c>
      <c r="M102" s="9" t="str" cm="1">
        <f t="array" ref="M102">PAGE_NAME(B102)</f>
        <v>conformance-general</v>
      </c>
      <c r="N102" s="9" t="str" cm="1">
        <f t="array" ref="N102">SECTION_NAME(B102)</f>
        <v>publish-a-capabilitystatement-identifying-supported-profiles-and-operations</v>
      </c>
    </row>
    <row r="103" spans="1:14" ht="34" x14ac:dyDescent="0.2">
      <c r="A103" s="7">
        <f t="shared" si="3"/>
        <v>103</v>
      </c>
      <c r="B103" s="7" t="s">
        <v>181</v>
      </c>
      <c r="C103" s="8" t="s">
        <v>183</v>
      </c>
      <c r="D103" s="7" t="s">
        <v>33</v>
      </c>
      <c r="E103" s="7" t="s">
        <v>29</v>
      </c>
      <c r="I103" s="31" t="s">
        <v>34</v>
      </c>
      <c r="K103" s="31" t="s">
        <v>34</v>
      </c>
      <c r="M103" s="9" t="str" cm="1">
        <f t="array" ref="M103">PAGE_NAME(B103)</f>
        <v>conformance-general</v>
      </c>
      <c r="N103" s="9" t="str" cm="1">
        <f t="array" ref="N103">SECTION_NAME(B103)</f>
        <v>publish-a-capabilitystatement-identifying-supported-profiles-and-operations</v>
      </c>
    </row>
    <row r="104" spans="1:14" ht="34" x14ac:dyDescent="0.2">
      <c r="A104" s="7">
        <f t="shared" si="3"/>
        <v>104</v>
      </c>
      <c r="B104" s="7" t="s">
        <v>181</v>
      </c>
      <c r="C104" s="8" t="s">
        <v>183</v>
      </c>
      <c r="D104" s="7" t="s">
        <v>33</v>
      </c>
      <c r="E104" s="7" t="s">
        <v>60</v>
      </c>
      <c r="I104" s="31" t="s">
        <v>34</v>
      </c>
      <c r="K104" s="31" t="s">
        <v>34</v>
      </c>
      <c r="M104" s="9" t="str" cm="1">
        <f t="array" ref="M104">PAGE_NAME(B104)</f>
        <v>conformance-general</v>
      </c>
      <c r="N104" s="9" t="str" cm="1">
        <f t="array" ref="N104">SECTION_NAME(B104)</f>
        <v>publish-a-capabilitystatement-identifying-supported-profiles-and-operations</v>
      </c>
    </row>
    <row r="105" spans="1:14" ht="51" x14ac:dyDescent="0.2">
      <c r="A105" s="7">
        <f t="shared" si="3"/>
        <v>105</v>
      </c>
      <c r="B105" s="7" t="s">
        <v>181</v>
      </c>
      <c r="C105" s="8" t="s">
        <v>184</v>
      </c>
      <c r="D105" s="7" t="s">
        <v>33</v>
      </c>
      <c r="E105" s="7" t="s">
        <v>29</v>
      </c>
      <c r="I105" s="31" t="s">
        <v>34</v>
      </c>
      <c r="M105" s="9" t="str" cm="1">
        <f t="array" ref="M105">PAGE_NAME(B105)</f>
        <v>conformance-general</v>
      </c>
      <c r="N105" s="9" t="str" cm="1">
        <f t="array" ref="N105">SECTION_NAME(B105)</f>
        <v>publish-a-capabilitystatement-identifying-supported-profiles-and-operations</v>
      </c>
    </row>
    <row r="106" spans="1:14" ht="51" x14ac:dyDescent="0.2">
      <c r="A106" s="7">
        <f t="shared" si="3"/>
        <v>106</v>
      </c>
      <c r="B106" s="7" t="s">
        <v>181</v>
      </c>
      <c r="C106" s="8" t="s">
        <v>184</v>
      </c>
      <c r="D106" s="7" t="s">
        <v>33</v>
      </c>
      <c r="E106" s="7" t="s">
        <v>60</v>
      </c>
      <c r="I106" s="31" t="s">
        <v>34</v>
      </c>
      <c r="M106" s="9" t="str" cm="1">
        <f t="array" ref="M106">PAGE_NAME(B106)</f>
        <v>conformance-general</v>
      </c>
      <c r="N106" s="9" t="str" cm="1">
        <f t="array" ref="N106">SECTION_NAME(B106)</f>
        <v>publish-a-capabilitystatement-identifying-supported-profiles-and-operations</v>
      </c>
    </row>
    <row r="107" spans="1:14" ht="51" x14ac:dyDescent="0.2">
      <c r="A107" s="7">
        <f t="shared" si="3"/>
        <v>107</v>
      </c>
      <c r="B107" s="7" t="s">
        <v>185</v>
      </c>
      <c r="C107" s="8" t="s">
        <v>186</v>
      </c>
      <c r="D107" s="7" t="s">
        <v>33</v>
      </c>
      <c r="E107" s="8" t="s">
        <v>103</v>
      </c>
      <c r="M107" s="9" t="str" cm="1">
        <f t="array" ref="M107">PAGE_NAME(B107)</f>
        <v>conformance-general</v>
      </c>
      <c r="N107" s="9" t="str" cm="1">
        <f t="array" ref="N107">SECTION_NAME(B107)</f>
        <v>support-us-core-conformance-requirements</v>
      </c>
    </row>
    <row r="108" spans="1:14" ht="51" x14ac:dyDescent="0.2">
      <c r="A108" s="7">
        <f t="shared" si="3"/>
        <v>108</v>
      </c>
      <c r="B108" s="7" t="s">
        <v>185</v>
      </c>
      <c r="C108" s="8" t="s">
        <v>187</v>
      </c>
      <c r="D108" s="7" t="s">
        <v>33</v>
      </c>
      <c r="E108" s="8" t="s">
        <v>103</v>
      </c>
      <c r="M108" s="9" t="str" cm="1">
        <f t="array" ref="M108">PAGE_NAME(B108)</f>
        <v>conformance-general</v>
      </c>
      <c r="N108" s="9" t="str" cm="1">
        <f t="array" ref="N108">SECTION_NAME(B108)</f>
        <v>support-us-core-conformance-requirements</v>
      </c>
    </row>
    <row r="109" spans="1:14" ht="51" x14ac:dyDescent="0.2">
      <c r="A109" s="7">
        <f t="shared" si="3"/>
        <v>109</v>
      </c>
      <c r="B109" s="7" t="s">
        <v>185</v>
      </c>
      <c r="C109" s="8" t="s">
        <v>188</v>
      </c>
      <c r="D109" s="7" t="s">
        <v>33</v>
      </c>
      <c r="E109" s="8" t="s">
        <v>103</v>
      </c>
      <c r="M109" s="9" t="str" cm="1">
        <f t="array" ref="M109">PAGE_NAME(B109)</f>
        <v>conformance-general</v>
      </c>
      <c r="N109" s="9" t="str" cm="1">
        <f t="array" ref="N109">SECTION_NAME(B109)</f>
        <v>support-us-core-conformance-requirements</v>
      </c>
    </row>
    <row r="110" spans="1:14" ht="68" x14ac:dyDescent="0.2">
      <c r="A110" s="7">
        <f t="shared" si="3"/>
        <v>110</v>
      </c>
      <c r="B110" s="7" t="s">
        <v>185</v>
      </c>
      <c r="C110" s="8" t="s">
        <v>189</v>
      </c>
      <c r="D110" s="7" t="s">
        <v>33</v>
      </c>
      <c r="E110" s="8" t="s">
        <v>103</v>
      </c>
      <c r="M110" s="9" t="str" cm="1">
        <f t="array" ref="M110">PAGE_NAME(B110)</f>
        <v>conformance-general</v>
      </c>
      <c r="N110" s="9" t="str" cm="1">
        <f t="array" ref="N110">SECTION_NAME(B110)</f>
        <v>support-us-core-conformance-requirements</v>
      </c>
    </row>
    <row r="111" spans="1:14" ht="16" x14ac:dyDescent="0.2">
      <c r="M111" s="9" t="str" cm="1">
        <f t="array" ref="M111">PAGE_NAME(B111)</f>
        <v/>
      </c>
      <c r="N111" s="9" t="str" cm="1">
        <f t="array" ref="N111">SECTION_NAME(B111)</f>
        <v/>
      </c>
    </row>
    <row r="112" spans="1:14" ht="16" x14ac:dyDescent="0.2">
      <c r="M112" s="9" t="str" cm="1">
        <f t="array" ref="M112">PAGE_NAME(B112)</f>
        <v/>
      </c>
      <c r="N112" s="9" t="str" cm="1">
        <f t="array" ref="N112">SECTION_NAME(B112)</f>
        <v/>
      </c>
    </row>
    <row r="113" spans="9:17" ht="16" x14ac:dyDescent="0.2">
      <c r="M113" s="9" t="str" cm="1">
        <f t="array" ref="M113">PAGE_NAME(B113)</f>
        <v/>
      </c>
      <c r="N113" s="9" t="str" cm="1">
        <f t="array" ref="N113">SECTION_NAME(B113)</f>
        <v/>
      </c>
    </row>
    <row r="114" spans="9:17" ht="16" x14ac:dyDescent="0.2">
      <c r="M114" s="9" t="str" cm="1">
        <f t="array" ref="M114">PAGE_NAME(B114)</f>
        <v/>
      </c>
      <c r="N114" s="9" t="str" cm="1">
        <f t="array" ref="N114">SECTION_NAME(B114)</f>
        <v/>
      </c>
    </row>
    <row r="115" spans="9:17" ht="16" x14ac:dyDescent="0.2">
      <c r="M115" s="9" t="str" cm="1">
        <f t="array" ref="M115">PAGE_NAME(B115)</f>
        <v/>
      </c>
      <c r="N115" s="9" t="str" cm="1">
        <f t="array" ref="N115">SECTION_NAME(B115)</f>
        <v/>
      </c>
    </row>
    <row r="116" spans="9:17" ht="16" x14ac:dyDescent="0.2">
      <c r="M116" s="9" t="str" cm="1">
        <f t="array" ref="M116">PAGE_NAME(B116)</f>
        <v/>
      </c>
      <c r="N116" s="9" t="str" cm="1">
        <f t="array" ref="N116">SECTION_NAME(B116)</f>
        <v/>
      </c>
    </row>
    <row r="117" spans="9:17" ht="16" x14ac:dyDescent="0.2">
      <c r="M117" s="9" t="str" cm="1">
        <f t="array" ref="M117">PAGE_NAME(B117)</f>
        <v/>
      </c>
      <c r="N117" s="9" t="str" cm="1">
        <f t="array" ref="N117">SECTION_NAME(B117)</f>
        <v/>
      </c>
    </row>
    <row r="118" spans="9:17" ht="16" x14ac:dyDescent="0.2">
      <c r="M118" s="9" t="str" cm="1">
        <f t="array" ref="M118">PAGE_NAME(B118)</f>
        <v/>
      </c>
      <c r="N118" s="9" t="str" cm="1">
        <f t="array" ref="N118">SECTION_NAME(B118)</f>
        <v/>
      </c>
    </row>
    <row r="119" spans="9:17" ht="16" x14ac:dyDescent="0.2">
      <c r="M119" s="9" t="str" cm="1">
        <f t="array" ref="M119">PAGE_NAME(B119)</f>
        <v/>
      </c>
      <c r="N119" s="9" t="str" cm="1">
        <f t="array" ref="N119">SECTION_NAME(B119)</f>
        <v/>
      </c>
    </row>
    <row r="120" spans="9:17" ht="16" x14ac:dyDescent="0.2">
      <c r="M120" s="9" t="str" cm="1">
        <f t="array" ref="M120">PAGE_NAME(B120)</f>
        <v/>
      </c>
      <c r="N120" s="9" t="str" cm="1">
        <f t="array" ref="N120">SECTION_NAME(B120)</f>
        <v/>
      </c>
    </row>
    <row r="121" spans="9:17" ht="16" x14ac:dyDescent="0.2">
      <c r="M121" s="9" t="str" cm="1">
        <f t="array" ref="M121">PAGE_NAME(B121)</f>
        <v/>
      </c>
      <c r="N121" s="9" t="str" cm="1">
        <f t="array" ref="N121">SECTION_NAME(B121)</f>
        <v/>
      </c>
    </row>
    <row r="122" spans="9:17" ht="16" x14ac:dyDescent="0.2">
      <c r="M122" s="9" t="str" cm="1">
        <f t="array" ref="M122">PAGE_NAME(B122)</f>
        <v/>
      </c>
      <c r="N122" s="9" t="str" cm="1">
        <f t="array" ref="N122">SECTION_NAME(B122)</f>
        <v/>
      </c>
    </row>
    <row r="123" spans="9:17" ht="16" x14ac:dyDescent="0.2">
      <c r="M123" s="9" t="str" cm="1">
        <f t="array" ref="M123">PAGE_NAME(B123)</f>
        <v/>
      </c>
      <c r="N123" s="9" t="str" cm="1">
        <f t="array" ref="N123">SECTION_NAME(B123)</f>
        <v/>
      </c>
    </row>
    <row r="124" spans="9:17" ht="16" x14ac:dyDescent="0.2">
      <c r="I124" s="32"/>
      <c r="J124" s="32"/>
      <c r="K124" s="32"/>
      <c r="L124" s="32"/>
      <c r="M124" s="9" t="str" cm="1">
        <f t="array" ref="M124">PAGE_NAME(B124)</f>
        <v/>
      </c>
      <c r="N124" s="9" t="str" cm="1">
        <f t="array" ref="N124">SECTION_NAME(B124)</f>
        <v/>
      </c>
      <c r="Q124" s="10"/>
    </row>
    <row r="125" spans="9:17" ht="16" x14ac:dyDescent="0.2">
      <c r="M125" s="9" t="str" cm="1">
        <f t="array" ref="M125">PAGE_NAME(B125)</f>
        <v/>
      </c>
      <c r="N125" s="9" t="str" cm="1">
        <f t="array" ref="N125">SECTION_NAME(B125)</f>
        <v/>
      </c>
    </row>
    <row r="126" spans="9:17" ht="16" x14ac:dyDescent="0.2">
      <c r="M126" s="9" t="str" cm="1">
        <f t="array" ref="M126">PAGE_NAME(B126)</f>
        <v/>
      </c>
      <c r="N126" s="9" t="str" cm="1">
        <f t="array" ref="N126">SECTION_NAME(B126)</f>
        <v/>
      </c>
    </row>
    <row r="127" spans="9:17" ht="16" x14ac:dyDescent="0.2">
      <c r="M127" s="9" t="str" cm="1">
        <f t="array" ref="M127">PAGE_NAME(B127)</f>
        <v/>
      </c>
      <c r="N127" s="9" t="str" cm="1">
        <f t="array" ref="N127">SECTION_NAME(B127)</f>
        <v/>
      </c>
    </row>
    <row r="128" spans="9:17" ht="16" x14ac:dyDescent="0.2">
      <c r="M128" s="9" t="str" cm="1">
        <f t="array" ref="M128">PAGE_NAME(B128)</f>
        <v/>
      </c>
      <c r="N128" s="9" t="str" cm="1">
        <f t="array" ref="N128">SECTION_NAME(B128)</f>
        <v/>
      </c>
    </row>
    <row r="129" spans="13:14" ht="16" x14ac:dyDescent="0.2">
      <c r="M129" s="9" t="str" cm="1">
        <f t="array" ref="M129">PAGE_NAME(B129)</f>
        <v/>
      </c>
      <c r="N129" s="9" t="str" cm="1">
        <f t="array" ref="N129">SECTION_NAME(B129)</f>
        <v/>
      </c>
    </row>
    <row r="130" spans="13:14" ht="16" x14ac:dyDescent="0.2">
      <c r="M130" s="9" t="str" cm="1">
        <f t="array" ref="M130">PAGE_NAME(B130)</f>
        <v/>
      </c>
      <c r="N130" s="9" t="str" cm="1">
        <f t="array" ref="N130">SECTION_NAME(B130)</f>
        <v/>
      </c>
    </row>
    <row r="131" spans="13:14" ht="16" x14ac:dyDescent="0.2">
      <c r="M131" s="9" t="str" cm="1">
        <f t="array" ref="M131">PAGE_NAME(B131)</f>
        <v/>
      </c>
      <c r="N131" s="9" t="str" cm="1">
        <f t="array" ref="N131">SECTION_NAME(B131)</f>
        <v/>
      </c>
    </row>
    <row r="132" spans="13:14" ht="16" x14ac:dyDescent="0.2">
      <c r="M132" s="9" t="str" cm="1">
        <f t="array" ref="M132">PAGE_NAME(B132)</f>
        <v/>
      </c>
      <c r="N132" s="9" t="str" cm="1">
        <f t="array" ref="N132">SECTION_NAME(B132)</f>
        <v/>
      </c>
    </row>
    <row r="133" spans="13:14" ht="16" x14ac:dyDescent="0.2">
      <c r="M133" s="9" t="str" cm="1">
        <f t="array" ref="M133">PAGE_NAME(B133)</f>
        <v/>
      </c>
      <c r="N133" s="9" t="str" cm="1">
        <f t="array" ref="N133">SECTION_NAME(B133)</f>
        <v/>
      </c>
    </row>
    <row r="134" spans="13:14" ht="16" x14ac:dyDescent="0.2">
      <c r="M134" s="9" t="str" cm="1">
        <f t="array" ref="M134">PAGE_NAME(B134)</f>
        <v/>
      </c>
      <c r="N134" s="9" t="str" cm="1">
        <f t="array" ref="N134">SECTION_NAME(B134)</f>
        <v/>
      </c>
    </row>
    <row r="135" spans="13:14" ht="16" x14ac:dyDescent="0.2">
      <c r="M135" s="9" t="str" cm="1">
        <f t="array" ref="M135">PAGE_NAME(B135)</f>
        <v/>
      </c>
      <c r="N135" s="9" t="str" cm="1">
        <f t="array" ref="N135">SECTION_NAME(B135)</f>
        <v/>
      </c>
    </row>
    <row r="136" spans="13:14" ht="16" x14ac:dyDescent="0.2">
      <c r="M136" s="9" t="str" cm="1">
        <f t="array" ref="M136">PAGE_NAME(B136)</f>
        <v/>
      </c>
      <c r="N136" s="9" t="str" cm="1">
        <f t="array" ref="N136">SECTION_NAME(B136)</f>
        <v/>
      </c>
    </row>
    <row r="137" spans="13:14" ht="16" x14ac:dyDescent="0.2">
      <c r="M137" s="9" t="str" cm="1">
        <f t="array" ref="M137">PAGE_NAME(B137)</f>
        <v/>
      </c>
      <c r="N137" s="9" t="str" cm="1">
        <f t="array" ref="N137">SECTION_NAME(B137)</f>
        <v/>
      </c>
    </row>
    <row r="138" spans="13:14" ht="16" x14ac:dyDescent="0.2">
      <c r="M138" s="9" t="str" cm="1">
        <f t="array" ref="M138">PAGE_NAME(B138)</f>
        <v/>
      </c>
      <c r="N138" s="9" t="str" cm="1">
        <f t="array" ref="N138">SECTION_NAME(B138)</f>
        <v/>
      </c>
    </row>
    <row r="139" spans="13:14" ht="16" x14ac:dyDescent="0.2">
      <c r="M139" s="9" t="str" cm="1">
        <f t="array" ref="M139">PAGE_NAME(B139)</f>
        <v/>
      </c>
      <c r="N139" s="9" t="str" cm="1">
        <f t="array" ref="N139">SECTION_NAME(B139)</f>
        <v/>
      </c>
    </row>
    <row r="140" spans="13:14" ht="16" x14ac:dyDescent="0.2">
      <c r="M140" s="9" t="str" cm="1">
        <f t="array" ref="M140">PAGE_NAME(B140)</f>
        <v/>
      </c>
      <c r="N140" s="9" t="str" cm="1">
        <f t="array" ref="N140">SECTION_NAME(B140)</f>
        <v/>
      </c>
    </row>
    <row r="141" spans="13:14" ht="16" x14ac:dyDescent="0.2">
      <c r="M141" s="9" t="str" cm="1">
        <f t="array" ref="M141">PAGE_NAME(B141)</f>
        <v/>
      </c>
      <c r="N141" s="9" t="str" cm="1">
        <f t="array" ref="N141">SECTION_NAME(B141)</f>
        <v/>
      </c>
    </row>
    <row r="142" spans="13:14" ht="16" x14ac:dyDescent="0.2">
      <c r="M142" s="9" t="str" cm="1">
        <f t="array" ref="M142">PAGE_NAME(B142)</f>
        <v/>
      </c>
      <c r="N142" s="9" t="str" cm="1">
        <f t="array" ref="N142">SECTION_NAME(B142)</f>
        <v/>
      </c>
    </row>
    <row r="143" spans="13:14" ht="16" x14ac:dyDescent="0.2">
      <c r="M143" s="9" t="str" cm="1">
        <f t="array" ref="M143">PAGE_NAME(B143)</f>
        <v/>
      </c>
      <c r="N143" s="9" t="str" cm="1">
        <f t="array" ref="N143">SECTION_NAME(B143)</f>
        <v/>
      </c>
    </row>
    <row r="144" spans="13:14" ht="16" x14ac:dyDescent="0.2">
      <c r="M144" s="9" t="str" cm="1">
        <f t="array" ref="M144">PAGE_NAME(B144)</f>
        <v/>
      </c>
      <c r="N144" s="9" t="str" cm="1">
        <f t="array" ref="N144">SECTION_NAME(B144)</f>
        <v/>
      </c>
    </row>
    <row r="145" spans="2:14" ht="16" x14ac:dyDescent="0.2">
      <c r="M145" s="9" t="str" cm="1">
        <f t="array" ref="M145">PAGE_NAME(B145)</f>
        <v/>
      </c>
      <c r="N145" s="9" t="str" cm="1">
        <f t="array" ref="N145">SECTION_NAME(B145)</f>
        <v/>
      </c>
    </row>
    <row r="146" spans="2:14" ht="16" x14ac:dyDescent="0.2">
      <c r="M146" s="9" t="str" cm="1">
        <f t="array" ref="M146">PAGE_NAME(B146)</f>
        <v/>
      </c>
      <c r="N146" s="9" t="str" cm="1">
        <f t="array" ref="N146">SECTION_NAME(B146)</f>
        <v/>
      </c>
    </row>
    <row r="147" spans="2:14" ht="16" x14ac:dyDescent="0.2">
      <c r="M147" s="9" t="str" cm="1">
        <f t="array" ref="M147">PAGE_NAME(B147)</f>
        <v/>
      </c>
      <c r="N147" s="9" t="str" cm="1">
        <f t="array" ref="N147">SECTION_NAME(B147)</f>
        <v/>
      </c>
    </row>
    <row r="148" spans="2:14" ht="16" x14ac:dyDescent="0.2">
      <c r="M148" s="9" t="str" cm="1">
        <f t="array" ref="M148">PAGE_NAME(B148)</f>
        <v/>
      </c>
      <c r="N148" s="9" t="str" cm="1">
        <f t="array" ref="N148">SECTION_NAME(B148)</f>
        <v/>
      </c>
    </row>
    <row r="149" spans="2:14" ht="16" x14ac:dyDescent="0.2">
      <c r="M149" s="9" t="str" cm="1">
        <f t="array" ref="M149">PAGE_NAME(B149)</f>
        <v/>
      </c>
      <c r="N149" s="9" t="str" cm="1">
        <f t="array" ref="N149">SECTION_NAME(B149)</f>
        <v/>
      </c>
    </row>
    <row r="150" spans="2:14" ht="16" x14ac:dyDescent="0.2">
      <c r="M150" s="9" t="str" cm="1">
        <f t="array" ref="M150">PAGE_NAME(B150)</f>
        <v/>
      </c>
      <c r="N150" s="9" t="str" cm="1">
        <f t="array" ref="N150">SECTION_NAME(B150)</f>
        <v/>
      </c>
    </row>
    <row r="151" spans="2:14" ht="16" x14ac:dyDescent="0.2">
      <c r="B151" s="11"/>
      <c r="M151" s="9" t="str" cm="1">
        <f t="array" ref="M151">PAGE_NAME(B151)</f>
        <v/>
      </c>
      <c r="N151" s="9" t="str" cm="1">
        <f t="array" ref="N151">SECTION_NAME(B151)</f>
        <v/>
      </c>
    </row>
    <row r="152" spans="2:14" ht="16" x14ac:dyDescent="0.2">
      <c r="M152" s="9" t="str" cm="1">
        <f t="array" ref="M152">PAGE_NAME(B152)</f>
        <v/>
      </c>
      <c r="N152" s="9" t="str" cm="1">
        <f t="array" ref="N152">SECTION_NAME(B152)</f>
        <v/>
      </c>
    </row>
    <row r="153" spans="2:14" ht="16" x14ac:dyDescent="0.2">
      <c r="M153" s="9" t="str" cm="1">
        <f t="array" ref="M153">PAGE_NAME(B153)</f>
        <v/>
      </c>
      <c r="N153" s="9" t="str" cm="1">
        <f t="array" ref="N153">SECTION_NAME(B153)</f>
        <v/>
      </c>
    </row>
    <row r="154" spans="2:14" ht="16" x14ac:dyDescent="0.2">
      <c r="M154" s="9" t="str" cm="1">
        <f t="array" ref="M154">PAGE_NAME(B154)</f>
        <v/>
      </c>
      <c r="N154" s="9" t="str" cm="1">
        <f t="array" ref="N154">SECTION_NAME(B154)</f>
        <v/>
      </c>
    </row>
    <row r="155" spans="2:14" ht="16" x14ac:dyDescent="0.2">
      <c r="B155" s="11"/>
      <c r="M155" s="9" t="str" cm="1">
        <f t="array" ref="M155">PAGE_NAME(B155)</f>
        <v/>
      </c>
      <c r="N155" s="9" t="str" cm="1">
        <f t="array" ref="N155">SECTION_NAME(B155)</f>
        <v/>
      </c>
    </row>
    <row r="156" spans="2:14" ht="16" x14ac:dyDescent="0.2">
      <c r="M156" s="9" t="str" cm="1">
        <f t="array" ref="M156">PAGE_NAME(B156)</f>
        <v/>
      </c>
      <c r="N156" s="9" t="str" cm="1">
        <f t="array" ref="N156">SECTION_NAME(B156)</f>
        <v/>
      </c>
    </row>
    <row r="157" spans="2:14" ht="16" x14ac:dyDescent="0.2">
      <c r="M157" s="9" t="str" cm="1">
        <f t="array" ref="M157">PAGE_NAME(B157)</f>
        <v/>
      </c>
      <c r="N157" s="9" t="str" cm="1">
        <f t="array" ref="N157">SECTION_NAME(B157)</f>
        <v/>
      </c>
    </row>
    <row r="158" spans="2:14" ht="16" x14ac:dyDescent="0.2">
      <c r="M158" s="9" t="str" cm="1">
        <f t="array" ref="M158">PAGE_NAME(B158)</f>
        <v/>
      </c>
      <c r="N158" s="9" t="str" cm="1">
        <f t="array" ref="N158">SECTION_NAME(B158)</f>
        <v/>
      </c>
    </row>
    <row r="159" spans="2:14" ht="16" x14ac:dyDescent="0.2">
      <c r="M159" s="9" t="str" cm="1">
        <f t="array" ref="M159">PAGE_NAME(B159)</f>
        <v/>
      </c>
      <c r="N159" s="9" t="str" cm="1">
        <f t="array" ref="N159">SECTION_NAME(B159)</f>
        <v/>
      </c>
    </row>
    <row r="160" spans="2:14" ht="16" x14ac:dyDescent="0.2">
      <c r="M160" s="9" t="str" cm="1">
        <f t="array" ref="M160">PAGE_NAME(B160)</f>
        <v/>
      </c>
      <c r="N160" s="9" t="str" cm="1">
        <f t="array" ref="N160">SECTION_NAME(B160)</f>
        <v/>
      </c>
    </row>
    <row r="161" spans="13:14" ht="16" x14ac:dyDescent="0.2">
      <c r="M161" s="9" t="str" cm="1">
        <f t="array" ref="M161">PAGE_NAME(B161)</f>
        <v/>
      </c>
      <c r="N161" s="9" t="str" cm="1">
        <f t="array" ref="N161">SECTION_NAME(B161)</f>
        <v/>
      </c>
    </row>
    <row r="162" spans="13:14" ht="16" x14ac:dyDescent="0.2">
      <c r="M162" s="9" t="str" cm="1">
        <f t="array" ref="M162">PAGE_NAME(B162)</f>
        <v/>
      </c>
      <c r="N162" s="9" t="str" cm="1">
        <f t="array" ref="N162">SECTION_NAME(B162)</f>
        <v/>
      </c>
    </row>
    <row r="163" spans="13:14" ht="16" x14ac:dyDescent="0.2">
      <c r="M163" s="9" t="str" cm="1">
        <f t="array" ref="M163">PAGE_NAME(B163)</f>
        <v/>
      </c>
      <c r="N163" s="9" t="str" cm="1">
        <f t="array" ref="N163">SECTION_NAME(B163)</f>
        <v/>
      </c>
    </row>
    <row r="164" spans="13:14" ht="16" x14ac:dyDescent="0.2">
      <c r="M164" s="9" t="str" cm="1">
        <f t="array" ref="M164">PAGE_NAME(B164)</f>
        <v/>
      </c>
      <c r="N164" s="9" t="str" cm="1">
        <f t="array" ref="N164">SECTION_NAME(B164)</f>
        <v/>
      </c>
    </row>
    <row r="165" spans="13:14" ht="16" x14ac:dyDescent="0.2">
      <c r="M165" s="9" t="str" cm="1">
        <f t="array" ref="M165">PAGE_NAME(B165)</f>
        <v/>
      </c>
      <c r="N165" s="9" t="str" cm="1">
        <f t="array" ref="N165">SECTION_NAME(B165)</f>
        <v/>
      </c>
    </row>
    <row r="166" spans="13:14" ht="16" x14ac:dyDescent="0.2">
      <c r="M166" s="9" t="str" cm="1">
        <f t="array" ref="M166">PAGE_NAME(B166)</f>
        <v/>
      </c>
      <c r="N166" s="9" t="str" cm="1">
        <f t="array" ref="N166">SECTION_NAME(B166)</f>
        <v/>
      </c>
    </row>
    <row r="167" spans="13:14" ht="16" x14ac:dyDescent="0.2">
      <c r="M167" s="9" t="str" cm="1">
        <f t="array" ref="M167">PAGE_NAME(B167)</f>
        <v/>
      </c>
      <c r="N167" s="9" t="str" cm="1">
        <f t="array" ref="N167">SECTION_NAME(B167)</f>
        <v/>
      </c>
    </row>
    <row r="168" spans="13:14" ht="16" x14ac:dyDescent="0.2">
      <c r="M168" s="9" t="str" cm="1">
        <f t="array" ref="M168">PAGE_NAME(B168)</f>
        <v/>
      </c>
      <c r="N168" s="9" t="str" cm="1">
        <f t="array" ref="N168">SECTION_NAME(B168)</f>
        <v/>
      </c>
    </row>
    <row r="169" spans="13:14" ht="16" x14ac:dyDescent="0.2">
      <c r="M169" s="9" t="str" cm="1">
        <f t="array" ref="M169">PAGE_NAME(B169)</f>
        <v/>
      </c>
      <c r="N169" s="9" t="str" cm="1">
        <f t="array" ref="N169">SECTION_NAME(B169)</f>
        <v/>
      </c>
    </row>
    <row r="170" spans="13:14" ht="16" x14ac:dyDescent="0.2">
      <c r="M170" s="9" t="str" cm="1">
        <f t="array" ref="M170">PAGE_NAME(B170)</f>
        <v/>
      </c>
      <c r="N170" s="9" t="str" cm="1">
        <f t="array" ref="N170">SECTION_NAME(B170)</f>
        <v/>
      </c>
    </row>
    <row r="171" spans="13:14" ht="16" x14ac:dyDescent="0.2">
      <c r="M171" s="9" t="str" cm="1">
        <f t="array" ref="M171">PAGE_NAME(B171)</f>
        <v/>
      </c>
      <c r="N171" s="9" t="str" cm="1">
        <f t="array" ref="N171">SECTION_NAME(B171)</f>
        <v/>
      </c>
    </row>
    <row r="172" spans="13:14" ht="16" x14ac:dyDescent="0.2">
      <c r="M172" s="9" t="str" cm="1">
        <f t="array" ref="M172">PAGE_NAME(B172)</f>
        <v/>
      </c>
      <c r="N172" s="9" t="str" cm="1">
        <f t="array" ref="N172">SECTION_NAME(B172)</f>
        <v/>
      </c>
    </row>
    <row r="173" spans="13:14" ht="16" x14ac:dyDescent="0.2">
      <c r="M173" s="9" t="str" cm="1">
        <f t="array" ref="M173">PAGE_NAME(B173)</f>
        <v/>
      </c>
      <c r="N173" s="9" t="str" cm="1">
        <f t="array" ref="N173">SECTION_NAME(B173)</f>
        <v/>
      </c>
    </row>
    <row r="174" spans="13:14" ht="16" x14ac:dyDescent="0.2">
      <c r="M174" s="9" t="str" cm="1">
        <f t="array" ref="M174">PAGE_NAME(B174)</f>
        <v/>
      </c>
      <c r="N174" s="9" t="str" cm="1">
        <f t="array" ref="N174">SECTION_NAME(B174)</f>
        <v/>
      </c>
    </row>
    <row r="175" spans="13:14" ht="16" x14ac:dyDescent="0.2">
      <c r="M175" s="9" t="str" cm="1">
        <f t="array" ref="M175">PAGE_NAME(B175)</f>
        <v/>
      </c>
      <c r="N175" s="9" t="str" cm="1">
        <f t="array" ref="N175">SECTION_NAME(B175)</f>
        <v/>
      </c>
    </row>
    <row r="176" spans="13:14" ht="16" x14ac:dyDescent="0.2">
      <c r="M176" s="9" t="str" cm="1">
        <f t="array" ref="M176">PAGE_NAME(B176)</f>
        <v/>
      </c>
      <c r="N176" s="9" t="str" cm="1">
        <f t="array" ref="N176">SECTION_NAME(B176)</f>
        <v/>
      </c>
    </row>
    <row r="177" spans="2:14" ht="16" x14ac:dyDescent="0.2">
      <c r="M177" s="9" t="str" cm="1">
        <f t="array" ref="M177">PAGE_NAME(B177)</f>
        <v/>
      </c>
      <c r="N177" s="9" t="str" cm="1">
        <f t="array" ref="N177">SECTION_NAME(B177)</f>
        <v/>
      </c>
    </row>
    <row r="178" spans="2:14" ht="16" x14ac:dyDescent="0.2">
      <c r="B178"/>
      <c r="M178" s="9" t="str" cm="1">
        <f t="array" ref="M178">PAGE_NAME(B178)</f>
        <v/>
      </c>
      <c r="N178" s="9" t="str" cm="1">
        <f t="array" ref="N178">SECTION_NAME(B178)</f>
        <v/>
      </c>
    </row>
    <row r="179" spans="2:14" ht="16" x14ac:dyDescent="0.2">
      <c r="M179" s="9" t="str" cm="1">
        <f t="array" ref="M179">PAGE_NAME(B179)</f>
        <v/>
      </c>
      <c r="N179" s="9" t="str" cm="1">
        <f t="array" ref="N179">SECTION_NAME(B179)</f>
        <v/>
      </c>
    </row>
    <row r="180" spans="2:14" ht="16" x14ac:dyDescent="0.2">
      <c r="M180" s="9" t="str" cm="1">
        <f t="array" ref="M180">PAGE_NAME(B180)</f>
        <v/>
      </c>
      <c r="N180" s="9" t="str" cm="1">
        <f t="array" ref="N180">SECTION_NAME(B180)</f>
        <v/>
      </c>
    </row>
    <row r="181" spans="2:14" ht="16" x14ac:dyDescent="0.2">
      <c r="M181" s="9" t="str" cm="1">
        <f t="array" ref="M181">PAGE_NAME(B181)</f>
        <v/>
      </c>
      <c r="N181" s="9" t="str" cm="1">
        <f t="array" ref="N181">SECTION_NAME(B181)</f>
        <v/>
      </c>
    </row>
    <row r="182" spans="2:14" ht="16" x14ac:dyDescent="0.2">
      <c r="M182" s="9" t="str" cm="1">
        <f t="array" ref="M182">PAGE_NAME(B182)</f>
        <v/>
      </c>
      <c r="N182" s="9" t="str" cm="1">
        <f t="array" ref="N182">SECTION_NAME(B182)</f>
        <v/>
      </c>
    </row>
    <row r="183" spans="2:14" ht="16" x14ac:dyDescent="0.2">
      <c r="M183" s="9" t="str" cm="1">
        <f t="array" ref="M183">PAGE_NAME(B183)</f>
        <v/>
      </c>
      <c r="N183" s="9" t="str" cm="1">
        <f t="array" ref="N183">SECTION_NAME(B183)</f>
        <v/>
      </c>
    </row>
    <row r="184" spans="2:14" ht="16" x14ac:dyDescent="0.2">
      <c r="M184" s="9" t="str" cm="1">
        <f t="array" ref="M184">PAGE_NAME(B184)</f>
        <v/>
      </c>
      <c r="N184" s="9" t="str" cm="1">
        <f t="array" ref="N184">SECTION_NAME(B184)</f>
        <v/>
      </c>
    </row>
    <row r="185" spans="2:14" ht="16" x14ac:dyDescent="0.2">
      <c r="M185" s="9" t="str" cm="1">
        <f t="array" ref="M185">PAGE_NAME(B185)</f>
        <v/>
      </c>
      <c r="N185" s="9" t="str" cm="1">
        <f t="array" ref="N185">SECTION_NAME(B185)</f>
        <v/>
      </c>
    </row>
    <row r="186" spans="2:14" ht="16" x14ac:dyDescent="0.2">
      <c r="M186" s="9" t="str" cm="1">
        <f t="array" ref="M186">PAGE_NAME(B186)</f>
        <v/>
      </c>
      <c r="N186" s="9" t="str" cm="1">
        <f t="array" ref="N186">SECTION_NAME(B186)</f>
        <v/>
      </c>
    </row>
    <row r="187" spans="2:14" ht="16" x14ac:dyDescent="0.2">
      <c r="M187" s="9" t="str" cm="1">
        <f t="array" ref="M187">PAGE_NAME(B187)</f>
        <v/>
      </c>
      <c r="N187" s="9" t="str" cm="1">
        <f t="array" ref="N187">SECTION_NAME(B187)</f>
        <v/>
      </c>
    </row>
    <row r="188" spans="2:14" ht="16" x14ac:dyDescent="0.2">
      <c r="M188" s="9" t="str" cm="1">
        <f t="array" ref="M188">PAGE_NAME(B188)</f>
        <v/>
      </c>
      <c r="N188" s="9" t="str" cm="1">
        <f t="array" ref="N188">SECTION_NAME(B188)</f>
        <v/>
      </c>
    </row>
    <row r="189" spans="2:14" ht="16" x14ac:dyDescent="0.2">
      <c r="M189" s="9" t="str" cm="1">
        <f t="array" ref="M189">PAGE_NAME(B189)</f>
        <v/>
      </c>
      <c r="N189" s="9" t="str" cm="1">
        <f t="array" ref="N189">SECTION_NAME(B189)</f>
        <v/>
      </c>
    </row>
    <row r="190" spans="2:14" ht="16" x14ac:dyDescent="0.2">
      <c r="M190" s="9" t="str" cm="1">
        <f t="array" ref="M190">PAGE_NAME(B190)</f>
        <v/>
      </c>
      <c r="N190" s="9" t="str" cm="1">
        <f t="array" ref="N190">SECTION_NAME(B190)</f>
        <v/>
      </c>
    </row>
    <row r="191" spans="2:14" ht="16" x14ac:dyDescent="0.2">
      <c r="M191" s="9" t="str" cm="1">
        <f t="array" ref="M191">PAGE_NAME(B191)</f>
        <v/>
      </c>
      <c r="N191" s="9" t="str" cm="1">
        <f t="array" ref="N191">SECTION_NAME(B191)</f>
        <v/>
      </c>
    </row>
    <row r="192" spans="2:14" ht="16" x14ac:dyDescent="0.2">
      <c r="M192" s="9" t="str" cm="1">
        <f t="array" ref="M192">PAGE_NAME(B192)</f>
        <v/>
      </c>
      <c r="N192" s="9" t="str" cm="1">
        <f t="array" ref="N192">SECTION_NAME(B192)</f>
        <v/>
      </c>
    </row>
    <row r="193" spans="2:14" ht="16" x14ac:dyDescent="0.2">
      <c r="M193" s="9" t="str" cm="1">
        <f t="array" ref="M193">PAGE_NAME(B193)</f>
        <v/>
      </c>
      <c r="N193" s="9" t="str" cm="1">
        <f t="array" ref="N193">SECTION_NAME(B193)</f>
        <v/>
      </c>
    </row>
    <row r="194" spans="2:14" ht="16" x14ac:dyDescent="0.2">
      <c r="M194" s="9" t="str" cm="1">
        <f t="array" ref="M194">PAGE_NAME(B194)</f>
        <v/>
      </c>
      <c r="N194" s="9" t="str" cm="1">
        <f t="array" ref="N194">SECTION_NAME(B194)</f>
        <v/>
      </c>
    </row>
    <row r="195" spans="2:14" ht="16" x14ac:dyDescent="0.2">
      <c r="M195" s="9" t="str" cm="1">
        <f t="array" ref="M195">PAGE_NAME(B195)</f>
        <v/>
      </c>
      <c r="N195" s="9" t="str" cm="1">
        <f t="array" ref="N195">SECTION_NAME(B195)</f>
        <v/>
      </c>
    </row>
    <row r="196" spans="2:14" ht="16" x14ac:dyDescent="0.2">
      <c r="M196" s="9" t="str" cm="1">
        <f t="array" ref="M196">PAGE_NAME(B196)</f>
        <v/>
      </c>
      <c r="N196" s="9" t="str" cm="1">
        <f t="array" ref="N196">SECTION_NAME(B196)</f>
        <v/>
      </c>
    </row>
    <row r="197" spans="2:14" ht="16" x14ac:dyDescent="0.2">
      <c r="M197" s="9" t="str" cm="1">
        <f t="array" ref="M197">PAGE_NAME(B197)</f>
        <v/>
      </c>
      <c r="N197" s="9" t="str" cm="1">
        <f t="array" ref="N197">SECTION_NAME(B197)</f>
        <v/>
      </c>
    </row>
    <row r="198" spans="2:14" ht="16" x14ac:dyDescent="0.2">
      <c r="M198" s="9" t="str" cm="1">
        <f t="array" ref="M198">PAGE_NAME(B198)</f>
        <v/>
      </c>
      <c r="N198" s="9" t="str" cm="1">
        <f t="array" ref="N198">SECTION_NAME(B198)</f>
        <v/>
      </c>
    </row>
    <row r="199" spans="2:14" ht="16" x14ac:dyDescent="0.2">
      <c r="M199" s="9" t="str" cm="1">
        <f t="array" ref="M199">PAGE_NAME(B199)</f>
        <v/>
      </c>
      <c r="N199" s="9" t="str" cm="1">
        <f t="array" ref="N199">SECTION_NAME(B199)</f>
        <v/>
      </c>
    </row>
    <row r="200" spans="2:14" ht="16" x14ac:dyDescent="0.2">
      <c r="B200" s="11"/>
      <c r="M200" s="9" t="str" cm="1">
        <f t="array" ref="M200">PAGE_NAME(B200)</f>
        <v/>
      </c>
      <c r="N200" s="9" t="str" cm="1">
        <f t="array" ref="N200">SECTION_NAME(B200)</f>
        <v/>
      </c>
    </row>
    <row r="201" spans="2:14" ht="16" x14ac:dyDescent="0.2">
      <c r="M201" s="9" t="str" cm="1">
        <f t="array" ref="M201">PAGE_NAME(B201)</f>
        <v/>
      </c>
      <c r="N201" s="9" t="str" cm="1">
        <f t="array" ref="N201">SECTION_NAME(B201)</f>
        <v/>
      </c>
    </row>
    <row r="202" spans="2:14" ht="16" x14ac:dyDescent="0.2">
      <c r="M202" s="9" t="str" cm="1">
        <f t="array" ref="M202">PAGE_NAME(B202)</f>
        <v/>
      </c>
      <c r="N202" s="9" t="str" cm="1">
        <f t="array" ref="N202">SECTION_NAME(B202)</f>
        <v/>
      </c>
    </row>
    <row r="203" spans="2:14" ht="16" x14ac:dyDescent="0.2">
      <c r="M203" s="9" t="str" cm="1">
        <f t="array" ref="M203">PAGE_NAME(B203)</f>
        <v/>
      </c>
      <c r="N203" s="9" t="str" cm="1">
        <f t="array" ref="N203">SECTION_NAME(B203)</f>
        <v/>
      </c>
    </row>
    <row r="204" spans="2:14" ht="16" x14ac:dyDescent="0.2">
      <c r="M204" s="9" t="str" cm="1">
        <f t="array" ref="M204">PAGE_NAME(B204)</f>
        <v/>
      </c>
      <c r="N204" s="9" t="str" cm="1">
        <f t="array" ref="N204">SECTION_NAME(B204)</f>
        <v/>
      </c>
    </row>
    <row r="205" spans="2:14" ht="16" x14ac:dyDescent="0.2">
      <c r="M205" s="9" t="str" cm="1">
        <f t="array" ref="M205">PAGE_NAME(B205)</f>
        <v/>
      </c>
      <c r="N205" s="9" t="str" cm="1">
        <f t="array" ref="N205">SECTION_NAME(B205)</f>
        <v/>
      </c>
    </row>
    <row r="206" spans="2:14" ht="16" x14ac:dyDescent="0.2">
      <c r="M206" s="9" t="str" cm="1">
        <f t="array" ref="M206">PAGE_NAME(B206)</f>
        <v/>
      </c>
      <c r="N206" s="9" t="str" cm="1">
        <f t="array" ref="N206">SECTION_NAME(B206)</f>
        <v/>
      </c>
    </row>
    <row r="207" spans="2:14" ht="16" x14ac:dyDescent="0.2">
      <c r="M207" s="9" t="str" cm="1">
        <f t="array" ref="M207">PAGE_NAME(B207)</f>
        <v/>
      </c>
      <c r="N207" s="9" t="str" cm="1">
        <f t="array" ref="N207">SECTION_NAME(B207)</f>
        <v/>
      </c>
    </row>
    <row r="208" spans="2:14" ht="16" x14ac:dyDescent="0.2">
      <c r="M208" s="9" t="str" cm="1">
        <f t="array" ref="M208">PAGE_NAME(B208)</f>
        <v/>
      </c>
      <c r="N208" s="9" t="str" cm="1">
        <f t="array" ref="N208">SECTION_NAME(B208)</f>
        <v/>
      </c>
    </row>
    <row r="209" spans="2:14" ht="16" x14ac:dyDescent="0.2">
      <c r="M209" s="9" t="str" cm="1">
        <f t="array" ref="M209">PAGE_NAME(B209)</f>
        <v/>
      </c>
      <c r="N209" s="9" t="str" cm="1">
        <f t="array" ref="N209">SECTION_NAME(B209)</f>
        <v/>
      </c>
    </row>
    <row r="210" spans="2:14" ht="16" x14ac:dyDescent="0.2">
      <c r="M210" s="9" t="str" cm="1">
        <f t="array" ref="M210">PAGE_NAME(B210)</f>
        <v/>
      </c>
      <c r="N210" s="9" t="str" cm="1">
        <f t="array" ref="N210">SECTION_NAME(B210)</f>
        <v/>
      </c>
    </row>
    <row r="211" spans="2:14" ht="16" x14ac:dyDescent="0.2">
      <c r="M211" s="9" t="str" cm="1">
        <f t="array" ref="M211">PAGE_NAME(B211)</f>
        <v/>
      </c>
      <c r="N211" s="9" t="str" cm="1">
        <f t="array" ref="N211">SECTION_NAME(B211)</f>
        <v/>
      </c>
    </row>
    <row r="212" spans="2:14" ht="16" x14ac:dyDescent="0.2">
      <c r="M212" s="9" t="str" cm="1">
        <f t="array" ref="M212">PAGE_NAME(B212)</f>
        <v/>
      </c>
      <c r="N212" s="9" t="str" cm="1">
        <f t="array" ref="N212">SECTION_NAME(B212)</f>
        <v/>
      </c>
    </row>
    <row r="213" spans="2:14" ht="16" x14ac:dyDescent="0.2">
      <c r="M213" s="9" t="str" cm="1">
        <f t="array" ref="M213">PAGE_NAME(B213)</f>
        <v/>
      </c>
      <c r="N213" s="9" t="str" cm="1">
        <f t="array" ref="N213">SECTION_NAME(B213)</f>
        <v/>
      </c>
    </row>
    <row r="214" spans="2:14" ht="16" x14ac:dyDescent="0.2">
      <c r="M214" s="9" t="str" cm="1">
        <f t="array" ref="M214">PAGE_NAME(B214)</f>
        <v/>
      </c>
      <c r="N214" s="9" t="str" cm="1">
        <f t="array" ref="N214">SECTION_NAME(B214)</f>
        <v/>
      </c>
    </row>
    <row r="215" spans="2:14" ht="16" x14ac:dyDescent="0.2">
      <c r="M215" s="9" t="str" cm="1">
        <f t="array" ref="M215">PAGE_NAME(B215)</f>
        <v/>
      </c>
      <c r="N215" s="9" t="str" cm="1">
        <f t="array" ref="N215">SECTION_NAME(B215)</f>
        <v/>
      </c>
    </row>
    <row r="216" spans="2:14" ht="16" x14ac:dyDescent="0.2">
      <c r="B216" s="11"/>
      <c r="M216" s="9" t="str" cm="1">
        <f t="array" ref="M216">PAGE_NAME(B216)</f>
        <v/>
      </c>
      <c r="N216" s="9" t="str" cm="1">
        <f t="array" ref="N216">SECTION_NAME(B216)</f>
        <v/>
      </c>
    </row>
    <row r="217" spans="2:14" ht="16" x14ac:dyDescent="0.2">
      <c r="B217" s="11"/>
      <c r="M217" s="9" t="str" cm="1">
        <f t="array" ref="M217">PAGE_NAME(B217)</f>
        <v/>
      </c>
      <c r="N217" s="9" t="str" cm="1">
        <f t="array" ref="N217">SECTION_NAME(B217)</f>
        <v/>
      </c>
    </row>
    <row r="218" spans="2:14" ht="16" x14ac:dyDescent="0.2">
      <c r="M218" s="9" t="str" cm="1">
        <f t="array" ref="M218">PAGE_NAME(B218)</f>
        <v/>
      </c>
      <c r="N218" s="9" t="str" cm="1">
        <f t="array" ref="N218">SECTION_NAME(B218)</f>
        <v/>
      </c>
    </row>
    <row r="219" spans="2:14" ht="16" x14ac:dyDescent="0.2">
      <c r="M219" s="9" t="str" cm="1">
        <f t="array" ref="M219">PAGE_NAME(B219)</f>
        <v/>
      </c>
      <c r="N219" s="9" t="str" cm="1">
        <f t="array" ref="N219">SECTION_NAME(B219)</f>
        <v/>
      </c>
    </row>
    <row r="220" spans="2:14" ht="16" x14ac:dyDescent="0.2">
      <c r="M220" s="9" t="str" cm="1">
        <f t="array" ref="M220">PAGE_NAME(B220)</f>
        <v/>
      </c>
      <c r="N220" s="9" t="str" cm="1">
        <f t="array" ref="N220">SECTION_NAME(B220)</f>
        <v/>
      </c>
    </row>
    <row r="221" spans="2:14" ht="16" x14ac:dyDescent="0.2">
      <c r="M221" s="9" t="str" cm="1">
        <f t="array" ref="M221">PAGE_NAME(B221)</f>
        <v/>
      </c>
      <c r="N221" s="9" t="str" cm="1">
        <f t="array" ref="N221">SECTION_NAME(B221)</f>
        <v/>
      </c>
    </row>
    <row r="222" spans="2:14" ht="16" x14ac:dyDescent="0.2">
      <c r="M222" s="9" t="str" cm="1">
        <f t="array" ref="M222">PAGE_NAME(B222)</f>
        <v/>
      </c>
      <c r="N222" s="9" t="str" cm="1">
        <f t="array" ref="N222">SECTION_NAME(B222)</f>
        <v/>
      </c>
    </row>
    <row r="223" spans="2:14" ht="16" x14ac:dyDescent="0.2">
      <c r="M223" s="9" t="str" cm="1">
        <f t="array" ref="M223">PAGE_NAME(B223)</f>
        <v/>
      </c>
      <c r="N223" s="9" t="str" cm="1">
        <f t="array" ref="N223">SECTION_NAME(B223)</f>
        <v/>
      </c>
    </row>
    <row r="224" spans="2:14" ht="16" x14ac:dyDescent="0.2">
      <c r="M224" s="9" t="str" cm="1">
        <f t="array" ref="M224">PAGE_NAME(B224)</f>
        <v/>
      </c>
      <c r="N224" s="9" t="str" cm="1">
        <f t="array" ref="N224">SECTION_NAME(B224)</f>
        <v/>
      </c>
    </row>
    <row r="225" spans="2:14" ht="16" x14ac:dyDescent="0.2">
      <c r="M225" s="9" t="str" cm="1">
        <f t="array" ref="M225">PAGE_NAME(B225)</f>
        <v/>
      </c>
      <c r="N225" s="9" t="str" cm="1">
        <f t="array" ref="N225">SECTION_NAME(B225)</f>
        <v/>
      </c>
    </row>
    <row r="226" spans="2:14" ht="16" x14ac:dyDescent="0.2">
      <c r="M226" s="9" t="str" cm="1">
        <f t="array" ref="M226">PAGE_NAME(B226)</f>
        <v/>
      </c>
      <c r="N226" s="9" t="str" cm="1">
        <f t="array" ref="N226">SECTION_NAME(B226)</f>
        <v/>
      </c>
    </row>
    <row r="227" spans="2:14" ht="16" x14ac:dyDescent="0.2">
      <c r="M227" s="9" t="str" cm="1">
        <f t="array" ref="M227">PAGE_NAME(B227)</f>
        <v/>
      </c>
      <c r="N227" s="9" t="str" cm="1">
        <f t="array" ref="N227">SECTION_NAME(B227)</f>
        <v/>
      </c>
    </row>
    <row r="228" spans="2:14" ht="16" x14ac:dyDescent="0.2">
      <c r="B228" s="11"/>
      <c r="M228" s="9" t="str" cm="1">
        <f t="array" ref="M228">PAGE_NAME(B228)</f>
        <v/>
      </c>
      <c r="N228" s="9" t="str" cm="1">
        <f t="array" ref="N228">SECTION_NAME(B228)</f>
        <v/>
      </c>
    </row>
    <row r="229" spans="2:14" ht="16" x14ac:dyDescent="0.2">
      <c r="B229" s="11"/>
      <c r="M229" s="9" t="str" cm="1">
        <f t="array" ref="M229">PAGE_NAME(B229)</f>
        <v/>
      </c>
      <c r="N229" s="9" t="str" cm="1">
        <f t="array" ref="N229">SECTION_NAME(B229)</f>
        <v/>
      </c>
    </row>
    <row r="230" spans="2:14" ht="16" x14ac:dyDescent="0.2">
      <c r="B230" s="11"/>
      <c r="M230" s="9" t="str" cm="1">
        <f t="array" ref="M230">PAGE_NAME(B230)</f>
        <v/>
      </c>
      <c r="N230" s="9" t="str" cm="1">
        <f t="array" ref="N230">SECTION_NAME(B230)</f>
        <v/>
      </c>
    </row>
    <row r="231" spans="2:14" ht="16" x14ac:dyDescent="0.2">
      <c r="B231" s="11"/>
      <c r="M231" s="9" t="str" cm="1">
        <f t="array" ref="M231">PAGE_NAME(B231)</f>
        <v/>
      </c>
      <c r="N231" s="9" t="str" cm="1">
        <f t="array" ref="N231">SECTION_NAME(B231)</f>
        <v/>
      </c>
    </row>
    <row r="232" spans="2:14" ht="16" x14ac:dyDescent="0.2">
      <c r="B232" s="11"/>
      <c r="M232" s="9" t="str" cm="1">
        <f t="array" ref="M232">PAGE_NAME(B232)</f>
        <v/>
      </c>
      <c r="N232" s="9" t="str" cm="1">
        <f t="array" ref="N232">SECTION_NAME(B232)</f>
        <v/>
      </c>
    </row>
    <row r="233" spans="2:14" ht="16" x14ac:dyDescent="0.2">
      <c r="B233" s="11"/>
      <c r="M233" s="9" t="str" cm="1">
        <f t="array" ref="M233">PAGE_NAME(B233)</f>
        <v/>
      </c>
      <c r="N233" s="9" t="str" cm="1">
        <f t="array" ref="N233">SECTION_NAME(B233)</f>
        <v/>
      </c>
    </row>
    <row r="234" spans="2:14" ht="16" x14ac:dyDescent="0.2">
      <c r="B234" s="11"/>
      <c r="M234" s="9" t="str" cm="1">
        <f t="array" ref="M234">PAGE_NAME(B234)</f>
        <v/>
      </c>
      <c r="N234" s="9" t="str" cm="1">
        <f t="array" ref="N234">SECTION_NAME(B234)</f>
        <v/>
      </c>
    </row>
    <row r="235" spans="2:14" ht="16" x14ac:dyDescent="0.2">
      <c r="B235" s="11"/>
      <c r="M235" s="9" t="str" cm="1">
        <f t="array" ref="M235">PAGE_NAME(B235)</f>
        <v/>
      </c>
      <c r="N235" s="9" t="str" cm="1">
        <f t="array" ref="N235">SECTION_NAME(B235)</f>
        <v/>
      </c>
    </row>
    <row r="236" spans="2:14" ht="16" x14ac:dyDescent="0.2">
      <c r="B236" s="11"/>
      <c r="M236" s="9" t="str" cm="1">
        <f t="array" ref="M236">PAGE_NAME(B236)</f>
        <v/>
      </c>
      <c r="N236" s="9" t="str" cm="1">
        <f t="array" ref="N236">SECTION_NAME(B236)</f>
        <v/>
      </c>
    </row>
    <row r="237" spans="2:14" ht="16" x14ac:dyDescent="0.2">
      <c r="B237" s="11"/>
      <c r="M237" s="9" t="str" cm="1">
        <f t="array" ref="M237">PAGE_NAME(B237)</f>
        <v/>
      </c>
      <c r="N237" s="9" t="str" cm="1">
        <f t="array" ref="N237">SECTION_NAME(B237)</f>
        <v/>
      </c>
    </row>
    <row r="238" spans="2:14" ht="16" x14ac:dyDescent="0.2">
      <c r="B238" s="11"/>
      <c r="M238" s="9" t="str" cm="1">
        <f t="array" ref="M238">PAGE_NAME(B238)</f>
        <v/>
      </c>
      <c r="N238" s="9" t="str" cm="1">
        <f t="array" ref="N238">SECTION_NAME(B238)</f>
        <v/>
      </c>
    </row>
    <row r="239" spans="2:14" ht="16" x14ac:dyDescent="0.2">
      <c r="B239" s="11"/>
      <c r="M239" s="9" t="str" cm="1">
        <f t="array" ref="M239">PAGE_NAME(B239)</f>
        <v/>
      </c>
      <c r="N239" s="9" t="str" cm="1">
        <f t="array" ref="N239">SECTION_NAME(B239)</f>
        <v/>
      </c>
    </row>
    <row r="240" spans="2:14" ht="16" x14ac:dyDescent="0.2">
      <c r="B240" s="11"/>
      <c r="M240" s="9" t="str" cm="1">
        <f t="array" ref="M240">PAGE_NAME(B240)</f>
        <v/>
      </c>
      <c r="N240" s="9" t="str" cm="1">
        <f t="array" ref="N240">SECTION_NAME(B240)</f>
        <v/>
      </c>
    </row>
    <row r="241" spans="2:14" ht="16" x14ac:dyDescent="0.2">
      <c r="B241" s="11"/>
      <c r="M241" s="9" t="str" cm="1">
        <f t="array" ref="M241">PAGE_NAME(B241)</f>
        <v/>
      </c>
      <c r="N241" s="9" t="str" cm="1">
        <f t="array" ref="N241">SECTION_NAME(B241)</f>
        <v/>
      </c>
    </row>
    <row r="242" spans="2:14" ht="16" x14ac:dyDescent="0.2">
      <c r="M242" s="9" t="str" cm="1">
        <f t="array" ref="M242">PAGE_NAME(B242)</f>
        <v/>
      </c>
      <c r="N242" s="9" t="str" cm="1">
        <f t="array" ref="N242">SECTION_NAME(B242)</f>
        <v/>
      </c>
    </row>
    <row r="243" spans="2:14" ht="16" x14ac:dyDescent="0.2">
      <c r="M243" s="9" t="str" cm="1">
        <f t="array" ref="M243">PAGE_NAME(B243)</f>
        <v/>
      </c>
      <c r="N243" s="9" t="str" cm="1">
        <f t="array" ref="N243">SECTION_NAME(B243)</f>
        <v/>
      </c>
    </row>
    <row r="244" spans="2:14" ht="16" x14ac:dyDescent="0.2">
      <c r="M244" s="9" t="str" cm="1">
        <f t="array" ref="M244">PAGE_NAME(B244)</f>
        <v/>
      </c>
      <c r="N244" s="9" t="str" cm="1">
        <f t="array" ref="N244">SECTION_NAME(B244)</f>
        <v/>
      </c>
    </row>
    <row r="245" spans="2:14" ht="16" x14ac:dyDescent="0.2">
      <c r="M245" s="9" t="str" cm="1">
        <f t="array" ref="M245">PAGE_NAME(B245)</f>
        <v/>
      </c>
      <c r="N245" s="9" t="str" cm="1">
        <f t="array" ref="N245">SECTION_NAME(B245)</f>
        <v/>
      </c>
    </row>
    <row r="246" spans="2:14" ht="16" x14ac:dyDescent="0.2">
      <c r="M246" s="9" t="str" cm="1">
        <f t="array" ref="M246">PAGE_NAME(B246)</f>
        <v/>
      </c>
      <c r="N246" s="9" t="str" cm="1">
        <f t="array" ref="N246">SECTION_NAME(B246)</f>
        <v/>
      </c>
    </row>
    <row r="247" spans="2:14" ht="16" x14ac:dyDescent="0.2">
      <c r="M247" s="9" t="str" cm="1">
        <f t="array" ref="M247">PAGE_NAME(B247)</f>
        <v/>
      </c>
      <c r="N247" s="9" t="str" cm="1">
        <f t="array" ref="N247">SECTION_NAME(B247)</f>
        <v/>
      </c>
    </row>
    <row r="248" spans="2:14" ht="16" x14ac:dyDescent="0.2">
      <c r="M248" s="9" t="str" cm="1">
        <f t="array" ref="M248">PAGE_NAME(B248)</f>
        <v/>
      </c>
      <c r="N248" s="9" t="str" cm="1">
        <f t="array" ref="N248">SECTION_NAME(B248)</f>
        <v/>
      </c>
    </row>
    <row r="249" spans="2:14" ht="16" x14ac:dyDescent="0.2">
      <c r="M249" s="9" t="str" cm="1">
        <f t="array" ref="M249">PAGE_NAME(B249)</f>
        <v/>
      </c>
      <c r="N249" s="9" t="str" cm="1">
        <f t="array" ref="N249">SECTION_NAME(B249)</f>
        <v/>
      </c>
    </row>
    <row r="250" spans="2:14" ht="16" x14ac:dyDescent="0.2">
      <c r="M250" s="9" t="str" cm="1">
        <f t="array" ref="M250">PAGE_NAME(B250)</f>
        <v/>
      </c>
      <c r="N250" s="9" t="str" cm="1">
        <f t="array" ref="N250">SECTION_NAME(B250)</f>
        <v/>
      </c>
    </row>
    <row r="251" spans="2:14" ht="16" x14ac:dyDescent="0.2">
      <c r="M251" s="9" t="str" cm="1">
        <f t="array" ref="M251">PAGE_NAME(B251)</f>
        <v/>
      </c>
      <c r="N251" s="9" t="str" cm="1">
        <f t="array" ref="N251">SECTION_NAME(B251)</f>
        <v/>
      </c>
    </row>
    <row r="252" spans="2:14" ht="16" x14ac:dyDescent="0.2">
      <c r="M252" s="9" t="str" cm="1">
        <f t="array" ref="M252">PAGE_NAME(B252)</f>
        <v/>
      </c>
      <c r="N252" s="9" t="str" cm="1">
        <f t="array" ref="N252">SECTION_NAME(B252)</f>
        <v/>
      </c>
    </row>
    <row r="253" spans="2:14" ht="16" x14ac:dyDescent="0.2">
      <c r="M253" s="9" t="str" cm="1">
        <f t="array" ref="M253">PAGE_NAME(B253)</f>
        <v/>
      </c>
      <c r="N253" s="9" t="str" cm="1">
        <f t="array" ref="N253">SECTION_NAME(B253)</f>
        <v/>
      </c>
    </row>
    <row r="254" spans="2:14" ht="16" x14ac:dyDescent="0.2">
      <c r="M254" s="9" t="str" cm="1">
        <f t="array" ref="M254">PAGE_NAME(B254)</f>
        <v/>
      </c>
      <c r="N254" s="9" t="str" cm="1">
        <f t="array" ref="N254">SECTION_NAME(B254)</f>
        <v/>
      </c>
    </row>
    <row r="255" spans="2:14" ht="16" x14ac:dyDescent="0.2">
      <c r="M255" s="9" t="str" cm="1">
        <f t="array" ref="M255">PAGE_NAME(B255)</f>
        <v/>
      </c>
      <c r="N255" s="9" t="str" cm="1">
        <f t="array" ref="N255">SECTION_NAME(B255)</f>
        <v/>
      </c>
    </row>
    <row r="256" spans="2:14" ht="16" x14ac:dyDescent="0.2">
      <c r="M256" s="9" t="str" cm="1">
        <f t="array" ref="M256">PAGE_NAME(B256)</f>
        <v/>
      </c>
      <c r="N256" s="9" t="str" cm="1">
        <f t="array" ref="N256">SECTION_NAME(B256)</f>
        <v/>
      </c>
    </row>
    <row r="257" spans="2:14" ht="16" x14ac:dyDescent="0.2">
      <c r="M257" s="9" t="str" cm="1">
        <f t="array" ref="M257">PAGE_NAME(B257)</f>
        <v/>
      </c>
      <c r="N257" s="9" t="str" cm="1">
        <f t="array" ref="N257">SECTION_NAME(B257)</f>
        <v/>
      </c>
    </row>
    <row r="258" spans="2:14" ht="16" x14ac:dyDescent="0.2">
      <c r="M258" s="9" t="str" cm="1">
        <f t="array" ref="M258">PAGE_NAME(B258)</f>
        <v/>
      </c>
      <c r="N258" s="9" t="str" cm="1">
        <f t="array" ref="N258">SECTION_NAME(B258)</f>
        <v/>
      </c>
    </row>
    <row r="259" spans="2:14" ht="16" x14ac:dyDescent="0.2">
      <c r="M259" s="9" t="str" cm="1">
        <f t="array" ref="M259">PAGE_NAME(B259)</f>
        <v/>
      </c>
      <c r="N259" s="9" t="str" cm="1">
        <f t="array" ref="N259">SECTION_NAME(B259)</f>
        <v/>
      </c>
    </row>
    <row r="260" spans="2:14" ht="16" x14ac:dyDescent="0.2">
      <c r="M260" s="9" t="str" cm="1">
        <f t="array" ref="M260">PAGE_NAME(B260)</f>
        <v/>
      </c>
      <c r="N260" s="9" t="str" cm="1">
        <f t="array" ref="N260">SECTION_NAME(B260)</f>
        <v/>
      </c>
    </row>
    <row r="261" spans="2:14" ht="16" x14ac:dyDescent="0.2">
      <c r="M261" s="9" t="str" cm="1">
        <f t="array" ref="M261">PAGE_NAME(B261)</f>
        <v/>
      </c>
      <c r="N261" s="9" t="str" cm="1">
        <f t="array" ref="N261">SECTION_NAME(B261)</f>
        <v/>
      </c>
    </row>
    <row r="262" spans="2:14" ht="16" x14ac:dyDescent="0.2">
      <c r="B262" s="11"/>
      <c r="M262" s="9" t="str" cm="1">
        <f t="array" ref="M262">PAGE_NAME(B262)</f>
        <v/>
      </c>
      <c r="N262" s="9" t="str" cm="1">
        <f t="array" ref="N262">SECTION_NAME(B262)</f>
        <v/>
      </c>
    </row>
    <row r="263" spans="2:14" ht="16" x14ac:dyDescent="0.2">
      <c r="M263" s="9" t="str" cm="1">
        <f t="array" ref="M263">PAGE_NAME(B263)</f>
        <v/>
      </c>
      <c r="N263" s="9" t="str" cm="1">
        <f t="array" ref="N263">SECTION_NAME(B263)</f>
        <v/>
      </c>
    </row>
    <row r="264" spans="2:14" ht="16" x14ac:dyDescent="0.2">
      <c r="M264" s="9" t="str" cm="1">
        <f t="array" ref="M264">PAGE_NAME(B264)</f>
        <v/>
      </c>
      <c r="N264" s="9" t="str" cm="1">
        <f t="array" ref="N264">SECTION_NAME(B264)</f>
        <v/>
      </c>
    </row>
    <row r="265" spans="2:14" ht="16" x14ac:dyDescent="0.2">
      <c r="M265" s="9" t="str" cm="1">
        <f t="array" ref="M265">PAGE_NAME(B265)</f>
        <v/>
      </c>
      <c r="N265" s="9" t="str" cm="1">
        <f t="array" ref="N265">SECTION_NAME(B265)</f>
        <v/>
      </c>
    </row>
    <row r="266" spans="2:14" ht="16" x14ac:dyDescent="0.2">
      <c r="M266" s="9" t="str" cm="1">
        <f t="array" ref="M266">PAGE_NAME(B266)</f>
        <v/>
      </c>
      <c r="N266" s="9" t="str" cm="1">
        <f t="array" ref="N266">SECTION_NAME(B266)</f>
        <v/>
      </c>
    </row>
    <row r="267" spans="2:14" ht="16" x14ac:dyDescent="0.2">
      <c r="M267" s="9" t="str" cm="1">
        <f t="array" ref="M267">PAGE_NAME(B267)</f>
        <v/>
      </c>
      <c r="N267" s="9" t="str" cm="1">
        <f t="array" ref="N267">SECTION_NAME(B267)</f>
        <v/>
      </c>
    </row>
    <row r="268" spans="2:14" ht="16" x14ac:dyDescent="0.2">
      <c r="M268" s="9" t="str" cm="1">
        <f t="array" ref="M268">PAGE_NAME(B268)</f>
        <v/>
      </c>
      <c r="N268" s="9" t="str" cm="1">
        <f t="array" ref="N268">SECTION_NAME(B268)</f>
        <v/>
      </c>
    </row>
    <row r="269" spans="2:14" ht="16" x14ac:dyDescent="0.2">
      <c r="M269" s="9" t="str" cm="1">
        <f t="array" ref="M269">PAGE_NAME(B269)</f>
        <v/>
      </c>
      <c r="N269" s="9" t="str" cm="1">
        <f t="array" ref="N269">SECTION_NAME(B269)</f>
        <v/>
      </c>
    </row>
    <row r="270" spans="2:14" ht="16" x14ac:dyDescent="0.2">
      <c r="M270" s="9" t="str" cm="1">
        <f t="array" ref="M270">PAGE_NAME(B270)</f>
        <v/>
      </c>
      <c r="N270" s="9" t="str" cm="1">
        <f t="array" ref="N270">SECTION_NAME(B270)</f>
        <v/>
      </c>
    </row>
    <row r="271" spans="2:14" ht="16" x14ac:dyDescent="0.2">
      <c r="M271" s="9" t="str" cm="1">
        <f t="array" ref="M271">PAGE_NAME(B271)</f>
        <v/>
      </c>
      <c r="N271" s="9" t="str" cm="1">
        <f t="array" ref="N271">SECTION_NAME(B271)</f>
        <v/>
      </c>
    </row>
    <row r="272" spans="2:14" ht="16" x14ac:dyDescent="0.2">
      <c r="M272" s="9" t="str" cm="1">
        <f t="array" ref="M272">PAGE_NAME(B272)</f>
        <v/>
      </c>
      <c r="N272" s="9" t="str" cm="1">
        <f t="array" ref="N272">SECTION_NAME(B272)</f>
        <v/>
      </c>
    </row>
    <row r="273" spans="13:14" ht="16" x14ac:dyDescent="0.2">
      <c r="M273" s="9" t="str" cm="1">
        <f t="array" ref="M273">PAGE_NAME(B273)</f>
        <v/>
      </c>
      <c r="N273" s="9" t="str" cm="1">
        <f t="array" ref="N273">SECTION_NAME(B273)</f>
        <v/>
      </c>
    </row>
    <row r="274" spans="13:14" ht="16" x14ac:dyDescent="0.2">
      <c r="M274" s="9" t="str" cm="1">
        <f t="array" ref="M274">PAGE_NAME(B274)</f>
        <v/>
      </c>
      <c r="N274" s="9" t="str" cm="1">
        <f t="array" ref="N274">SECTION_NAME(B274)</f>
        <v/>
      </c>
    </row>
    <row r="275" spans="13:14" ht="16" x14ac:dyDescent="0.2">
      <c r="M275" s="9" t="str" cm="1">
        <f t="array" ref="M275">PAGE_NAME(B275)</f>
        <v/>
      </c>
      <c r="N275" s="9" t="str" cm="1">
        <f t="array" ref="N275">SECTION_NAME(B275)</f>
        <v/>
      </c>
    </row>
    <row r="276" spans="13:14" ht="16" x14ac:dyDescent="0.2">
      <c r="M276" s="9" t="str" cm="1">
        <f t="array" ref="M276">PAGE_NAME(B276)</f>
        <v/>
      </c>
      <c r="N276" s="9" t="str" cm="1">
        <f t="array" ref="N276">SECTION_NAME(B276)</f>
        <v/>
      </c>
    </row>
    <row r="277" spans="13:14" ht="16" x14ac:dyDescent="0.2">
      <c r="M277" s="9" t="str" cm="1">
        <f t="array" ref="M277">PAGE_NAME(B277)</f>
        <v/>
      </c>
      <c r="N277" s="9" t="str" cm="1">
        <f t="array" ref="N277">SECTION_NAME(B277)</f>
        <v/>
      </c>
    </row>
    <row r="278" spans="13:14" ht="16" x14ac:dyDescent="0.2">
      <c r="M278" s="9" t="str" cm="1">
        <f t="array" ref="M278">PAGE_NAME(B278)</f>
        <v/>
      </c>
      <c r="N278" s="9" t="str" cm="1">
        <f t="array" ref="N278">SECTION_NAME(B278)</f>
        <v/>
      </c>
    </row>
    <row r="279" spans="13:14" ht="16" x14ac:dyDescent="0.2">
      <c r="M279" s="9" t="str" cm="1">
        <f t="array" ref="M279">PAGE_NAME(B279)</f>
        <v/>
      </c>
      <c r="N279" s="9" t="str" cm="1">
        <f t="array" ref="N279">SECTION_NAME(B279)</f>
        <v/>
      </c>
    </row>
    <row r="280" spans="13:14" ht="16" x14ac:dyDescent="0.2">
      <c r="M280" s="9" t="str" cm="1">
        <f t="array" ref="M280">PAGE_NAME(B280)</f>
        <v/>
      </c>
      <c r="N280" s="9" t="str" cm="1">
        <f t="array" ref="N280">SECTION_NAME(B280)</f>
        <v/>
      </c>
    </row>
    <row r="281" spans="13:14" ht="16" x14ac:dyDescent="0.2">
      <c r="M281" s="9" t="str" cm="1">
        <f t="array" ref="M281">PAGE_NAME(B281)</f>
        <v/>
      </c>
      <c r="N281" s="9" t="str" cm="1">
        <f t="array" ref="N281">SECTION_NAME(B281)</f>
        <v/>
      </c>
    </row>
    <row r="282" spans="13:14" ht="16" x14ac:dyDescent="0.2">
      <c r="M282" s="9" t="str" cm="1">
        <f t="array" ref="M282">PAGE_NAME(B282)</f>
        <v/>
      </c>
      <c r="N282" s="9" t="str" cm="1">
        <f t="array" ref="N282">SECTION_NAME(B282)</f>
        <v/>
      </c>
    </row>
    <row r="283" spans="13:14" ht="16" x14ac:dyDescent="0.2">
      <c r="M283" s="9" t="str" cm="1">
        <f t="array" ref="M283">PAGE_NAME(B283)</f>
        <v/>
      </c>
      <c r="N283" s="9" t="str" cm="1">
        <f t="array" ref="N283">SECTION_NAME(B283)</f>
        <v/>
      </c>
    </row>
    <row r="284" spans="13:14" ht="16" x14ac:dyDescent="0.2">
      <c r="M284" s="9" t="str" cm="1">
        <f t="array" ref="M284">PAGE_NAME(B284)</f>
        <v/>
      </c>
      <c r="N284" s="9" t="str" cm="1">
        <f t="array" ref="N284">SECTION_NAME(B284)</f>
        <v/>
      </c>
    </row>
    <row r="285" spans="13:14" ht="16" x14ac:dyDescent="0.2">
      <c r="M285" s="9" t="str" cm="1">
        <f t="array" ref="M285">PAGE_NAME(B285)</f>
        <v/>
      </c>
      <c r="N285" s="9" t="str" cm="1">
        <f t="array" ref="N285">SECTION_NAME(B285)</f>
        <v/>
      </c>
    </row>
    <row r="286" spans="13:14" ht="16" x14ac:dyDescent="0.2">
      <c r="M286" s="9" t="str" cm="1">
        <f t="array" ref="M286">PAGE_NAME(B286)</f>
        <v/>
      </c>
      <c r="N286" s="9" t="str" cm="1">
        <f t="array" ref="N286">SECTION_NAME(B286)</f>
        <v/>
      </c>
    </row>
    <row r="287" spans="13:14" ht="16" x14ac:dyDescent="0.2">
      <c r="M287" s="9" t="str" cm="1">
        <f t="array" ref="M287">PAGE_NAME(B287)</f>
        <v/>
      </c>
      <c r="N287" s="9" t="str" cm="1">
        <f t="array" ref="N287">SECTION_NAME(B287)</f>
        <v/>
      </c>
    </row>
    <row r="288" spans="13:14" ht="16" x14ac:dyDescent="0.2">
      <c r="M288" s="9" t="str" cm="1">
        <f t="array" ref="M288">PAGE_NAME(B288)</f>
        <v/>
      </c>
      <c r="N288" s="9" t="str" cm="1">
        <f t="array" ref="N288">SECTION_NAME(B288)</f>
        <v/>
      </c>
    </row>
    <row r="289" spans="13:14" ht="16" x14ac:dyDescent="0.2">
      <c r="M289" s="9" t="str" cm="1">
        <f t="array" ref="M289">PAGE_NAME(B289)</f>
        <v/>
      </c>
      <c r="N289" s="9" t="str" cm="1">
        <f t="array" ref="N289">SECTION_NAME(B289)</f>
        <v/>
      </c>
    </row>
    <row r="290" spans="13:14" ht="16" x14ac:dyDescent="0.2">
      <c r="M290" s="9" t="str" cm="1">
        <f t="array" ref="M290">PAGE_NAME(B290)</f>
        <v/>
      </c>
      <c r="N290" s="9" t="str" cm="1">
        <f t="array" ref="N290">SECTION_NAME(B290)</f>
        <v/>
      </c>
    </row>
    <row r="291" spans="13:14" ht="16" x14ac:dyDescent="0.2">
      <c r="M291" s="9" t="str" cm="1">
        <f t="array" ref="M291">PAGE_NAME(B291)</f>
        <v/>
      </c>
      <c r="N291" s="9" t="str" cm="1">
        <f t="array" ref="N291">SECTION_NAME(B291)</f>
        <v/>
      </c>
    </row>
    <row r="292" spans="13:14" ht="16" x14ac:dyDescent="0.2">
      <c r="M292" s="9" t="str" cm="1">
        <f t="array" ref="M292">PAGE_NAME(B292)</f>
        <v/>
      </c>
      <c r="N292" s="9" t="str" cm="1">
        <f t="array" ref="N292">SECTION_NAME(B292)</f>
        <v/>
      </c>
    </row>
    <row r="293" spans="13:14" ht="16" x14ac:dyDescent="0.2">
      <c r="M293" s="9" t="str" cm="1">
        <f t="array" ref="M293">PAGE_NAME(B293)</f>
        <v/>
      </c>
      <c r="N293" s="9" t="str" cm="1">
        <f t="array" ref="N293">SECTION_NAME(B293)</f>
        <v/>
      </c>
    </row>
    <row r="294" spans="13:14" ht="16" x14ac:dyDescent="0.2">
      <c r="M294" s="9" t="str" cm="1">
        <f t="array" ref="M294">PAGE_NAME(B294)</f>
        <v/>
      </c>
      <c r="N294" s="9" t="str" cm="1">
        <f t="array" ref="N294">SECTION_NAME(B294)</f>
        <v/>
      </c>
    </row>
    <row r="295" spans="13:14" ht="16" x14ac:dyDescent="0.2">
      <c r="M295" s="9" t="str" cm="1">
        <f t="array" ref="M295">PAGE_NAME(B295)</f>
        <v/>
      </c>
      <c r="N295" s="9" t="str" cm="1">
        <f t="array" ref="N295">SECTION_NAME(B295)</f>
        <v/>
      </c>
    </row>
    <row r="296" spans="13:14" ht="16" x14ac:dyDescent="0.2">
      <c r="M296" s="9" t="str" cm="1">
        <f t="array" ref="M296">PAGE_NAME(B296)</f>
        <v/>
      </c>
      <c r="N296" s="9" t="str" cm="1">
        <f t="array" ref="N296">SECTION_NAME(B296)</f>
        <v/>
      </c>
    </row>
    <row r="297" spans="13:14" ht="16" x14ac:dyDescent="0.2">
      <c r="M297" s="9" t="str" cm="1">
        <f t="array" ref="M297">PAGE_NAME(B297)</f>
        <v/>
      </c>
      <c r="N297" s="9" t="str" cm="1">
        <f t="array" ref="N297">SECTION_NAME(B297)</f>
        <v/>
      </c>
    </row>
    <row r="298" spans="13:14" ht="16" x14ac:dyDescent="0.2">
      <c r="M298" s="9" t="str" cm="1">
        <f t="array" ref="M298">PAGE_NAME(B298)</f>
        <v/>
      </c>
      <c r="N298" s="9" t="str" cm="1">
        <f t="array" ref="N298">SECTION_NAME(B298)</f>
        <v/>
      </c>
    </row>
    <row r="299" spans="13:14" ht="16" x14ac:dyDescent="0.2">
      <c r="M299" s="9" t="str" cm="1">
        <f t="array" ref="M299">PAGE_NAME(B299)</f>
        <v/>
      </c>
      <c r="N299" s="9" t="str" cm="1">
        <f t="array" ref="N299">SECTION_NAME(B299)</f>
        <v/>
      </c>
    </row>
    <row r="300" spans="13:14" ht="16" x14ac:dyDescent="0.2">
      <c r="M300" s="9" t="str" cm="1">
        <f t="array" ref="M300">PAGE_NAME(B300)</f>
        <v/>
      </c>
      <c r="N300" s="9" t="str" cm="1">
        <f t="array" ref="N300">SECTION_NAME(B300)</f>
        <v/>
      </c>
    </row>
    <row r="301" spans="13:14" ht="16" x14ac:dyDescent="0.2">
      <c r="M301" s="9" t="str" cm="1">
        <f t="array" ref="M301">PAGE_NAME(B301)</f>
        <v/>
      </c>
      <c r="N301" s="9" t="str" cm="1">
        <f t="array" ref="N301">SECTION_NAME(B301)</f>
        <v/>
      </c>
    </row>
    <row r="302" spans="13:14" ht="16" x14ac:dyDescent="0.2">
      <c r="M302" s="9" t="str" cm="1">
        <f t="array" ref="M302">PAGE_NAME(B302)</f>
        <v/>
      </c>
      <c r="N302" s="9" t="str" cm="1">
        <f t="array" ref="N302">SECTION_NAME(B302)</f>
        <v/>
      </c>
    </row>
    <row r="303" spans="13:14" ht="16" x14ac:dyDescent="0.2">
      <c r="M303" s="9" t="str" cm="1">
        <f t="array" ref="M303">PAGE_NAME(B303)</f>
        <v/>
      </c>
      <c r="N303" s="9" t="str" cm="1">
        <f t="array" ref="N303">SECTION_NAME(B303)</f>
        <v/>
      </c>
    </row>
    <row r="304" spans="13:14" ht="16" x14ac:dyDescent="0.2">
      <c r="M304" s="9" t="str" cm="1">
        <f t="array" ref="M304">PAGE_NAME(B304)</f>
        <v/>
      </c>
      <c r="N304" s="9" t="str" cm="1">
        <f t="array" ref="N304">SECTION_NAME(B304)</f>
        <v/>
      </c>
    </row>
    <row r="305" spans="13:14" ht="16" x14ac:dyDescent="0.2">
      <c r="M305" s="9" t="str" cm="1">
        <f t="array" ref="M305">PAGE_NAME(B305)</f>
        <v/>
      </c>
      <c r="N305" s="9" t="str" cm="1">
        <f t="array" ref="N305">SECTION_NAME(B305)</f>
        <v/>
      </c>
    </row>
    <row r="306" spans="13:14" ht="16" x14ac:dyDescent="0.2">
      <c r="M306" s="9" t="str" cm="1">
        <f t="array" ref="M306">PAGE_NAME(B306)</f>
        <v/>
      </c>
      <c r="N306" s="9" t="str" cm="1">
        <f t="array" ref="N306">SECTION_NAME(B306)</f>
        <v/>
      </c>
    </row>
    <row r="307" spans="13:14" ht="16" x14ac:dyDescent="0.2">
      <c r="M307" s="9" t="str" cm="1">
        <f t="array" ref="M307">PAGE_NAME(B307)</f>
        <v/>
      </c>
      <c r="N307" s="9" t="str" cm="1">
        <f t="array" ref="N307">SECTION_NAME(B307)</f>
        <v/>
      </c>
    </row>
    <row r="308" spans="13:14" ht="16" x14ac:dyDescent="0.2">
      <c r="M308" s="9" t="str" cm="1">
        <f t="array" ref="M308">PAGE_NAME(B308)</f>
        <v/>
      </c>
      <c r="N308" s="9" t="str" cm="1">
        <f t="array" ref="N308">SECTION_NAME(B308)</f>
        <v/>
      </c>
    </row>
    <row r="309" spans="13:14" ht="16" x14ac:dyDescent="0.2">
      <c r="M309" s="9" t="str" cm="1">
        <f t="array" ref="M309">PAGE_NAME(B309)</f>
        <v/>
      </c>
      <c r="N309" s="9" t="str" cm="1">
        <f t="array" ref="N309">SECTION_NAME(B309)</f>
        <v/>
      </c>
    </row>
    <row r="310" spans="13:14" ht="16" x14ac:dyDescent="0.2">
      <c r="M310" s="9" t="str" cm="1">
        <f t="array" ref="M310">PAGE_NAME(B310)</f>
        <v/>
      </c>
      <c r="N310" s="9" t="str" cm="1">
        <f t="array" ref="N310">SECTION_NAME(B310)</f>
        <v/>
      </c>
    </row>
    <row r="311" spans="13:14" ht="16" x14ac:dyDescent="0.2">
      <c r="M311" s="9" t="str" cm="1">
        <f t="array" ref="M311">PAGE_NAME(B311)</f>
        <v/>
      </c>
      <c r="N311" s="9" t="str" cm="1">
        <f t="array" ref="N311">SECTION_NAME(B311)</f>
        <v/>
      </c>
    </row>
    <row r="312" spans="13:14" ht="16" x14ac:dyDescent="0.2">
      <c r="M312" s="9" t="str" cm="1">
        <f t="array" ref="M312">PAGE_NAME(B312)</f>
        <v/>
      </c>
      <c r="N312" s="9" t="str" cm="1">
        <f t="array" ref="N312">SECTION_NAME(B312)</f>
        <v/>
      </c>
    </row>
    <row r="313" spans="13:14" ht="16" x14ac:dyDescent="0.2">
      <c r="M313" s="9" t="str" cm="1">
        <f t="array" ref="M313">PAGE_NAME(B313)</f>
        <v/>
      </c>
      <c r="N313" s="9" t="str" cm="1">
        <f t="array" ref="N313">SECTION_NAME(B313)</f>
        <v/>
      </c>
    </row>
    <row r="314" spans="13:14" ht="16" x14ac:dyDescent="0.2">
      <c r="M314" s="9" t="str" cm="1">
        <f t="array" ref="M314">PAGE_NAME(B314)</f>
        <v/>
      </c>
      <c r="N314" s="9" t="str" cm="1">
        <f t="array" ref="N314">SECTION_NAME(B314)</f>
        <v/>
      </c>
    </row>
    <row r="315" spans="13:14" ht="16" x14ac:dyDescent="0.2">
      <c r="M315" s="9" t="str" cm="1">
        <f t="array" ref="M315">PAGE_NAME(B315)</f>
        <v/>
      </c>
      <c r="N315" s="9" t="str" cm="1">
        <f t="array" ref="N315">SECTION_NAME(B315)</f>
        <v/>
      </c>
    </row>
    <row r="316" spans="13:14" ht="16" x14ac:dyDescent="0.2">
      <c r="M316" s="9" t="str" cm="1">
        <f t="array" ref="M316">PAGE_NAME(B316)</f>
        <v/>
      </c>
      <c r="N316" s="9" t="str" cm="1">
        <f t="array" ref="N316">SECTION_NAME(B316)</f>
        <v/>
      </c>
    </row>
    <row r="317" spans="13:14" ht="16" x14ac:dyDescent="0.2">
      <c r="M317" s="9" t="str" cm="1">
        <f t="array" ref="M317">PAGE_NAME(B317)</f>
        <v/>
      </c>
      <c r="N317" s="9" t="str" cm="1">
        <f t="array" ref="N317">SECTION_NAME(B317)</f>
        <v/>
      </c>
    </row>
    <row r="318" spans="13:14" ht="16" x14ac:dyDescent="0.2">
      <c r="M318" s="9" t="str" cm="1">
        <f t="array" ref="M318">PAGE_NAME(B318)</f>
        <v/>
      </c>
      <c r="N318" s="9" t="str" cm="1">
        <f t="array" ref="N318">SECTION_NAME(B318)</f>
        <v/>
      </c>
    </row>
    <row r="319" spans="13:14" ht="16" x14ac:dyDescent="0.2">
      <c r="M319" s="9" t="str" cm="1">
        <f t="array" ref="M319">PAGE_NAME(B319)</f>
        <v/>
      </c>
      <c r="N319" s="9" t="str" cm="1">
        <f t="array" ref="N319">SECTION_NAME(B319)</f>
        <v/>
      </c>
    </row>
    <row r="320" spans="13:14" ht="16" x14ac:dyDescent="0.2">
      <c r="M320" s="9" t="str" cm="1">
        <f t="array" ref="M320">PAGE_NAME(B320)</f>
        <v/>
      </c>
      <c r="N320" s="9" t="str" cm="1">
        <f t="array" ref="N320">SECTION_NAME(B320)</f>
        <v/>
      </c>
    </row>
    <row r="321" spans="13:14" ht="16" x14ac:dyDescent="0.2">
      <c r="M321" s="9" t="str" cm="1">
        <f t="array" ref="M321">PAGE_NAME(B321)</f>
        <v/>
      </c>
      <c r="N321" s="9" t="str" cm="1">
        <f t="array" ref="N321">SECTION_NAME(B321)</f>
        <v/>
      </c>
    </row>
    <row r="322" spans="13:14" ht="16" x14ac:dyDescent="0.2">
      <c r="M322" s="9" t="str" cm="1">
        <f t="array" ref="M322">PAGE_NAME(B322)</f>
        <v/>
      </c>
      <c r="N322" s="9" t="str" cm="1">
        <f t="array" ref="N322">SECTION_NAME(B322)</f>
        <v/>
      </c>
    </row>
    <row r="323" spans="13:14" ht="16" x14ac:dyDescent="0.2">
      <c r="M323" s="9" t="str" cm="1">
        <f t="array" ref="M323">PAGE_NAME(B323)</f>
        <v/>
      </c>
      <c r="N323" s="9" t="str" cm="1">
        <f t="array" ref="N323">SECTION_NAME(B323)</f>
        <v/>
      </c>
    </row>
    <row r="324" spans="13:14" ht="16" x14ac:dyDescent="0.2">
      <c r="M324" s="9" t="str" cm="1">
        <f t="array" ref="M324">PAGE_NAME(B324)</f>
        <v/>
      </c>
      <c r="N324" s="9" t="str" cm="1">
        <f t="array" ref="N324">SECTION_NAME(B324)</f>
        <v/>
      </c>
    </row>
    <row r="325" spans="13:14" ht="16" x14ac:dyDescent="0.2">
      <c r="M325" s="9" t="str" cm="1">
        <f t="array" ref="M325">PAGE_NAME(B325)</f>
        <v/>
      </c>
      <c r="N325" s="9" t="str" cm="1">
        <f t="array" ref="N325">SECTION_NAME(B325)</f>
        <v/>
      </c>
    </row>
    <row r="326" spans="13:14" ht="16" x14ac:dyDescent="0.2">
      <c r="M326" s="9" t="str" cm="1">
        <f t="array" ref="M326">PAGE_NAME(B326)</f>
        <v/>
      </c>
      <c r="N326" s="9" t="str" cm="1">
        <f t="array" ref="N326">SECTION_NAME(B326)</f>
        <v/>
      </c>
    </row>
    <row r="327" spans="13:14" ht="16" x14ac:dyDescent="0.2">
      <c r="M327" s="9" t="str" cm="1">
        <f t="array" ref="M327">PAGE_NAME(B327)</f>
        <v/>
      </c>
      <c r="N327" s="9" t="str" cm="1">
        <f t="array" ref="N327">SECTION_NAME(B327)</f>
        <v/>
      </c>
    </row>
    <row r="328" spans="13:14" ht="16" x14ac:dyDescent="0.2">
      <c r="M328" s="9" t="str" cm="1">
        <f t="array" ref="M328">PAGE_NAME(B328)</f>
        <v/>
      </c>
      <c r="N328" s="9" t="str" cm="1">
        <f t="array" ref="N328">SECTION_NAME(B328)</f>
        <v/>
      </c>
    </row>
    <row r="329" spans="13:14" ht="16" x14ac:dyDescent="0.2">
      <c r="M329" s="9" t="str" cm="1">
        <f t="array" ref="M329">PAGE_NAME(B329)</f>
        <v/>
      </c>
      <c r="N329" s="9" t="str" cm="1">
        <f t="array" ref="N329">SECTION_NAME(B329)</f>
        <v/>
      </c>
    </row>
    <row r="330" spans="13:14" ht="16" x14ac:dyDescent="0.2">
      <c r="M330" s="9" t="str" cm="1">
        <f t="array" ref="M330">PAGE_NAME(B330)</f>
        <v/>
      </c>
      <c r="N330" s="9" t="str" cm="1">
        <f t="array" ref="N330">SECTION_NAME(B330)</f>
        <v/>
      </c>
    </row>
    <row r="331" spans="13:14" ht="16" x14ac:dyDescent="0.2">
      <c r="M331" s="9" t="str" cm="1">
        <f t="array" ref="M331">PAGE_NAME(B331)</f>
        <v/>
      </c>
      <c r="N331" s="9" t="str" cm="1">
        <f t="array" ref="N331">SECTION_NAME(B331)</f>
        <v/>
      </c>
    </row>
    <row r="332" spans="13:14" ht="16" x14ac:dyDescent="0.2">
      <c r="M332" s="9" t="str" cm="1">
        <f t="array" ref="M332">PAGE_NAME(B332)</f>
        <v/>
      </c>
      <c r="N332" s="9" t="str" cm="1">
        <f t="array" ref="N332">SECTION_NAME(B332)</f>
        <v/>
      </c>
    </row>
    <row r="333" spans="13:14" ht="16" x14ac:dyDescent="0.2">
      <c r="M333" s="9" t="str" cm="1">
        <f t="array" ref="M333">PAGE_NAME(B333)</f>
        <v/>
      </c>
      <c r="N333" s="9" t="str" cm="1">
        <f t="array" ref="N333">SECTION_NAME(B333)</f>
        <v/>
      </c>
    </row>
    <row r="334" spans="13:14" ht="16" x14ac:dyDescent="0.2">
      <c r="M334" s="9" t="str" cm="1">
        <f t="array" ref="M334">PAGE_NAME(B334)</f>
        <v/>
      </c>
      <c r="N334" s="9" t="str" cm="1">
        <f t="array" ref="N334">SECTION_NAME(B334)</f>
        <v/>
      </c>
    </row>
    <row r="335" spans="13:14" ht="16" x14ac:dyDescent="0.2">
      <c r="M335" s="9" t="str" cm="1">
        <f t="array" ref="M335">PAGE_NAME(B335)</f>
        <v/>
      </c>
      <c r="N335" s="9" t="str" cm="1">
        <f t="array" ref="N335">SECTION_NAME(B335)</f>
        <v/>
      </c>
    </row>
    <row r="336" spans="13:14" ht="16" x14ac:dyDescent="0.2">
      <c r="M336" s="9" t="str" cm="1">
        <f t="array" ref="M336">PAGE_NAME(B336)</f>
        <v/>
      </c>
      <c r="N336" s="9" t="str" cm="1">
        <f t="array" ref="N336">SECTION_NAME(B336)</f>
        <v/>
      </c>
    </row>
    <row r="337" spans="13:14" ht="16" x14ac:dyDescent="0.2">
      <c r="M337" s="9" t="str" cm="1">
        <f t="array" ref="M337">PAGE_NAME(B337)</f>
        <v/>
      </c>
      <c r="N337" s="9" t="str" cm="1">
        <f t="array" ref="N337">SECTION_NAME(B337)</f>
        <v/>
      </c>
    </row>
    <row r="338" spans="13:14" ht="16" x14ac:dyDescent="0.2">
      <c r="M338" s="9" t="str" cm="1">
        <f t="array" ref="M338">PAGE_NAME(B338)</f>
        <v/>
      </c>
      <c r="N338" s="9" t="str" cm="1">
        <f t="array" ref="N338">SECTION_NAME(B338)</f>
        <v/>
      </c>
    </row>
    <row r="339" spans="13:14" ht="16" x14ac:dyDescent="0.2">
      <c r="M339" s="9" t="str" cm="1">
        <f t="array" ref="M339">PAGE_NAME(B339)</f>
        <v/>
      </c>
      <c r="N339" s="9" t="str" cm="1">
        <f t="array" ref="N339">SECTION_NAME(B339)</f>
        <v/>
      </c>
    </row>
    <row r="340" spans="13:14" ht="16" x14ac:dyDescent="0.2">
      <c r="M340" s="9" t="str" cm="1">
        <f t="array" ref="M340">PAGE_NAME(B340)</f>
        <v/>
      </c>
      <c r="N340" s="9" t="str" cm="1">
        <f t="array" ref="N340">SECTION_NAME(B340)</f>
        <v/>
      </c>
    </row>
    <row r="341" spans="13:14" ht="16" x14ac:dyDescent="0.2">
      <c r="M341" s="9" t="str" cm="1">
        <f t="array" ref="M341">PAGE_NAME(B341)</f>
        <v/>
      </c>
      <c r="N341" s="9" t="str" cm="1">
        <f t="array" ref="N341">SECTION_NAME(B341)</f>
        <v/>
      </c>
    </row>
    <row r="342" spans="13:14" ht="16" x14ac:dyDescent="0.2">
      <c r="M342" s="9" t="str" cm="1">
        <f t="array" ref="M342">PAGE_NAME(B342)</f>
        <v/>
      </c>
      <c r="N342" s="9" t="str" cm="1">
        <f t="array" ref="N342">SECTION_NAME(B342)</f>
        <v/>
      </c>
    </row>
    <row r="343" spans="13:14" ht="16" x14ac:dyDescent="0.2">
      <c r="M343" s="9" t="str" cm="1">
        <f t="array" ref="M343">PAGE_NAME(B343)</f>
        <v/>
      </c>
      <c r="N343" s="9" t="str" cm="1">
        <f t="array" ref="N343">SECTION_NAME(B343)</f>
        <v/>
      </c>
    </row>
    <row r="344" spans="13:14" ht="16" x14ac:dyDescent="0.2">
      <c r="M344" s="9" t="str" cm="1">
        <f t="array" ref="M344">PAGE_NAME(B344)</f>
        <v/>
      </c>
      <c r="N344" s="9" t="str" cm="1">
        <f t="array" ref="N344">SECTION_NAME(B344)</f>
        <v/>
      </c>
    </row>
    <row r="345" spans="13:14" ht="16" x14ac:dyDescent="0.2">
      <c r="M345" s="9" t="str" cm="1">
        <f t="array" ref="M345">PAGE_NAME(B345)</f>
        <v/>
      </c>
      <c r="N345" s="9" t="str" cm="1">
        <f t="array" ref="N345">SECTION_NAME(B345)</f>
        <v/>
      </c>
    </row>
    <row r="346" spans="13:14" ht="16" x14ac:dyDescent="0.2">
      <c r="M346" s="9" t="str" cm="1">
        <f t="array" ref="M346">PAGE_NAME(B346)</f>
        <v/>
      </c>
      <c r="N346" s="9" t="str" cm="1">
        <f t="array" ref="N346">SECTION_NAME(B346)</f>
        <v/>
      </c>
    </row>
    <row r="347" spans="13:14" ht="16" x14ac:dyDescent="0.2">
      <c r="M347" s="9" t="str" cm="1">
        <f t="array" ref="M347">PAGE_NAME(B347)</f>
        <v/>
      </c>
      <c r="N347" s="9" t="str" cm="1">
        <f t="array" ref="N347">SECTION_NAME(B347)</f>
        <v/>
      </c>
    </row>
    <row r="348" spans="13:14" ht="16" x14ac:dyDescent="0.2">
      <c r="M348" s="9" t="str" cm="1">
        <f t="array" ref="M348">PAGE_NAME(B348)</f>
        <v/>
      </c>
      <c r="N348" s="9" t="str" cm="1">
        <f t="array" ref="N348">SECTION_NAME(B348)</f>
        <v/>
      </c>
    </row>
    <row r="349" spans="13:14" ht="16" x14ac:dyDescent="0.2">
      <c r="M349" s="9" t="str" cm="1">
        <f t="array" ref="M349">PAGE_NAME(B349)</f>
        <v/>
      </c>
      <c r="N349" s="9" t="str" cm="1">
        <f t="array" ref="N349">SECTION_NAME(B349)</f>
        <v/>
      </c>
    </row>
    <row r="350" spans="13:14" ht="16" x14ac:dyDescent="0.2">
      <c r="M350" s="9" t="str" cm="1">
        <f t="array" ref="M350">PAGE_NAME(B350)</f>
        <v/>
      </c>
      <c r="N350" s="9" t="str" cm="1">
        <f t="array" ref="N350">SECTION_NAME(B350)</f>
        <v/>
      </c>
    </row>
  </sheetData>
  <autoFilter ref="A1:AI350" xr:uid="{0272D98A-080C-3945-A7E0-CB54FB3A65A9}"/>
  <phoneticPr fontId="18" type="noConversion"/>
  <hyperlinks>
    <hyperlink ref="B3" r:id="rId1" location="usage" xr:uid="{824CEEEE-1F01-0640-BA07-CB2FE36AD80D}"/>
    <hyperlink ref="B32" r:id="rId2" location="implementing-a-data-element" xr:uid="{1C75AFE2-3EB1-6A4C-A407-D72F218F537C}"/>
    <hyperlink ref="B45" r:id="rId3" location="must-implement-rules" xr:uid="{392EF813-0C50-9A46-BA8B-0B4602AD34CC}"/>
    <hyperlink ref="B85" r:id="rId4" location="conformance" xr:uid="{7790A3C9-B142-8742-B213-4A883F10FDAB}"/>
    <hyperlink ref="B18" r:id="rId5" location="profile-level-conformance-expectations" xr:uid="{64686F0B-BBBC-D54F-9D64-95070190668D}"/>
    <hyperlink ref="B31" r:id="rId6" location="implementing-a-data-element" xr:uid="{CDC24D78-6B4B-4C47-BAA7-23AFCF6AC7EA}"/>
    <hyperlink ref="B88" r:id="rId7" location="representing-the-cancer-diagnosis" xr:uid="{9D812084-BD6F-594F-A6E2-EFD3DBC8FA6B}"/>
    <hyperlink ref="B65" r:id="rId8" location="usage" xr:uid="{FC24622C-6198-468F-9A31-C390F7BB26CF}"/>
    <hyperlink ref="B73" r:id="rId9" location="conformance" xr:uid="{FF74BB25-BC92-4F89-A910-51D387F5E3CB}"/>
    <hyperlink ref="B75" r:id="rId10" location="conformance" xr:uid="{D4282691-708D-4173-81F3-1D33F802A132}"/>
    <hyperlink ref="B77" r:id="rId11" location="conformance" xr:uid="{5B7EE219-FF37-45E4-89A0-3CA7E3F54EAC}"/>
    <hyperlink ref="B79" r:id="rId12" location="conformance" xr:uid="{46027F3E-DE79-4FD5-B234-665087EEF007}"/>
    <hyperlink ref="B81" r:id="rId13" location="conformance" xr:uid="{83B03F5D-68E7-49F7-A754-1971AF640C49}"/>
    <hyperlink ref="B83" r:id="rId14" location="conformance" xr:uid="{8D4E97AD-E82B-4CF6-80DC-DD9C37889DF2}"/>
    <hyperlink ref="B7" r:id="rId15" location="usage" xr:uid="{743D4B6A-11C4-614C-97A5-4F72F246F592}"/>
    <hyperlink ref="B19" r:id="rId16" location="profile-level-conformance-expectations" xr:uid="{E634E5F3-942F-9E4B-A6D6-C357B4E97A52}"/>
    <hyperlink ref="B36" r:id="rId17" location="implementing-a-data-element" xr:uid="{0207BF3F-A06B-A24A-822F-96A4C0CE9776}"/>
    <hyperlink ref="B41" r:id="rId18" location="fn:3" xr:uid="{D6A90CA5-D605-2140-ADB5-115B8CA9F413}"/>
    <hyperlink ref="B94" r:id="rId19" location="staging" xr:uid="{040F2090-2777-F641-8182-C65B2E0F2640}"/>
  </hyperlinks>
  <pageMargins left="0.7" right="0.7" top="0.75" bottom="0.75" header="0.3" footer="0.3"/>
  <legacyDrawing r:id="rId20"/>
  <extLst>
    <ext xmlns:x14="http://schemas.microsoft.com/office/spreadsheetml/2009/9/main" uri="{CCE6A557-97BC-4b89-ADB6-D9C93CAAB3DF}">
      <x14:dataValidations xmlns:xm="http://schemas.microsoft.com/office/excel/2006/main" count="3">
        <x14:dataValidation type="list" allowBlank="1" showInputMessage="1" showErrorMessage="1" xr:uid="{F4FB27A2-804E-CB49-B85C-BBEE0C688B4F}">
          <x14:formula1>
            <xm:f>'Column Data'!$D$2:$D$4</xm:f>
          </x14:formula1>
          <xm:sqref>K94 K56:K66 K68 K70 K73 K75 K77 K79 K81 K96 I2:I37 K2:K54 K83 K85 K88:K89 I39:I1048576 K99:K1048576</xm:sqref>
        </x14:dataValidation>
        <x14:dataValidation type="list" allowBlank="1" showInputMessage="1" showErrorMessage="1" xr:uid="{3CFA7B25-010E-E34A-859C-3E49F45E1500}">
          <x14:formula1>
            <xm:f>'Column Data'!$B$2:$B$3</xm:f>
          </x14:formula1>
          <xm:sqref>G1:G1048576</xm:sqref>
        </x14:dataValidation>
        <x14:dataValidation type="list" allowBlank="1" showInputMessage="1" showErrorMessage="1" xr:uid="{4866B9BF-5615-6646-965F-909D4D65F2A5}">
          <x14:formula1>
            <xm:f>'Column Data'!$A$2:$A$7</xm:f>
          </x14:formula1>
          <xm:sqref>D2:D1048576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3"/>
  <sheetViews>
    <sheetView workbookViewId="0">
      <selection activeCell="A3" sqref="A3"/>
    </sheetView>
  </sheetViews>
  <sheetFormatPr baseColWidth="10" defaultColWidth="11" defaultRowHeight="16" x14ac:dyDescent="0.2"/>
  <cols>
    <col min="1" max="1" width="17" customWidth="1"/>
    <col min="2" max="2" width="56.5" style="19" customWidth="1"/>
  </cols>
  <sheetData>
    <row r="1" spans="1:2" ht="409" customHeight="1" x14ac:dyDescent="0.2">
      <c r="A1" s="50" t="s">
        <v>228</v>
      </c>
      <c r="B1" s="50"/>
    </row>
    <row r="2" spans="1:2" ht="82" customHeight="1" x14ac:dyDescent="0.2">
      <c r="A2" s="50"/>
      <c r="B2" s="50"/>
    </row>
    <row r="3" spans="1:2" x14ac:dyDescent="0.2">
      <c r="A3" s="18" t="s">
        <v>190</v>
      </c>
      <c r="B3" s="19" t="s">
        <v>227</v>
      </c>
    </row>
    <row r="4" spans="1:2" x14ac:dyDescent="0.2">
      <c r="A4" s="18" t="s">
        <v>191</v>
      </c>
    </row>
    <row r="5" spans="1:2" x14ac:dyDescent="0.2">
      <c r="A5" s="18" t="s">
        <v>192</v>
      </c>
    </row>
    <row r="6" spans="1:2" x14ac:dyDescent="0.2">
      <c r="A6" s="18" t="s">
        <v>193</v>
      </c>
    </row>
    <row r="7" spans="1:2" x14ac:dyDescent="0.2">
      <c r="A7" s="18" t="s">
        <v>194</v>
      </c>
    </row>
    <row r="8" spans="1:2" x14ac:dyDescent="0.2">
      <c r="A8" s="18" t="s">
        <v>195</v>
      </c>
    </row>
    <row r="9" spans="1:2" x14ac:dyDescent="0.2">
      <c r="A9" s="18" t="s">
        <v>196</v>
      </c>
    </row>
    <row r="10" spans="1:2" x14ac:dyDescent="0.2">
      <c r="A10" s="18" t="s">
        <v>197</v>
      </c>
    </row>
    <row r="11" spans="1:2" x14ac:dyDescent="0.2">
      <c r="A11" s="18" t="s">
        <v>198</v>
      </c>
    </row>
    <row r="12" spans="1:2" x14ac:dyDescent="0.2">
      <c r="A12" s="18" t="s">
        <v>199</v>
      </c>
    </row>
    <row r="13" spans="1:2" x14ac:dyDescent="0.2">
      <c r="A13" s="18" t="s">
        <v>200</v>
      </c>
    </row>
  </sheetData>
  <mergeCells count="1">
    <mergeCell ref="A1:B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4E29-A057-6044-8543-9F9FC3A9F2DF}">
  <dimension ref="A1:E2"/>
  <sheetViews>
    <sheetView workbookViewId="0">
      <selection sqref="A1:E2"/>
    </sheetView>
  </sheetViews>
  <sheetFormatPr baseColWidth="10" defaultColWidth="11" defaultRowHeight="16" x14ac:dyDescent="0.2"/>
  <cols>
    <col min="2" max="3" width="14.6640625" customWidth="1"/>
    <col min="4" max="4" width="29.5" customWidth="1"/>
  </cols>
  <sheetData>
    <row r="1" spans="1:5" x14ac:dyDescent="0.2">
      <c r="A1" s="18" t="s">
        <v>192</v>
      </c>
      <c r="B1" s="18" t="s">
        <v>201</v>
      </c>
      <c r="C1" s="18" t="s">
        <v>202</v>
      </c>
      <c r="D1" s="18" t="s">
        <v>203</v>
      </c>
      <c r="E1" s="18" t="s">
        <v>204</v>
      </c>
    </row>
    <row r="2" spans="1:5" x14ac:dyDescent="0.2">
      <c r="A2">
        <v>0.1</v>
      </c>
      <c r="B2" t="s">
        <v>205</v>
      </c>
      <c r="C2" t="s">
        <v>206</v>
      </c>
      <c r="D2" t="s">
        <v>207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7"/>
  <sheetViews>
    <sheetView workbookViewId="0">
      <selection activeCell="H9" sqref="H9"/>
    </sheetView>
  </sheetViews>
  <sheetFormatPr baseColWidth="10" defaultColWidth="11" defaultRowHeight="16" x14ac:dyDescent="0.2"/>
  <sheetData>
    <row r="1" spans="1:4" x14ac:dyDescent="0.2">
      <c r="A1" t="s">
        <v>208</v>
      </c>
      <c r="B1" t="s">
        <v>12</v>
      </c>
      <c r="C1" t="s">
        <v>209</v>
      </c>
      <c r="D1" t="s">
        <v>14</v>
      </c>
    </row>
    <row r="2" spans="1:4" x14ac:dyDescent="0.2">
      <c r="A2" t="s">
        <v>33</v>
      </c>
      <c r="B2" t="b">
        <v>1</v>
      </c>
      <c r="C2" t="s">
        <v>210</v>
      </c>
      <c r="D2" t="s">
        <v>30</v>
      </c>
    </row>
    <row r="3" spans="1:4" x14ac:dyDescent="0.2">
      <c r="A3" t="s">
        <v>28</v>
      </c>
      <c r="B3" t="b">
        <v>0</v>
      </c>
      <c r="C3" t="s">
        <v>211</v>
      </c>
      <c r="D3" t="s">
        <v>34</v>
      </c>
    </row>
    <row r="4" spans="1:4" x14ac:dyDescent="0.2">
      <c r="A4" t="s">
        <v>37</v>
      </c>
      <c r="C4" t="s">
        <v>212</v>
      </c>
    </row>
    <row r="5" spans="1:4" x14ac:dyDescent="0.2">
      <c r="A5" t="s">
        <v>213</v>
      </c>
    </row>
    <row r="6" spans="1:4" x14ac:dyDescent="0.2">
      <c r="A6" t="s">
        <v>89</v>
      </c>
    </row>
    <row r="7" spans="1:4" x14ac:dyDescent="0.2">
      <c r="A7" t="s">
        <v>214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9B0E317-5E0E-4728-AB3F-40F2C2B957FB}">
  <ds:schemaRefs>
    <ds:schemaRef ds:uri="http://purl.org/dc/terms/"/>
    <ds:schemaRef ds:uri="b7009bbd-f938-489b-a530-f05273710fff"/>
    <ds:schemaRef ds:uri="http://schemas.microsoft.com/office/2006/documentManagement/types"/>
    <ds:schemaRef ds:uri="b5a44311-ed64-4a72-909f-c9dc6973bde2"/>
    <ds:schemaRef ds:uri="http://schemas.microsoft.com/office/2006/metadata/properties"/>
    <ds:schemaRef ds:uri="http://purl.org/dc/dcmitype/"/>
    <ds:schemaRef ds:uri="http://schemas.microsoft.com/office/infopath/2007/PartnerControls"/>
    <ds:schemaRef ds:uri="http://www.w3.org/XML/1998/namespace"/>
    <ds:schemaRef ds:uri="http://schemas.openxmlformats.org/package/2006/metadata/core-properties"/>
    <ds:schemaRef ds:uri="eebd8b74-b9de-41b2-9247-c010c4973c2b"/>
    <ds:schemaRef ds:uri="http://purl.org/dc/elements/1.1/"/>
  </ds:schemaRefs>
</ds:datastoreItem>
</file>

<file path=customXml/itemProps2.xml><?xml version="1.0" encoding="utf-8"?>
<ds:datastoreItem xmlns:ds="http://schemas.openxmlformats.org/officeDocument/2006/customXml" ds:itemID="{0542DC86-1EF7-4F35-AD46-F6D87FC98A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A84097F-5807-4DCF-92C6-48C9EE26CFB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Info</vt:lpstr>
      <vt:lpstr>Requirements</vt:lpstr>
      <vt:lpstr>Metadata</vt:lpstr>
      <vt:lpstr>Change Log</vt:lpstr>
      <vt:lpstr>Column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Karl B. Naden</cp:lastModifiedBy>
  <cp:revision/>
  <dcterms:created xsi:type="dcterms:W3CDTF">2024-07-24T12:37:51Z</dcterms:created>
  <dcterms:modified xsi:type="dcterms:W3CDTF">2025-07-29T19:34:27Z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