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mc:AlternateContent xmlns:mc="http://schemas.openxmlformats.org/markup-compatibility/2006">
    <mc:Choice Requires="x15">
      <x15ac:absPath xmlns:x15ac="http://schemas.microsoft.com/office/spreadsheetml/2010/11/ac" url="/Users/tstrassner/repo/inferno/davinci-pas-test-kit/lib/davinci_pas_test_kit/requirements/"/>
    </mc:Choice>
  </mc:AlternateContent>
  <xr:revisionPtr revIDLastSave="0" documentId="13_ncr:1_{D2A9C5F3-75D1-B149-895F-D194756F9015}" xr6:coauthVersionLast="47" xr6:coauthVersionMax="47" xr10:uidLastSave="{00000000-0000-0000-0000-000000000000}"/>
  <bookViews>
    <workbookView xWindow="0" yWindow="760" windowWidth="34560" windowHeight="20280" activeTab="1" xr2:uid="{D251129A-65BB-5042-909C-749E11B8C0B0}"/>
  </bookViews>
  <sheets>
    <sheet name="Info" sheetId="9" r:id="rId1"/>
    <sheet name="Requirements" sheetId="5" r:id="rId2"/>
    <sheet name="Metadata" sheetId="3" r:id="rId3"/>
    <sheet name="Change Log" sheetId="8" r:id="rId4"/>
    <sheet name="Column Data" sheetId="7" r:id="rId5"/>
  </sheets>
  <definedNames>
    <definedName name="_xlnm._FilterDatabase" localSheetId="1" hidden="1">Requirements!$A$1:$AI$341</definedName>
    <definedName name="EXPLODE" localSheetId="0">_xlfn.LAMBDA(_xlpm.string,_xlfn.MAKEARRAY(1,LEN(_xlpm.string),_xlfn.LAMBDA(_xlpm.r,_xlpm.c,MID(_xlpm.string,_xlpm.c,1))))</definedName>
    <definedName name="EXPLODE">_xlfn.LAMBDA(_xlpm.string,_xlfn.MAKEARRAY(1,LEN(_xlpm.string),_xlfn.LAMBDA(_xlpm.r,_xlpm.c,MID(_xlpm.string,_xlpm.c,1))))</definedName>
    <definedName name="FIND_DUPLICATES" localSheetId="0">_xlfn.LAMBDA(_xlpm.test_word,_xlpm.test_key,_xlpm.words,_xlpm.keys,_xlpm.threshold, _xlfn.LET(_xlpm.duplist,_xlfn._xlws.FILTER(_xlpm.keys,_xlfn.BYROW(_xlpm.words, _xlfn.LAMBDA(_xlpm.word, Info!HAMDIST(INDEX(_xlpm.word,1,1), _xlpm.test_word)&lt;_xlpm.threshold))),_xlfn.SINGLE(_xlfn._xlws.FILTER(_xlpm.duplist,_xlpm.duplist&lt;&gt;_xlpm.test_key,""))))</definedName>
    <definedName name="FIND_DUPLICATES">_xlfn.LAMBDA(_xlpm.test_word,_xlpm.test_key,_xlpm.words,_xlpm.keys,_xlpm.threshold, _xlfn.LET(_xlpm.duplist,_xlfn._xlws.FILTER(_xlpm.keys,_xlfn.BYROW(_xlpm.words, _xlfn.LAMBDA(_xlpm.word, HAMDIST(INDEX(_xlpm.word,1,1), _xlpm.test_word)&lt;_xlpm.threshold))),_xlfn.SINGLE(_xlfn._xlws.FILTER(_xlpm.duplist,_xlpm.duplist&lt;&gt;_xlpm.test_key,""))))</definedName>
    <definedName name="FIND_PARENT" localSheetId="0">_xlfn.LAMBDA(_xlpm.key,_xlfn.LET(_xlpm.revword,Info!STRREV(_xlpm.key),_xlpm.idx_underscore,FIND("_",_xlpm.revword),_xlpm.idx_dot,FIND(".",_xlpm.revword),_xlpm.substr,IF(_xlpm.idx_dot&lt;_xlpm.idx_underscore,RIGHT(_xlpm.revword,LEN(_xlpm.revword)-_xlpm.idx_dot),""),_xlpm.parent,IFERROR(Info!STRREV(_xlpm.substr),""),_xlpm.parent))</definedName>
    <definedName name="FIND_PARENT">_xlfn.LAMBDA(_xlpm.key,_xlfn.LET(_xlpm.revword,STRREV(_xlpm.key),_xlpm.idx_underscore,FIND("_",_xlpm.revword),_xlpm.idx_dot,FIND(".",_xlpm.revword),_xlpm.substr,IF(_xlpm.idx_dot&lt;_xlpm.idx_underscore,RIGHT(_xlpm.revword,LEN(_xlpm.revword)-_xlpm.idx_dot),""),_xlpm.parent,IFERROR(STRREV(_xlpm.substr),""),_xlpm.parent))</definedName>
    <definedName name="HAMDIST" localSheetId="0">_xlfn.LAMBDA(_xlpm.word1,_xlpm.word2,_xlfn.LET(_xlpm.length1,LEN(_xlpm.word1),_xlpm.length2,LEN(_xlpm.word2),_xlpm.a,Info!MAKE_EQ_LEN(_xlpm.word1,_xlpm.word2),_xlpm.eword1,INDEX(_xlpm.a,1,1),_xlpm.eword2,INDEX(_xlpm.a,2,1),_xlpm.output,IFERROR((SUM(1-(Info!EXPLODE(_xlpm.eword1)=Info!EXPLODE(_xlpm.eword2)))+ABS(_xlpm.length1-_xlpm.length2))/MAX(_xlpm.length1,_xlpm.length2), 1),_xlpm.output))</definedName>
    <definedName name="HAMDIST">_xlfn.LAMBDA(_xlpm.word1,_xlpm.word2,_xlfn.LET(_xlpm.length1,LEN(_xlpm.word1),_xlpm.length2,LEN(_xlpm.word2),_xlpm.a,MAKE_EQ_LEN(_xlpm.word1,_xlpm.word2),_xlpm.eword1,INDEX(_xlpm.a,1,1),_xlpm.eword2,INDEX(_xlpm.a,2,1),_xlpm.output,IFERROR((SUM(1-(EXPLODE(_xlpm.eword1)=EXPLODE(_xlpm.eword2)))+ABS(_xlpm.length1-_xlpm.length2))/MAX(_xlpm.length1,_xlpm.length2), 1),_xlpm.output))</definedName>
    <definedName name="IGNORE_HEADER" localSheetId="0">_xlfn.LAMBDA(_xlpm.array, _xlfn.LET(_xlpm.headerless_array,INDEX(_xlpm.array,2):INDEX(_xlpm.array,MAX(_xlfn._xlws.FILTER(ROW(_xlpm.array),IF(ISBLANK(_xlpm.array),0,1)=1))),_xlpm.no_zero_headerless_array, IF(_xlpm.headerless_array=0,"",_xlpm.headerless_array),_xlpm.no_zero_headerless_array))</definedName>
    <definedName name="IGNORE_HEADER">_xlfn.LAMBDA(_xlpm.array, _xlfn.LET(_xlpm.headerless_array,INDEX(_xlpm.array,2):INDEX(_xlpm.array,MAX(_xlfn._xlws.FILTER(ROW(_xlpm.array),IF(ISBLANK(_xlpm.array),0,1)=1))),_xlpm.no_zero_headerless_array, IF(_xlpm.headerless_array=0,"",_xlpm.headerless_array),_xlpm.no_zero_headerless_array))</definedName>
    <definedName name="MAKE_EQ_LEN" localSheetId="0">_xlfn.LAMBDA(_xlpm.word1,_xlpm.word2,_xlfn.MAKEARRAY(2,1,_xlfn.LAMBDA(_xlpm.r,_xlpm.c,_xlfn.LET(_xlpm.tword1,TRIM(_xlpm.word1),_xlpm.tword2,TRIM(_xlpm.word2),_xlpm.lword1,LEFT(_xlpm.tword1,LEN(_xlpm.tword2)),_xlpm.lword2,LEFT(_xlpm.tword2,LEN(_xlpm.tword1)),_xlpm.Output,IF(_xlpm.r=1,_xlpm.lword1,IF(_xlpm.r=2,_xlpm.lword2,"invalid")), _xlpm.Output))))</definedName>
    <definedName name="MAKE_EQ_LEN">_xlfn.LAMBDA(_xlpm.word1,_xlpm.word2,_xlfn.MAKEARRAY(2,1,_xlfn.LAMBDA(_xlpm.r,_xlpm.c,_xlfn.LET(_xlpm.tword1,TRIM(_xlpm.word1),_xlpm.tword2,TRIM(_xlpm.word2),_xlpm.lword1,LEFT(_xlpm.tword1,LEN(_xlpm.tword2)),_xlpm.lword2,LEFT(_xlpm.tword2,LEN(_xlpm.tword1)),_xlpm.Output,IF(_xlpm.r=1,_xlpm.lword1,IF(_xlpm.r=2,_xlpm.lword2,"invalid")), _xlpm.Output))))</definedName>
    <definedName name="PAGE_NAME" localSheetId="0">_xlfn.LAMBDA(_xlpm.url,IFERROR(_xlfn.LET(_xlpm.rev_string, Info!STRREV(_xlpm.url), _xlpm.hash_index,IFERROR(FIND("#", _xlpm.rev_string),-1),_xlpm.slash_index,IFERROR(FIND("/",_xlpm.rev_string),-1),_xlpm.page1, RIGHT(_xlpm.url, _xlpm.slash_index-1),_xlpm.page2,LEFT(_xlpm.page1,LEN(_xlpm.page1)-_xlpm.hash_index),_xlpm.html_index,FIND(".html",_xlpm.page2),_xlpm.page3,LEFT(_xlpm.page2,_xlpm.html_index-1),_xlpm.page3),""))</definedName>
    <definedName name="PAGE_NAME">_xlfn.LAMBDA(_xlpm.url,IFERROR(_xlfn.LET(_xlpm.rev_string, STRREV(_xlpm.url), _xlpm.hash_index,IFERROR(FIND("#", _xlpm.rev_string),-1),_xlpm.slash_index,IFERROR(FIND("/",_xlpm.rev_string),-1),_xlpm.page1, RIGHT(_xlpm.url, _xlpm.slash_index-1),_xlpm.page2,LEFT(_xlpm.page1,LEN(_xlpm.page1)-_xlpm.hash_index),_xlpm.html_index,FIND(".html",_xlpm.page2),_xlpm.page3,LEFT(_xlpm.page2,_xlpm.html_index-1),_xlpm.page3),""))</definedName>
    <definedName name="SECTION_NAME" localSheetId="0">_xlfn.LAMBDA(_xlpm.url,IFERROR(_xlfn.LET(_xlpm.rev_string, Info!STRREV(_xlpm.url), _xlpm.hash_index,FIND("#", _xlpm.rev_string),_xlpm.section, RIGHT(_xlpm.url, _xlpm.hash_index-1),_xlpm.section),""))</definedName>
    <definedName name="SECTION_NAME">_xlfn.LAMBDA(_xlpm.url,IFERROR(_xlfn.LET(_xlpm.rev_string, STRREV(_xlpm.url), _xlpm.hash_index,FIND("#", _xlpm.rev_string),_xlpm.section, RIGHT(_xlpm.url, _xlpm.hash_index-1),_xlpm.section),""))</definedName>
    <definedName name="STRREV" localSheetId="0">_xlfn.LAMBDA(_xlpm.word, _xlfn.CONCAT(MID(_xlpm.word,_xlfn.SEQUENCE(LEN(_xlpm.word),,LEN(_xlpm.word),-1),1)))</definedName>
    <definedName name="STRREV">_xlfn.LAMBDA(_xlpm.word, _xlfn.CONCAT(MID(_xlpm.word,_xlfn.SEQUENCE(LEN(_xlpm.word),,LEN(_xlpm.word),-1),1)))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224" i="5" l="1" a="1"/>
  <c r="N224" i="5" s="1"/>
  <c r="M224" i="5" a="1"/>
  <c r="M224" i="5" s="1"/>
  <c r="N223" i="5" a="1"/>
  <c r="N223" i="5" s="1"/>
  <c r="M223" i="5" a="1"/>
  <c r="M223" i="5" s="1"/>
  <c r="N222" i="5" a="1"/>
  <c r="N222" i="5" s="1"/>
  <c r="M222" i="5" a="1"/>
  <c r="M222" i="5" s="1"/>
  <c r="N221" i="5" a="1"/>
  <c r="N221" i="5" s="1"/>
  <c r="M221" i="5" a="1"/>
  <c r="M221" i="5" s="1"/>
  <c r="N220" i="5" a="1"/>
  <c r="N220" i="5" s="1"/>
  <c r="M220" i="5" a="1"/>
  <c r="M220" i="5" s="1"/>
  <c r="N219" i="5" a="1"/>
  <c r="N219" i="5" s="1"/>
  <c r="M219" i="5" a="1"/>
  <c r="M219" i="5" s="1"/>
  <c r="N218" i="5" a="1"/>
  <c r="N218" i="5" s="1"/>
  <c r="M218" i="5" a="1"/>
  <c r="M218" i="5" s="1"/>
  <c r="N217" i="5" a="1"/>
  <c r="N217" i="5" s="1"/>
  <c r="M217" i="5" a="1"/>
  <c r="M217" i="5" s="1"/>
  <c r="N216" i="5" a="1"/>
  <c r="N216" i="5" s="1"/>
  <c r="M216" i="5" a="1"/>
  <c r="M216" i="5" s="1"/>
  <c r="N215" i="5" a="1"/>
  <c r="N215" i="5" s="1"/>
  <c r="M215" i="5" a="1"/>
  <c r="M215" i="5" s="1"/>
  <c r="N214" i="5" a="1"/>
  <c r="N214" i="5" s="1"/>
  <c r="M214" i="5" a="1"/>
  <c r="M214" i="5" s="1"/>
  <c r="N213" i="5" a="1"/>
  <c r="N213" i="5" s="1"/>
  <c r="M213" i="5" a="1"/>
  <c r="M213" i="5" s="1"/>
  <c r="N201" i="5" a="1"/>
  <c r="N201" i="5" s="1"/>
  <c r="M201" i="5" a="1"/>
  <c r="M201" i="5" s="1"/>
  <c r="N198" i="5" a="1"/>
  <c r="N198" i="5" s="1"/>
  <c r="M198" i="5" a="1"/>
  <c r="M198" i="5" s="1"/>
  <c r="N196" i="5" a="1"/>
  <c r="N196" i="5" s="1"/>
  <c r="M196" i="5" a="1"/>
  <c r="M196" i="5" s="1"/>
  <c r="N35" i="5" a="1"/>
  <c r="N35" i="5" s="1"/>
  <c r="M35" i="5" a="1"/>
  <c r="M35" i="5" s="1"/>
  <c r="M6" i="5" a="1"/>
  <c r="M6" i="5" s="1"/>
  <c r="N6" i="5" a="1"/>
  <c r="N6" i="5" s="1"/>
  <c r="N15" i="5" a="1"/>
  <c r="N15" i="5" s="1"/>
  <c r="N16" i="5" a="1"/>
  <c r="N16" i="5" s="1"/>
  <c r="N17" i="5" a="1"/>
  <c r="N17" i="5" s="1"/>
  <c r="N18" i="5" a="1"/>
  <c r="N18" i="5" s="1"/>
  <c r="N19" i="5" a="1"/>
  <c r="N19" i="5" s="1"/>
  <c r="N20" i="5" a="1"/>
  <c r="N20" i="5" s="1"/>
  <c r="N21" i="5" a="1"/>
  <c r="N21" i="5" s="1"/>
  <c r="N22" i="5" a="1"/>
  <c r="N22" i="5" s="1"/>
  <c r="N23" i="5" a="1"/>
  <c r="N23" i="5" s="1"/>
  <c r="N24" i="5" a="1"/>
  <c r="N24" i="5" s="1"/>
  <c r="N25" i="5" a="1"/>
  <c r="N25" i="5" s="1"/>
  <c r="N26" i="5" a="1"/>
  <c r="N26" i="5" s="1"/>
  <c r="N27" i="5" a="1"/>
  <c r="N27" i="5" s="1"/>
  <c r="N28" i="5" a="1"/>
  <c r="N28" i="5" s="1"/>
  <c r="N29" i="5" a="1"/>
  <c r="N29" i="5" s="1"/>
  <c r="N30" i="5" a="1"/>
  <c r="N30" i="5" s="1"/>
  <c r="N31" i="5" a="1"/>
  <c r="N31" i="5" s="1"/>
  <c r="N32" i="5" a="1"/>
  <c r="N32" i="5" s="1"/>
  <c r="N33" i="5" a="1"/>
  <c r="N33" i="5" s="1"/>
  <c r="N34" i="5" a="1"/>
  <c r="N34" i="5" s="1"/>
  <c r="N36" i="5" a="1"/>
  <c r="N36" i="5" s="1"/>
  <c r="N37" i="5" a="1"/>
  <c r="N37" i="5" s="1"/>
  <c r="N38" i="5" a="1"/>
  <c r="N38" i="5" s="1"/>
  <c r="N39" i="5" a="1"/>
  <c r="N39" i="5" s="1"/>
  <c r="N40" i="5" a="1"/>
  <c r="N40" i="5" s="1"/>
  <c r="N41" i="5" a="1"/>
  <c r="N41" i="5" s="1"/>
  <c r="N42" i="5" a="1"/>
  <c r="N42" i="5" s="1"/>
  <c r="N43" i="5" a="1"/>
  <c r="N43" i="5" s="1"/>
  <c r="N44" i="5" a="1"/>
  <c r="N44" i="5" s="1"/>
  <c r="N45" i="5" a="1"/>
  <c r="N45" i="5" s="1"/>
  <c r="N46" i="5" a="1"/>
  <c r="N46" i="5" s="1"/>
  <c r="N47" i="5" a="1"/>
  <c r="N47" i="5" s="1"/>
  <c r="N48" i="5" a="1"/>
  <c r="N48" i="5" s="1"/>
  <c r="N49" i="5" a="1"/>
  <c r="N49" i="5" s="1"/>
  <c r="N50" i="5" a="1"/>
  <c r="N50" i="5" s="1"/>
  <c r="N51" i="5" a="1"/>
  <c r="N51" i="5" s="1"/>
  <c r="N52" i="5" a="1"/>
  <c r="N52" i="5" s="1"/>
  <c r="N53" i="5" a="1"/>
  <c r="N53" i="5" s="1"/>
  <c r="N54" i="5" a="1"/>
  <c r="N54" i="5" s="1"/>
  <c r="N55" i="5" a="1"/>
  <c r="N55" i="5" s="1"/>
  <c r="N56" i="5" a="1"/>
  <c r="N56" i="5" s="1"/>
  <c r="N57" i="5" a="1"/>
  <c r="N57" i="5" s="1"/>
  <c r="N58" i="5" a="1"/>
  <c r="N58" i="5" s="1"/>
  <c r="N59" i="5" a="1"/>
  <c r="N59" i="5" s="1"/>
  <c r="N60" i="5" a="1"/>
  <c r="N60" i="5" s="1"/>
  <c r="N61" i="5" a="1"/>
  <c r="N61" i="5" s="1"/>
  <c r="N62" i="5" a="1"/>
  <c r="N62" i="5" s="1"/>
  <c r="N63" i="5" a="1"/>
  <c r="N63" i="5" s="1"/>
  <c r="N64" i="5" a="1"/>
  <c r="N64" i="5" s="1"/>
  <c r="N65" i="5" a="1"/>
  <c r="N65" i="5" s="1"/>
  <c r="N66" i="5" a="1"/>
  <c r="N66" i="5" s="1"/>
  <c r="N67" i="5" a="1"/>
  <c r="N67" i="5" s="1"/>
  <c r="N68" i="5" a="1"/>
  <c r="N68" i="5" s="1"/>
  <c r="N69" i="5" a="1"/>
  <c r="N69" i="5" s="1"/>
  <c r="N70" i="5" a="1"/>
  <c r="N70" i="5" s="1"/>
  <c r="N71" i="5" a="1"/>
  <c r="N71" i="5" s="1"/>
  <c r="N72" i="5" a="1"/>
  <c r="N72" i="5" s="1"/>
  <c r="N73" i="5" a="1"/>
  <c r="N73" i="5" s="1"/>
  <c r="N74" i="5" a="1"/>
  <c r="N74" i="5" s="1"/>
  <c r="N75" i="5" a="1"/>
  <c r="N75" i="5" s="1"/>
  <c r="N76" i="5" a="1"/>
  <c r="N76" i="5" s="1"/>
  <c r="N77" i="5" a="1"/>
  <c r="N77" i="5" s="1"/>
  <c r="N78" i="5" a="1"/>
  <c r="N78" i="5" s="1"/>
  <c r="N79" i="5" a="1"/>
  <c r="N79" i="5" s="1"/>
  <c r="N80" i="5" a="1"/>
  <c r="N80" i="5" s="1"/>
  <c r="N81" i="5" a="1"/>
  <c r="N81" i="5" s="1"/>
  <c r="N82" i="5" a="1"/>
  <c r="N82" i="5" s="1"/>
  <c r="N83" i="5" a="1"/>
  <c r="N83" i="5" s="1"/>
  <c r="N84" i="5" a="1"/>
  <c r="N84" i="5" s="1"/>
  <c r="N85" i="5" a="1"/>
  <c r="N85" i="5" s="1"/>
  <c r="N86" i="5" a="1"/>
  <c r="N86" i="5" s="1"/>
  <c r="N87" i="5" a="1"/>
  <c r="N87" i="5" s="1"/>
  <c r="N88" i="5" a="1"/>
  <c r="N88" i="5" s="1"/>
  <c r="N89" i="5" a="1"/>
  <c r="N89" i="5" s="1"/>
  <c r="N90" i="5" a="1"/>
  <c r="N90" i="5" s="1"/>
  <c r="N91" i="5" a="1"/>
  <c r="N91" i="5" s="1"/>
  <c r="N92" i="5" a="1"/>
  <c r="N92" i="5" s="1"/>
  <c r="N93" i="5" a="1"/>
  <c r="N93" i="5" s="1"/>
  <c r="N94" i="5" a="1"/>
  <c r="N94" i="5" s="1"/>
  <c r="N95" i="5" a="1"/>
  <c r="N95" i="5" s="1"/>
  <c r="N96" i="5" a="1"/>
  <c r="N96" i="5" s="1"/>
  <c r="N97" i="5" a="1"/>
  <c r="N97" i="5" s="1"/>
  <c r="N98" i="5" a="1"/>
  <c r="N98" i="5" s="1"/>
  <c r="N99" i="5" a="1"/>
  <c r="N99" i="5" s="1"/>
  <c r="N100" i="5" a="1"/>
  <c r="N100" i="5" s="1"/>
  <c r="N101" i="5" a="1"/>
  <c r="N101" i="5" s="1"/>
  <c r="N102" i="5" a="1"/>
  <c r="N102" i="5" s="1"/>
  <c r="N103" i="5" a="1"/>
  <c r="N103" i="5" s="1"/>
  <c r="N104" i="5" a="1"/>
  <c r="N104" i="5" s="1"/>
  <c r="N105" i="5" a="1"/>
  <c r="N105" i="5" s="1"/>
  <c r="N106" i="5" a="1"/>
  <c r="N106" i="5" s="1"/>
  <c r="N107" i="5" a="1"/>
  <c r="N107" i="5" s="1"/>
  <c r="N108" i="5" a="1"/>
  <c r="N108" i="5" s="1"/>
  <c r="N109" i="5" a="1"/>
  <c r="N109" i="5" s="1"/>
  <c r="N110" i="5" a="1"/>
  <c r="N110" i="5" s="1"/>
  <c r="N111" i="5" a="1"/>
  <c r="N111" i="5" s="1"/>
  <c r="N112" i="5" a="1"/>
  <c r="N112" i="5" s="1"/>
  <c r="N113" i="5" a="1"/>
  <c r="N113" i="5" s="1"/>
  <c r="N115" i="5" a="1"/>
  <c r="N115" i="5" s="1"/>
  <c r="N116" i="5" a="1"/>
  <c r="N116" i="5" s="1"/>
  <c r="N117" i="5" a="1"/>
  <c r="N117" i="5" s="1"/>
  <c r="N118" i="5" a="1"/>
  <c r="N118" i="5" s="1"/>
  <c r="N119" i="5" a="1"/>
  <c r="N119" i="5" s="1"/>
  <c r="N120" i="5" a="1"/>
  <c r="N120" i="5" s="1"/>
  <c r="N121" i="5" a="1"/>
  <c r="N121" i="5" s="1"/>
  <c r="N122" i="5" a="1"/>
  <c r="N122" i="5" s="1"/>
  <c r="N123" i="5" a="1"/>
  <c r="N123" i="5" s="1"/>
  <c r="N124" i="5" a="1"/>
  <c r="N124" i="5" s="1"/>
  <c r="N125" i="5" a="1"/>
  <c r="N125" i="5" s="1"/>
  <c r="N126" i="5" a="1"/>
  <c r="N126" i="5" s="1"/>
  <c r="N127" i="5" a="1"/>
  <c r="N127" i="5" s="1"/>
  <c r="N128" i="5" a="1"/>
  <c r="N128" i="5" s="1"/>
  <c r="N129" i="5" a="1"/>
  <c r="N129" i="5" s="1"/>
  <c r="N130" i="5" a="1"/>
  <c r="N130" i="5" s="1"/>
  <c r="N131" i="5" a="1"/>
  <c r="N131" i="5" s="1"/>
  <c r="N132" i="5" a="1"/>
  <c r="N132" i="5" s="1"/>
  <c r="N133" i="5" a="1"/>
  <c r="N133" i="5" s="1"/>
  <c r="N134" i="5" a="1"/>
  <c r="N134" i="5" s="1"/>
  <c r="N135" i="5" a="1"/>
  <c r="N135" i="5" s="1"/>
  <c r="N136" i="5" a="1"/>
  <c r="N136" i="5" s="1"/>
  <c r="N137" i="5" a="1"/>
  <c r="N137" i="5" s="1"/>
  <c r="N138" i="5" a="1"/>
  <c r="N138" i="5" s="1"/>
  <c r="N139" i="5" a="1"/>
  <c r="N139" i="5" s="1"/>
  <c r="N140" i="5" a="1"/>
  <c r="N140" i="5" s="1"/>
  <c r="N141" i="5" a="1"/>
  <c r="N141" i="5" s="1"/>
  <c r="N142" i="5" a="1"/>
  <c r="N142" i="5" s="1"/>
  <c r="N143" i="5" a="1"/>
  <c r="N143" i="5" s="1"/>
  <c r="N144" i="5" a="1"/>
  <c r="N144" i="5" s="1"/>
  <c r="N145" i="5" a="1"/>
  <c r="N145" i="5" s="1"/>
  <c r="N146" i="5" a="1"/>
  <c r="N146" i="5" s="1"/>
  <c r="N147" i="5" a="1"/>
  <c r="N147" i="5" s="1"/>
  <c r="N148" i="5" a="1"/>
  <c r="N148" i="5" s="1"/>
  <c r="N149" i="5" a="1"/>
  <c r="N149" i="5" s="1"/>
  <c r="N150" i="5" a="1"/>
  <c r="N150" i="5" s="1"/>
  <c r="N151" i="5" a="1"/>
  <c r="N151" i="5" s="1"/>
  <c r="N152" i="5" a="1"/>
  <c r="N152" i="5" s="1"/>
  <c r="N153" i="5" a="1"/>
  <c r="N153" i="5" s="1"/>
  <c r="N154" i="5" a="1"/>
  <c r="N154" i="5" s="1"/>
  <c r="N155" i="5" a="1"/>
  <c r="N155" i="5" s="1"/>
  <c r="N156" i="5" a="1"/>
  <c r="N156" i="5" s="1"/>
  <c r="N157" i="5" a="1"/>
  <c r="N157" i="5" s="1"/>
  <c r="N158" i="5" a="1"/>
  <c r="N158" i="5" s="1"/>
  <c r="N159" i="5" a="1"/>
  <c r="N159" i="5" s="1"/>
  <c r="N161" i="5" a="1"/>
  <c r="N161" i="5" s="1"/>
  <c r="N166" i="5" a="1"/>
  <c r="N166" i="5" s="1"/>
  <c r="N167" i="5" a="1"/>
  <c r="N167" i="5" s="1"/>
  <c r="N168" i="5" a="1"/>
  <c r="N168" i="5" s="1"/>
  <c r="N169" i="5" a="1"/>
  <c r="N169" i="5" s="1"/>
  <c r="N170" i="5" a="1"/>
  <c r="N170" i="5" s="1"/>
  <c r="N171" i="5" a="1"/>
  <c r="N171" i="5" s="1"/>
  <c r="N172" i="5" a="1"/>
  <c r="N172" i="5" s="1"/>
  <c r="N173" i="5" a="1"/>
  <c r="N173" i="5" s="1"/>
  <c r="N174" i="5" a="1"/>
  <c r="N174" i="5" s="1"/>
  <c r="N175" i="5" a="1"/>
  <c r="N175" i="5" s="1"/>
  <c r="N176" i="5" a="1"/>
  <c r="N176" i="5" s="1"/>
  <c r="N177" i="5" a="1"/>
  <c r="N177" i="5" s="1"/>
  <c r="N178" i="5" a="1"/>
  <c r="N178" i="5" s="1"/>
  <c r="N179" i="5" a="1"/>
  <c r="N179" i="5" s="1"/>
  <c r="N180" i="5" a="1"/>
  <c r="N180" i="5" s="1"/>
  <c r="N181" i="5" a="1"/>
  <c r="N181" i="5" s="1"/>
  <c r="N182" i="5" a="1"/>
  <c r="N182" i="5" s="1"/>
  <c r="N183" i="5" a="1"/>
  <c r="N183" i="5" s="1"/>
  <c r="N184" i="5" a="1"/>
  <c r="N184" i="5" s="1"/>
  <c r="N185" i="5" a="1"/>
  <c r="N185" i="5" s="1"/>
  <c r="N186" i="5" a="1"/>
  <c r="N186" i="5" s="1"/>
  <c r="N187" i="5" a="1"/>
  <c r="N187" i="5" s="1"/>
  <c r="N188" i="5" a="1"/>
  <c r="N188" i="5" s="1"/>
  <c r="N189" i="5" a="1"/>
  <c r="N189" i="5" s="1"/>
  <c r="N190" i="5" a="1"/>
  <c r="N190" i="5" s="1"/>
  <c r="N191" i="5" a="1"/>
  <c r="N191" i="5" s="1"/>
  <c r="N192" i="5" a="1"/>
  <c r="N192" i="5" s="1"/>
  <c r="N193" i="5" a="1"/>
  <c r="N193" i="5" s="1"/>
  <c r="N194" i="5" a="1"/>
  <c r="N194" i="5" s="1"/>
  <c r="N195" i="5" a="1"/>
  <c r="N195" i="5" s="1"/>
  <c r="N197" i="5" a="1"/>
  <c r="N197" i="5" s="1"/>
  <c r="N199" i="5" a="1"/>
  <c r="N199" i="5" s="1"/>
  <c r="N200" i="5" a="1"/>
  <c r="N200" i="5" s="1"/>
  <c r="N202" i="5" a="1"/>
  <c r="N202" i="5" s="1"/>
  <c r="N203" i="5" a="1"/>
  <c r="N203" i="5" s="1"/>
  <c r="N204" i="5" a="1"/>
  <c r="N204" i="5" s="1"/>
  <c r="N205" i="5" a="1"/>
  <c r="N205" i="5" s="1"/>
  <c r="N206" i="5" a="1"/>
  <c r="N206" i="5" s="1"/>
  <c r="N207" i="5" a="1"/>
  <c r="N207" i="5" s="1"/>
  <c r="N208" i="5" a="1"/>
  <c r="N208" i="5" s="1"/>
  <c r="N209" i="5" a="1"/>
  <c r="N209" i="5" s="1"/>
  <c r="N210" i="5" a="1"/>
  <c r="N210" i="5" s="1"/>
  <c r="N211" i="5" a="1"/>
  <c r="N211" i="5" s="1"/>
  <c r="N212" i="5" a="1"/>
  <c r="N212" i="5" s="1"/>
  <c r="N225" i="5" a="1"/>
  <c r="N225" i="5" s="1"/>
  <c r="N226" i="5" a="1"/>
  <c r="N226" i="5" s="1"/>
  <c r="N227" i="5" a="1"/>
  <c r="N227" i="5" s="1"/>
  <c r="N228" i="5" a="1"/>
  <c r="N228" i="5" s="1"/>
  <c r="N229" i="5" a="1"/>
  <c r="N229" i="5" s="1"/>
  <c r="N230" i="5" a="1"/>
  <c r="N230" i="5" s="1"/>
  <c r="N231" i="5" a="1"/>
  <c r="N231" i="5" s="1"/>
  <c r="N232" i="5" a="1"/>
  <c r="N232" i="5" s="1"/>
  <c r="N233" i="5" a="1"/>
  <c r="N233" i="5" s="1"/>
  <c r="N234" i="5" a="1"/>
  <c r="N234" i="5" s="1"/>
  <c r="N235" i="5" a="1"/>
  <c r="N235" i="5" s="1"/>
  <c r="N236" i="5" a="1"/>
  <c r="N236" i="5" s="1"/>
  <c r="N237" i="5" a="1"/>
  <c r="N237" i="5" s="1"/>
  <c r="N238" i="5" a="1"/>
  <c r="N238" i="5" s="1"/>
  <c r="N239" i="5" a="1"/>
  <c r="N239" i="5" s="1"/>
  <c r="N240" i="5" a="1"/>
  <c r="N240" i="5" s="1"/>
  <c r="N241" i="5" a="1"/>
  <c r="N241" i="5" s="1"/>
  <c r="N242" i="5" a="1"/>
  <c r="N242" i="5" s="1"/>
  <c r="N243" i="5" a="1"/>
  <c r="N243" i="5" s="1"/>
  <c r="N244" i="5" a="1"/>
  <c r="N244" i="5" s="1"/>
  <c r="N245" i="5" a="1"/>
  <c r="N245" i="5" s="1"/>
  <c r="N246" i="5" a="1"/>
  <c r="N246" i="5" s="1"/>
  <c r="N247" i="5" a="1"/>
  <c r="N247" i="5" s="1"/>
  <c r="N248" i="5" a="1"/>
  <c r="N248" i="5" s="1"/>
  <c r="N249" i="5" a="1"/>
  <c r="N249" i="5" s="1"/>
  <c r="N250" i="5" a="1"/>
  <c r="N250" i="5" s="1"/>
  <c r="N251" i="5" a="1"/>
  <c r="N251" i="5" s="1"/>
  <c r="N252" i="5" a="1"/>
  <c r="N252" i="5" s="1"/>
  <c r="N253" i="5" a="1"/>
  <c r="N253" i="5" s="1"/>
  <c r="N254" i="5" a="1"/>
  <c r="N254" i="5" s="1"/>
  <c r="N255" i="5" a="1"/>
  <c r="N255" i="5" s="1"/>
  <c r="N256" i="5" a="1"/>
  <c r="N256" i="5" s="1"/>
  <c r="N257" i="5" a="1"/>
  <c r="N257" i="5" s="1"/>
  <c r="N258" i="5" a="1"/>
  <c r="N258" i="5" s="1"/>
  <c r="N259" i="5" a="1"/>
  <c r="N259" i="5" s="1"/>
  <c r="N260" i="5" a="1"/>
  <c r="N260" i="5" s="1"/>
  <c r="N261" i="5" a="1"/>
  <c r="N261" i="5" s="1"/>
  <c r="N262" i="5" a="1"/>
  <c r="N262" i="5" s="1"/>
  <c r="N263" i="5" a="1"/>
  <c r="N263" i="5" s="1"/>
  <c r="N264" i="5" a="1"/>
  <c r="N264" i="5" s="1"/>
  <c r="N265" i="5" a="1"/>
  <c r="N265" i="5" s="1"/>
  <c r="N266" i="5" a="1"/>
  <c r="N266" i="5" s="1"/>
  <c r="N267" i="5" a="1"/>
  <c r="N267" i="5" s="1"/>
  <c r="N268" i="5" a="1"/>
  <c r="N268" i="5" s="1"/>
  <c r="N269" i="5" a="1"/>
  <c r="N269" i="5" s="1"/>
  <c r="N270" i="5" a="1"/>
  <c r="N270" i="5" s="1"/>
  <c r="N271" i="5" a="1"/>
  <c r="N271" i="5" s="1"/>
  <c r="N272" i="5" a="1"/>
  <c r="N272" i="5" s="1"/>
  <c r="N273" i="5" a="1"/>
  <c r="N273" i="5" s="1"/>
  <c r="N274" i="5" a="1"/>
  <c r="N274" i="5" s="1"/>
  <c r="N275" i="5" a="1"/>
  <c r="N275" i="5" s="1"/>
  <c r="N276" i="5" a="1"/>
  <c r="N276" i="5" s="1"/>
  <c r="N277" i="5" a="1"/>
  <c r="N277" i="5" s="1"/>
  <c r="N278" i="5" a="1"/>
  <c r="N278" i="5" s="1"/>
  <c r="N279" i="5" a="1"/>
  <c r="N279" i="5" s="1"/>
  <c r="N280" i="5" a="1"/>
  <c r="N280" i="5" s="1"/>
  <c r="N281" i="5" a="1"/>
  <c r="N281" i="5" s="1"/>
  <c r="N282" i="5" a="1"/>
  <c r="N282" i="5" s="1"/>
  <c r="N283" i="5" a="1"/>
  <c r="N283" i="5" s="1"/>
  <c r="N284" i="5" a="1"/>
  <c r="N284" i="5" s="1"/>
  <c r="N285" i="5" a="1"/>
  <c r="N285" i="5" s="1"/>
  <c r="N286" i="5" a="1"/>
  <c r="N286" i="5" s="1"/>
  <c r="N287" i="5" a="1"/>
  <c r="N287" i="5" s="1"/>
  <c r="N288" i="5" a="1"/>
  <c r="N288" i="5" s="1"/>
  <c r="N289" i="5" a="1"/>
  <c r="N289" i="5" s="1"/>
  <c r="N290" i="5" a="1"/>
  <c r="N290" i="5" s="1"/>
  <c r="N291" i="5" a="1"/>
  <c r="N291" i="5" s="1"/>
  <c r="N292" i="5" a="1"/>
  <c r="N292" i="5" s="1"/>
  <c r="N293" i="5" a="1"/>
  <c r="N293" i="5" s="1"/>
  <c r="N294" i="5" a="1"/>
  <c r="N294" i="5" s="1"/>
  <c r="N295" i="5" a="1"/>
  <c r="N295" i="5" s="1"/>
  <c r="N296" i="5" a="1"/>
  <c r="N296" i="5" s="1"/>
  <c r="N297" i="5" a="1"/>
  <c r="N297" i="5" s="1"/>
  <c r="N298" i="5" a="1"/>
  <c r="N298" i="5" s="1"/>
  <c r="N299" i="5" a="1"/>
  <c r="N299" i="5" s="1"/>
  <c r="N300" i="5" a="1"/>
  <c r="N300" i="5" s="1"/>
  <c r="N301" i="5" a="1"/>
  <c r="N301" i="5" s="1"/>
  <c r="N302" i="5" a="1"/>
  <c r="N302" i="5" s="1"/>
  <c r="N303" i="5" a="1"/>
  <c r="N303" i="5" s="1"/>
  <c r="N304" i="5" a="1"/>
  <c r="N304" i="5" s="1"/>
  <c r="N305" i="5" a="1"/>
  <c r="N305" i="5" s="1"/>
  <c r="N306" i="5" a="1"/>
  <c r="N306" i="5" s="1"/>
  <c r="N307" i="5" a="1"/>
  <c r="N307" i="5" s="1"/>
  <c r="N308" i="5" a="1"/>
  <c r="N308" i="5" s="1"/>
  <c r="N309" i="5" a="1"/>
  <c r="N309" i="5" s="1"/>
  <c r="N310" i="5" a="1"/>
  <c r="N310" i="5" s="1"/>
  <c r="N311" i="5" a="1"/>
  <c r="N311" i="5" s="1"/>
  <c r="N312" i="5" a="1"/>
  <c r="N312" i="5" s="1"/>
  <c r="N313" i="5" a="1"/>
  <c r="N313" i="5" s="1"/>
  <c r="N314" i="5" a="1"/>
  <c r="N314" i="5" s="1"/>
  <c r="N315" i="5" a="1"/>
  <c r="N315" i="5" s="1"/>
  <c r="N316" i="5" a="1"/>
  <c r="N316" i="5" s="1"/>
  <c r="N317" i="5" a="1"/>
  <c r="N317" i="5" s="1"/>
  <c r="N318" i="5" a="1"/>
  <c r="N318" i="5" s="1"/>
  <c r="N319" i="5" a="1"/>
  <c r="N319" i="5" s="1"/>
  <c r="N320" i="5" a="1"/>
  <c r="N320" i="5" s="1"/>
  <c r="N321" i="5" a="1"/>
  <c r="N321" i="5" s="1"/>
  <c r="N322" i="5" a="1"/>
  <c r="N322" i="5" s="1"/>
  <c r="N323" i="5" a="1"/>
  <c r="N323" i="5" s="1"/>
  <c r="N324" i="5" a="1"/>
  <c r="N324" i="5" s="1"/>
  <c r="N325" i="5" a="1"/>
  <c r="N325" i="5" s="1"/>
  <c r="N326" i="5" a="1"/>
  <c r="N326" i="5" s="1"/>
  <c r="N327" i="5" a="1"/>
  <c r="N327" i="5" s="1"/>
  <c r="N328" i="5" a="1"/>
  <c r="N328" i="5" s="1"/>
  <c r="N329" i="5" a="1"/>
  <c r="N329" i="5" s="1"/>
  <c r="N330" i="5" a="1"/>
  <c r="N330" i="5" s="1"/>
  <c r="N331" i="5" a="1"/>
  <c r="N331" i="5" s="1"/>
  <c r="N332" i="5" a="1"/>
  <c r="N332" i="5" s="1"/>
  <c r="N333" i="5" a="1"/>
  <c r="N333" i="5" s="1"/>
  <c r="N334" i="5" a="1"/>
  <c r="N334" i="5" s="1"/>
  <c r="N335" i="5" a="1"/>
  <c r="N335" i="5" s="1"/>
  <c r="N336" i="5" a="1"/>
  <c r="N336" i="5" s="1"/>
  <c r="N337" i="5" a="1"/>
  <c r="N337" i="5" s="1"/>
  <c r="N338" i="5" a="1"/>
  <c r="N338" i="5" s="1"/>
  <c r="N339" i="5" a="1"/>
  <c r="N339" i="5" s="1"/>
  <c r="N340" i="5" a="1"/>
  <c r="N340" i="5" s="1"/>
  <c r="N341" i="5" a="1"/>
  <c r="N341" i="5" s="1"/>
  <c r="N2" i="5" a="1"/>
  <c r="N2" i="5" s="1"/>
  <c r="N3" i="5" a="1"/>
  <c r="N3" i="5" s="1"/>
  <c r="N4" i="5" a="1"/>
  <c r="N4" i="5" s="1"/>
  <c r="N5" i="5" a="1"/>
  <c r="N5" i="5" s="1"/>
  <c r="N7" i="5" a="1"/>
  <c r="N7" i="5" s="1"/>
  <c r="N8" i="5" a="1"/>
  <c r="N8" i="5" s="1"/>
  <c r="N9" i="5" a="1"/>
  <c r="N9" i="5" s="1"/>
  <c r="N10" i="5" a="1"/>
  <c r="N10" i="5" s="1"/>
  <c r="N11" i="5" a="1"/>
  <c r="N11" i="5" s="1"/>
  <c r="N12" i="5" a="1"/>
  <c r="N12" i="5" s="1"/>
  <c r="N13" i="5" a="1"/>
  <c r="N13" i="5" s="1"/>
  <c r="N14" i="5" a="1"/>
  <c r="N14" i="5" s="1"/>
  <c r="M3" i="5" a="1"/>
  <c r="M3" i="5" s="1"/>
  <c r="M4" i="5" a="1"/>
  <c r="M4" i="5" s="1"/>
  <c r="M5" i="5" a="1"/>
  <c r="M5" i="5" s="1"/>
  <c r="M7" i="5" a="1"/>
  <c r="M7" i="5" s="1"/>
  <c r="M8" i="5" a="1"/>
  <c r="M8" i="5" s="1"/>
  <c r="M9" i="5" a="1"/>
  <c r="M9" i="5" s="1"/>
  <c r="M10" i="5" a="1"/>
  <c r="M10" i="5" s="1"/>
  <c r="M11" i="5" a="1"/>
  <c r="M11" i="5" s="1"/>
  <c r="M12" i="5" a="1"/>
  <c r="M12" i="5" s="1"/>
  <c r="M13" i="5" a="1"/>
  <c r="M13" i="5" s="1"/>
  <c r="M14" i="5" a="1"/>
  <c r="M14" i="5" s="1"/>
  <c r="M15" i="5" a="1"/>
  <c r="M15" i="5" s="1"/>
  <c r="M16" i="5" a="1"/>
  <c r="M16" i="5" s="1"/>
  <c r="M17" i="5" a="1"/>
  <c r="M17" i="5" s="1"/>
  <c r="M18" i="5" a="1"/>
  <c r="M18" i="5" s="1"/>
  <c r="M19" i="5" a="1"/>
  <c r="M19" i="5" s="1"/>
  <c r="M20" i="5" a="1"/>
  <c r="M20" i="5" s="1"/>
  <c r="M21" i="5" a="1"/>
  <c r="M21" i="5" s="1"/>
  <c r="M22" i="5" a="1"/>
  <c r="M22" i="5" s="1"/>
  <c r="M23" i="5" a="1"/>
  <c r="M23" i="5" s="1"/>
  <c r="M24" i="5" a="1"/>
  <c r="M24" i="5" s="1"/>
  <c r="M25" i="5" a="1"/>
  <c r="M25" i="5" s="1"/>
  <c r="M26" i="5" a="1"/>
  <c r="M26" i="5" s="1"/>
  <c r="M27" i="5" a="1"/>
  <c r="M27" i="5" s="1"/>
  <c r="M28" i="5" a="1"/>
  <c r="M28" i="5" s="1"/>
  <c r="M29" i="5" a="1"/>
  <c r="M29" i="5" s="1"/>
  <c r="M30" i="5" a="1"/>
  <c r="M30" i="5" s="1"/>
  <c r="M31" i="5" a="1"/>
  <c r="M31" i="5" s="1"/>
  <c r="M32" i="5" a="1"/>
  <c r="M32" i="5" s="1"/>
  <c r="M33" i="5" a="1"/>
  <c r="M33" i="5" s="1"/>
  <c r="M34" i="5" a="1"/>
  <c r="M34" i="5" s="1"/>
  <c r="M36" i="5" a="1"/>
  <c r="M36" i="5" s="1"/>
  <c r="M37" i="5" a="1"/>
  <c r="M37" i="5" s="1"/>
  <c r="M38" i="5" a="1"/>
  <c r="M38" i="5" s="1"/>
  <c r="M39" i="5" a="1"/>
  <c r="M39" i="5" s="1"/>
  <c r="M40" i="5" a="1"/>
  <c r="M40" i="5" s="1"/>
  <c r="M41" i="5" a="1"/>
  <c r="M41" i="5" s="1"/>
  <c r="M42" i="5" a="1"/>
  <c r="M42" i="5" s="1"/>
  <c r="M43" i="5" a="1"/>
  <c r="M43" i="5" s="1"/>
  <c r="M44" i="5" a="1"/>
  <c r="M44" i="5" s="1"/>
  <c r="M45" i="5" a="1"/>
  <c r="M45" i="5" s="1"/>
  <c r="M46" i="5" a="1"/>
  <c r="M46" i="5" s="1"/>
  <c r="M47" i="5" a="1"/>
  <c r="M47" i="5" s="1"/>
  <c r="M48" i="5" a="1"/>
  <c r="M48" i="5" s="1"/>
  <c r="M49" i="5" a="1"/>
  <c r="M49" i="5" s="1"/>
  <c r="M50" i="5" a="1"/>
  <c r="M50" i="5" s="1"/>
  <c r="M51" i="5" a="1"/>
  <c r="M51" i="5" s="1"/>
  <c r="M52" i="5" a="1"/>
  <c r="M52" i="5" s="1"/>
  <c r="M53" i="5" a="1"/>
  <c r="M53" i="5" s="1"/>
  <c r="M54" i="5" a="1"/>
  <c r="M54" i="5" s="1"/>
  <c r="M55" i="5" a="1"/>
  <c r="M55" i="5" s="1"/>
  <c r="M56" i="5" a="1"/>
  <c r="M56" i="5" s="1"/>
  <c r="M57" i="5" a="1"/>
  <c r="M57" i="5" s="1"/>
  <c r="M58" i="5" a="1"/>
  <c r="M58" i="5" s="1"/>
  <c r="M59" i="5" a="1"/>
  <c r="M59" i="5" s="1"/>
  <c r="M60" i="5" a="1"/>
  <c r="M60" i="5" s="1"/>
  <c r="M61" i="5" a="1"/>
  <c r="M61" i="5" s="1"/>
  <c r="M62" i="5" a="1"/>
  <c r="M62" i="5" s="1"/>
  <c r="M63" i="5" a="1"/>
  <c r="M63" i="5" s="1"/>
  <c r="M64" i="5" a="1"/>
  <c r="M64" i="5" s="1"/>
  <c r="M65" i="5" a="1"/>
  <c r="M65" i="5" s="1"/>
  <c r="M66" i="5" a="1"/>
  <c r="M66" i="5" s="1"/>
  <c r="M67" i="5" a="1"/>
  <c r="M67" i="5" s="1"/>
  <c r="M68" i="5" a="1"/>
  <c r="M68" i="5" s="1"/>
  <c r="M69" i="5" a="1"/>
  <c r="M69" i="5" s="1"/>
  <c r="M70" i="5" a="1"/>
  <c r="M70" i="5" s="1"/>
  <c r="M71" i="5" a="1"/>
  <c r="M71" i="5" s="1"/>
  <c r="M72" i="5" a="1"/>
  <c r="M72" i="5" s="1"/>
  <c r="M73" i="5" a="1"/>
  <c r="M73" i="5" s="1"/>
  <c r="M74" i="5" a="1"/>
  <c r="M74" i="5" s="1"/>
  <c r="M75" i="5" a="1"/>
  <c r="M75" i="5" s="1"/>
  <c r="M76" i="5" a="1"/>
  <c r="M76" i="5" s="1"/>
  <c r="M77" i="5" a="1"/>
  <c r="M77" i="5" s="1"/>
  <c r="M78" i="5" a="1"/>
  <c r="M78" i="5" s="1"/>
  <c r="M79" i="5" a="1"/>
  <c r="M79" i="5" s="1"/>
  <c r="M80" i="5" a="1"/>
  <c r="M80" i="5" s="1"/>
  <c r="M81" i="5" a="1"/>
  <c r="M81" i="5" s="1"/>
  <c r="M82" i="5" a="1"/>
  <c r="M82" i="5" s="1"/>
  <c r="M83" i="5" a="1"/>
  <c r="M83" i="5" s="1"/>
  <c r="M84" i="5" a="1"/>
  <c r="M84" i="5" s="1"/>
  <c r="M85" i="5" a="1"/>
  <c r="M85" i="5" s="1"/>
  <c r="M86" i="5" a="1"/>
  <c r="M86" i="5" s="1"/>
  <c r="M87" i="5" a="1"/>
  <c r="M87" i="5" s="1"/>
  <c r="M88" i="5" a="1"/>
  <c r="M88" i="5" s="1"/>
  <c r="M89" i="5" a="1"/>
  <c r="M89" i="5" s="1"/>
  <c r="M90" i="5" a="1"/>
  <c r="M90" i="5" s="1"/>
  <c r="M91" i="5" a="1"/>
  <c r="M91" i="5" s="1"/>
  <c r="M92" i="5" a="1"/>
  <c r="M92" i="5" s="1"/>
  <c r="M93" i="5" a="1"/>
  <c r="M93" i="5" s="1"/>
  <c r="M94" i="5" a="1"/>
  <c r="M94" i="5" s="1"/>
  <c r="M95" i="5" a="1"/>
  <c r="M95" i="5" s="1"/>
  <c r="M96" i="5" a="1"/>
  <c r="M96" i="5" s="1"/>
  <c r="M97" i="5" a="1"/>
  <c r="M97" i="5" s="1"/>
  <c r="M98" i="5" a="1"/>
  <c r="M98" i="5" s="1"/>
  <c r="M99" i="5" a="1"/>
  <c r="M99" i="5" s="1"/>
  <c r="M100" i="5" a="1"/>
  <c r="M100" i="5" s="1"/>
  <c r="M101" i="5" a="1"/>
  <c r="M101" i="5" s="1"/>
  <c r="M102" i="5" a="1"/>
  <c r="M102" i="5" s="1"/>
  <c r="M103" i="5" a="1"/>
  <c r="M103" i="5" s="1"/>
  <c r="M104" i="5" a="1"/>
  <c r="M104" i="5" s="1"/>
  <c r="M105" i="5" a="1"/>
  <c r="M105" i="5" s="1"/>
  <c r="M106" i="5" a="1"/>
  <c r="M106" i="5" s="1"/>
  <c r="M107" i="5" a="1"/>
  <c r="M107" i="5" s="1"/>
  <c r="M108" i="5" a="1"/>
  <c r="M108" i="5" s="1"/>
  <c r="M109" i="5" a="1"/>
  <c r="M109" i="5" s="1"/>
  <c r="M110" i="5" a="1"/>
  <c r="M110" i="5" s="1"/>
  <c r="M111" i="5" a="1"/>
  <c r="M111" i="5" s="1"/>
  <c r="M112" i="5" a="1"/>
  <c r="M112" i="5" s="1"/>
  <c r="M113" i="5" a="1"/>
  <c r="M113" i="5" s="1"/>
  <c r="M115" i="5" a="1"/>
  <c r="M115" i="5" s="1"/>
  <c r="M116" i="5" a="1"/>
  <c r="M116" i="5" s="1"/>
  <c r="M117" i="5" a="1"/>
  <c r="M117" i="5" s="1"/>
  <c r="M118" i="5" a="1"/>
  <c r="M118" i="5" s="1"/>
  <c r="M119" i="5" a="1"/>
  <c r="M119" i="5" s="1"/>
  <c r="M120" i="5" a="1"/>
  <c r="M120" i="5" s="1"/>
  <c r="M121" i="5" a="1"/>
  <c r="M121" i="5" s="1"/>
  <c r="M122" i="5" a="1"/>
  <c r="M122" i="5" s="1"/>
  <c r="M123" i="5" a="1"/>
  <c r="M123" i="5" s="1"/>
  <c r="M124" i="5" a="1"/>
  <c r="M124" i="5" s="1"/>
  <c r="M125" i="5" a="1"/>
  <c r="M125" i="5" s="1"/>
  <c r="M126" i="5" a="1"/>
  <c r="M126" i="5" s="1"/>
  <c r="M127" i="5" a="1"/>
  <c r="M127" i="5" s="1"/>
  <c r="M128" i="5" a="1"/>
  <c r="M128" i="5" s="1"/>
  <c r="M129" i="5" a="1"/>
  <c r="M129" i="5" s="1"/>
  <c r="M130" i="5" a="1"/>
  <c r="M130" i="5" s="1"/>
  <c r="M131" i="5" a="1"/>
  <c r="M131" i="5" s="1"/>
  <c r="M132" i="5" a="1"/>
  <c r="M132" i="5" s="1"/>
  <c r="M133" i="5" a="1"/>
  <c r="M133" i="5" s="1"/>
  <c r="M134" i="5" a="1"/>
  <c r="M134" i="5" s="1"/>
  <c r="M135" i="5" a="1"/>
  <c r="M135" i="5" s="1"/>
  <c r="M136" i="5" a="1"/>
  <c r="M136" i="5" s="1"/>
  <c r="M137" i="5" a="1"/>
  <c r="M137" i="5" s="1"/>
  <c r="M138" i="5" a="1"/>
  <c r="M138" i="5" s="1"/>
  <c r="M139" i="5" a="1"/>
  <c r="M139" i="5" s="1"/>
  <c r="M140" i="5" a="1"/>
  <c r="M140" i="5" s="1"/>
  <c r="M141" i="5" a="1"/>
  <c r="M141" i="5" s="1"/>
  <c r="M142" i="5" a="1"/>
  <c r="M142" i="5" s="1"/>
  <c r="M143" i="5" a="1"/>
  <c r="M143" i="5" s="1"/>
  <c r="M144" i="5" a="1"/>
  <c r="M144" i="5" s="1"/>
  <c r="M145" i="5" a="1"/>
  <c r="M145" i="5" s="1"/>
  <c r="M146" i="5" a="1"/>
  <c r="M146" i="5" s="1"/>
  <c r="M147" i="5" a="1"/>
  <c r="M147" i="5" s="1"/>
  <c r="M148" i="5" a="1"/>
  <c r="M148" i="5" s="1"/>
  <c r="M149" i="5" a="1"/>
  <c r="M149" i="5" s="1"/>
  <c r="M150" i="5" a="1"/>
  <c r="M150" i="5" s="1"/>
  <c r="M151" i="5" a="1"/>
  <c r="M151" i="5" s="1"/>
  <c r="M152" i="5" a="1"/>
  <c r="M152" i="5" s="1"/>
  <c r="M153" i="5" a="1"/>
  <c r="M153" i="5" s="1"/>
  <c r="M154" i="5" a="1"/>
  <c r="M154" i="5" s="1"/>
  <c r="M155" i="5" a="1"/>
  <c r="M155" i="5" s="1"/>
  <c r="M156" i="5" a="1"/>
  <c r="M156" i="5" s="1"/>
  <c r="M157" i="5" a="1"/>
  <c r="M157" i="5" s="1"/>
  <c r="M158" i="5" a="1"/>
  <c r="M158" i="5" s="1"/>
  <c r="M159" i="5" a="1"/>
  <c r="M159" i="5" s="1"/>
  <c r="M161" i="5" a="1"/>
  <c r="M161" i="5" s="1"/>
  <c r="M166" i="5" a="1"/>
  <c r="M166" i="5" s="1"/>
  <c r="M167" i="5" a="1"/>
  <c r="M167" i="5" s="1"/>
  <c r="M168" i="5" a="1"/>
  <c r="M168" i="5" s="1"/>
  <c r="M169" i="5" a="1"/>
  <c r="M169" i="5" s="1"/>
  <c r="M170" i="5" a="1"/>
  <c r="M170" i="5" s="1"/>
  <c r="M171" i="5" a="1"/>
  <c r="M171" i="5" s="1"/>
  <c r="M172" i="5" a="1"/>
  <c r="M172" i="5" s="1"/>
  <c r="M173" i="5" a="1"/>
  <c r="M173" i="5" s="1"/>
  <c r="M174" i="5" a="1"/>
  <c r="M174" i="5" s="1"/>
  <c r="M175" i="5" a="1"/>
  <c r="M175" i="5" s="1"/>
  <c r="M176" i="5" a="1"/>
  <c r="M176" i="5" s="1"/>
  <c r="M177" i="5" a="1"/>
  <c r="M177" i="5" s="1"/>
  <c r="M178" i="5" a="1"/>
  <c r="M178" i="5" s="1"/>
  <c r="M179" i="5" a="1"/>
  <c r="M179" i="5" s="1"/>
  <c r="M180" i="5" a="1"/>
  <c r="M180" i="5" s="1"/>
  <c r="M181" i="5" a="1"/>
  <c r="M181" i="5" s="1"/>
  <c r="M182" i="5" a="1"/>
  <c r="M182" i="5" s="1"/>
  <c r="M183" i="5" a="1"/>
  <c r="M183" i="5" s="1"/>
  <c r="M184" i="5" a="1"/>
  <c r="M184" i="5" s="1"/>
  <c r="M185" i="5" a="1"/>
  <c r="M185" i="5" s="1"/>
  <c r="M186" i="5" a="1"/>
  <c r="M186" i="5" s="1"/>
  <c r="M187" i="5" a="1"/>
  <c r="M187" i="5" s="1"/>
  <c r="M188" i="5" a="1"/>
  <c r="M188" i="5" s="1"/>
  <c r="M189" i="5" a="1"/>
  <c r="M189" i="5" s="1"/>
  <c r="M190" i="5" a="1"/>
  <c r="M190" i="5" s="1"/>
  <c r="M191" i="5" a="1"/>
  <c r="M191" i="5" s="1"/>
  <c r="M192" i="5" a="1"/>
  <c r="M192" i="5" s="1"/>
  <c r="M193" i="5" a="1"/>
  <c r="M193" i="5" s="1"/>
  <c r="M194" i="5" a="1"/>
  <c r="M194" i="5" s="1"/>
  <c r="M195" i="5" a="1"/>
  <c r="M195" i="5" s="1"/>
  <c r="M197" i="5" a="1"/>
  <c r="M197" i="5" s="1"/>
  <c r="M199" i="5" a="1"/>
  <c r="M199" i="5" s="1"/>
  <c r="M200" i="5" a="1"/>
  <c r="M200" i="5" s="1"/>
  <c r="M202" i="5" a="1"/>
  <c r="M202" i="5" s="1"/>
  <c r="M203" i="5" a="1"/>
  <c r="M203" i="5" s="1"/>
  <c r="M204" i="5" a="1"/>
  <c r="M204" i="5" s="1"/>
  <c r="M205" i="5" a="1"/>
  <c r="M205" i="5" s="1"/>
  <c r="M206" i="5" a="1"/>
  <c r="M206" i="5" s="1"/>
  <c r="M207" i="5" a="1"/>
  <c r="M207" i="5" s="1"/>
  <c r="M208" i="5" a="1"/>
  <c r="M208" i="5" s="1"/>
  <c r="M209" i="5" a="1"/>
  <c r="M209" i="5" s="1"/>
  <c r="M210" i="5" a="1"/>
  <c r="M210" i="5" s="1"/>
  <c r="M211" i="5" a="1"/>
  <c r="M211" i="5" s="1"/>
  <c r="M212" i="5" a="1"/>
  <c r="M212" i="5" s="1"/>
  <c r="M225" i="5" a="1"/>
  <c r="M225" i="5" s="1"/>
  <c r="M226" i="5" a="1"/>
  <c r="M226" i="5" s="1"/>
  <c r="M227" i="5" a="1"/>
  <c r="M227" i="5" s="1"/>
  <c r="M228" i="5" a="1"/>
  <c r="M228" i="5" s="1"/>
  <c r="M229" i="5" a="1"/>
  <c r="M229" i="5" s="1"/>
  <c r="M230" i="5" a="1"/>
  <c r="M230" i="5" s="1"/>
  <c r="M231" i="5" a="1"/>
  <c r="M231" i="5" s="1"/>
  <c r="M232" i="5" a="1"/>
  <c r="M232" i="5" s="1"/>
  <c r="M233" i="5" a="1"/>
  <c r="M233" i="5" s="1"/>
  <c r="M234" i="5" a="1"/>
  <c r="M234" i="5" s="1"/>
  <c r="M235" i="5" a="1"/>
  <c r="M235" i="5" s="1"/>
  <c r="M236" i="5" a="1"/>
  <c r="M236" i="5" s="1"/>
  <c r="M237" i="5" a="1"/>
  <c r="M237" i="5" s="1"/>
  <c r="M238" i="5" a="1"/>
  <c r="M238" i="5" s="1"/>
  <c r="M239" i="5" a="1"/>
  <c r="M239" i="5" s="1"/>
  <c r="M240" i="5" a="1"/>
  <c r="M240" i="5" s="1"/>
  <c r="M241" i="5" a="1"/>
  <c r="M241" i="5" s="1"/>
  <c r="M242" i="5" a="1"/>
  <c r="M242" i="5" s="1"/>
  <c r="M243" i="5" a="1"/>
  <c r="M243" i="5" s="1"/>
  <c r="M244" i="5" a="1"/>
  <c r="M244" i="5" s="1"/>
  <c r="M245" i="5" a="1"/>
  <c r="M245" i="5" s="1"/>
  <c r="M246" i="5" a="1"/>
  <c r="M246" i="5" s="1"/>
  <c r="M247" i="5" a="1"/>
  <c r="M247" i="5" s="1"/>
  <c r="M248" i="5" a="1"/>
  <c r="M248" i="5" s="1"/>
  <c r="M249" i="5" a="1"/>
  <c r="M249" i="5" s="1"/>
  <c r="M250" i="5" a="1"/>
  <c r="M250" i="5" s="1"/>
  <c r="M251" i="5" a="1"/>
  <c r="M251" i="5" s="1"/>
  <c r="M252" i="5" a="1"/>
  <c r="M252" i="5" s="1"/>
  <c r="M253" i="5" a="1"/>
  <c r="M253" i="5" s="1"/>
  <c r="M254" i="5" a="1"/>
  <c r="M254" i="5" s="1"/>
  <c r="M255" i="5" a="1"/>
  <c r="M255" i="5" s="1"/>
  <c r="M256" i="5" a="1"/>
  <c r="M256" i="5" s="1"/>
  <c r="M257" i="5" a="1"/>
  <c r="M257" i="5" s="1"/>
  <c r="M258" i="5" a="1"/>
  <c r="M258" i="5" s="1"/>
  <c r="M259" i="5" a="1"/>
  <c r="M259" i="5" s="1"/>
  <c r="M260" i="5" a="1"/>
  <c r="M260" i="5" s="1"/>
  <c r="M261" i="5" a="1"/>
  <c r="M261" i="5" s="1"/>
  <c r="M262" i="5" a="1"/>
  <c r="M262" i="5" s="1"/>
  <c r="M263" i="5" a="1"/>
  <c r="M263" i="5" s="1"/>
  <c r="M264" i="5" a="1"/>
  <c r="M264" i="5" s="1"/>
  <c r="M265" i="5" a="1"/>
  <c r="M265" i="5" s="1"/>
  <c r="M266" i="5" a="1"/>
  <c r="M266" i="5" s="1"/>
  <c r="M267" i="5" a="1"/>
  <c r="M267" i="5" s="1"/>
  <c r="M268" i="5" a="1"/>
  <c r="M268" i="5" s="1"/>
  <c r="M269" i="5" a="1"/>
  <c r="M269" i="5" s="1"/>
  <c r="M270" i="5" a="1"/>
  <c r="M270" i="5" s="1"/>
  <c r="M271" i="5" a="1"/>
  <c r="M271" i="5" s="1"/>
  <c r="M272" i="5" a="1"/>
  <c r="M272" i="5" s="1"/>
  <c r="M273" i="5" a="1"/>
  <c r="M273" i="5" s="1"/>
  <c r="M274" i="5" a="1"/>
  <c r="M274" i="5" s="1"/>
  <c r="M275" i="5" a="1"/>
  <c r="M275" i="5" s="1"/>
  <c r="M276" i="5" a="1"/>
  <c r="M276" i="5" s="1"/>
  <c r="M277" i="5" a="1"/>
  <c r="M277" i="5" s="1"/>
  <c r="M278" i="5" a="1"/>
  <c r="M278" i="5" s="1"/>
  <c r="M279" i="5" a="1"/>
  <c r="M279" i="5" s="1"/>
  <c r="M280" i="5" a="1"/>
  <c r="M280" i="5" s="1"/>
  <c r="M281" i="5" a="1"/>
  <c r="M281" i="5" s="1"/>
  <c r="M282" i="5" a="1"/>
  <c r="M282" i="5" s="1"/>
  <c r="M283" i="5" a="1"/>
  <c r="M283" i="5" s="1"/>
  <c r="M284" i="5" a="1"/>
  <c r="M284" i="5" s="1"/>
  <c r="M285" i="5" a="1"/>
  <c r="M285" i="5" s="1"/>
  <c r="M286" i="5" a="1"/>
  <c r="M286" i="5" s="1"/>
  <c r="M287" i="5" a="1"/>
  <c r="M287" i="5" s="1"/>
  <c r="M288" i="5" a="1"/>
  <c r="M288" i="5" s="1"/>
  <c r="M289" i="5" a="1"/>
  <c r="M289" i="5" s="1"/>
  <c r="M290" i="5" a="1"/>
  <c r="M290" i="5" s="1"/>
  <c r="M291" i="5" a="1"/>
  <c r="M291" i="5" s="1"/>
  <c r="M292" i="5" a="1"/>
  <c r="M292" i="5" s="1"/>
  <c r="M293" i="5" a="1"/>
  <c r="M293" i="5" s="1"/>
  <c r="M294" i="5" a="1"/>
  <c r="M294" i="5" s="1"/>
  <c r="M295" i="5" a="1"/>
  <c r="M295" i="5" s="1"/>
  <c r="M296" i="5" a="1"/>
  <c r="M296" i="5" s="1"/>
  <c r="M297" i="5" a="1"/>
  <c r="M297" i="5" s="1"/>
  <c r="M298" i="5" a="1"/>
  <c r="M298" i="5" s="1"/>
  <c r="M299" i="5" a="1"/>
  <c r="M299" i="5" s="1"/>
  <c r="M300" i="5" a="1"/>
  <c r="M300" i="5" s="1"/>
  <c r="M301" i="5" a="1"/>
  <c r="M301" i="5" s="1"/>
  <c r="M302" i="5" a="1"/>
  <c r="M302" i="5" s="1"/>
  <c r="M303" i="5" a="1"/>
  <c r="M303" i="5" s="1"/>
  <c r="M304" i="5" a="1"/>
  <c r="M304" i="5" s="1"/>
  <c r="M305" i="5" a="1"/>
  <c r="M305" i="5" s="1"/>
  <c r="M306" i="5" a="1"/>
  <c r="M306" i="5" s="1"/>
  <c r="M307" i="5" a="1"/>
  <c r="M307" i="5" s="1"/>
  <c r="M308" i="5" a="1"/>
  <c r="M308" i="5" s="1"/>
  <c r="M309" i="5" a="1"/>
  <c r="M309" i="5" s="1"/>
  <c r="M310" i="5" a="1"/>
  <c r="M310" i="5" s="1"/>
  <c r="M311" i="5" a="1"/>
  <c r="M311" i="5" s="1"/>
  <c r="M312" i="5" a="1"/>
  <c r="M312" i="5" s="1"/>
  <c r="M313" i="5" a="1"/>
  <c r="M313" i="5" s="1"/>
  <c r="M314" i="5" a="1"/>
  <c r="M314" i="5" s="1"/>
  <c r="M315" i="5" a="1"/>
  <c r="M315" i="5" s="1"/>
  <c r="M316" i="5" a="1"/>
  <c r="M316" i="5" s="1"/>
  <c r="M317" i="5" a="1"/>
  <c r="M317" i="5" s="1"/>
  <c r="M318" i="5" a="1"/>
  <c r="M318" i="5" s="1"/>
  <c r="M319" i="5" a="1"/>
  <c r="M319" i="5" s="1"/>
  <c r="M320" i="5" a="1"/>
  <c r="M320" i="5" s="1"/>
  <c r="M321" i="5" a="1"/>
  <c r="M321" i="5" s="1"/>
  <c r="M322" i="5" a="1"/>
  <c r="M322" i="5" s="1"/>
  <c r="M323" i="5" a="1"/>
  <c r="M323" i="5" s="1"/>
  <c r="M324" i="5" a="1"/>
  <c r="M324" i="5" s="1"/>
  <c r="M325" i="5" a="1"/>
  <c r="M325" i="5" s="1"/>
  <c r="M326" i="5" a="1"/>
  <c r="M326" i="5" s="1"/>
  <c r="M327" i="5" a="1"/>
  <c r="M327" i="5" s="1"/>
  <c r="M328" i="5" a="1"/>
  <c r="M328" i="5" s="1"/>
  <c r="M329" i="5" a="1"/>
  <c r="M329" i="5" s="1"/>
  <c r="M330" i="5" a="1"/>
  <c r="M330" i="5" s="1"/>
  <c r="M331" i="5" a="1"/>
  <c r="M331" i="5" s="1"/>
  <c r="M332" i="5" a="1"/>
  <c r="M332" i="5" s="1"/>
  <c r="M333" i="5" a="1"/>
  <c r="M333" i="5" s="1"/>
  <c r="M334" i="5" a="1"/>
  <c r="M334" i="5" s="1"/>
  <c r="M335" i="5" a="1"/>
  <c r="M335" i="5" s="1"/>
  <c r="M336" i="5" a="1"/>
  <c r="M336" i="5" s="1"/>
  <c r="M337" i="5" a="1"/>
  <c r="M337" i="5" s="1"/>
  <c r="M338" i="5" a="1"/>
  <c r="M338" i="5" s="1"/>
  <c r="M339" i="5" a="1"/>
  <c r="M339" i="5" s="1"/>
  <c r="M340" i="5" a="1"/>
  <c r="M340" i="5" s="1"/>
  <c r="M341" i="5" a="1"/>
  <c r="M341" i="5" s="1"/>
  <c r="M2" i="5" a="1"/>
  <c r="M2" i="5"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<sst xmlns="http://schemas.openxmlformats.org/spreadsheetml/2006/main" count="1109" uniqueCount="366">
  <si>
    <r>
      <rPr>
        <b/>
        <sz val="14"/>
        <color rgb="FF000000"/>
        <rFont val="Aptos Narrow"/>
        <scheme val="minor"/>
      </rPr>
      <t xml:space="preserve">Purpose
</t>
    </r>
    <r>
      <rPr>
        <sz val="11"/>
        <color rgb="FF000000"/>
        <rFont val="Aptos Narrow"/>
        <scheme val="minor"/>
      </rPr>
      <t xml:space="preserve">
The primary purpose of this document is to help developers create the </t>
    </r>
    <r>
      <rPr>
        <b/>
        <sz val="11"/>
        <color rgb="FF000000"/>
        <rFont val="Aptos Narrow"/>
        <scheme val="minor"/>
      </rPr>
      <t>Requirements List CSV</t>
    </r>
    <r>
      <rPr>
        <sz val="11"/>
        <color rgb="FF000000"/>
        <rFont val="Aptos Narrow"/>
        <scheme val="minor"/>
      </rPr>
      <t xml:space="preserve">  and </t>
    </r>
    <r>
      <rPr>
        <b/>
        <sz val="11"/>
        <color rgb="FF000000"/>
        <rFont val="Aptos Narrow"/>
        <scheme val="minor"/>
      </rPr>
      <t xml:space="preserve">Out-of-Scope Requirements List CSV </t>
    </r>
    <r>
      <rPr>
        <sz val="11"/>
        <color rgb="FF000000"/>
        <rFont val="Aptos Narrow"/>
        <scheme val="minor"/>
      </rPr>
      <t xml:space="preserve">documents. The </t>
    </r>
    <r>
      <rPr>
        <b/>
        <sz val="11"/>
        <color rgb="FF000000"/>
        <rFont val="Aptos Narrow"/>
        <scheme val="minor"/>
      </rPr>
      <t>Requirements CSV</t>
    </r>
    <r>
      <rPr>
        <sz val="11"/>
        <color rgb="FF000000"/>
        <rFont val="Aptos Narrow"/>
        <scheme val="minor"/>
      </rPr>
      <t xml:space="preserve"> is the authoritative source for  requirements extracted from an Implementation Guide. The </t>
    </r>
    <r>
      <rPr>
        <b/>
        <sz val="11"/>
        <color rgb="FF000000"/>
        <rFont val="Aptos Narrow"/>
        <scheme val="minor"/>
      </rPr>
      <t>Out-of-Scope Requirements List CSV</t>
    </r>
    <r>
      <rPr>
        <sz val="11"/>
        <color rgb="FF000000"/>
        <rFont val="Aptos Narrow"/>
        <scheme val="minor"/>
      </rPr>
      <t xml:space="preserve"> defines which requirements will not be tested in Inferno.
These two files will be combined with annotations within Inferno test kits indicating which tests verify which requirements to generate a</t>
    </r>
    <r>
      <rPr>
        <b/>
        <sz val="11"/>
        <color rgb="FF000000"/>
        <rFont val="Aptos Narrow"/>
        <scheme val="minor"/>
      </rPr>
      <t xml:space="preserve"> Requirement Coverage Matrix CSV</t>
    </r>
    <r>
      <rPr>
        <sz val="11"/>
        <color rgb="FF000000"/>
        <rFont val="Aptos Narrow"/>
        <scheme val="minor"/>
      </rPr>
      <t xml:space="preserve"> that details which requirements are verified and where work is still needed.
</t>
    </r>
    <r>
      <rPr>
        <b/>
        <sz val="14"/>
        <color rgb="FF000000"/>
        <rFont val="Aptos Narrow"/>
        <scheme val="minor"/>
      </rPr>
      <t xml:space="preserve">Filename and Requirement Set ID
</t>
    </r>
    <r>
      <rPr>
        <sz val="11"/>
        <color rgb="FF000000"/>
        <rFont val="Aptos Narrow"/>
        <scheme val="minor"/>
      </rPr>
      <t xml:space="preserve">
This document will be named using an official identifier for the requirement set (Requirement Set Id) with the suffix "_reqs".
To find the Requirement Set Id for an IG, scroll to the footer on the IG page and copy the identifier that looks like "hl7.fhir.us.davinci-drug-formulary#2.0.1". Then, replace the "#" with an underscore.
For example, the Requirement Set Id name for  the Da Vinci Drug Formulary v2.0.1 would be  "hl7.fhir.us.davinci-drug-formulary_2.0.1" and the excel file name would be "hl7.fhir.us.davinci-drug-formulary_2.0.1_reqs.xslx". 
This requirement set will also be used as the namespace for referencing requirements from this document and will be defined in the Metadata tab under "Id"</t>
    </r>
  </si>
  <si>
    <r>
      <rPr>
        <b/>
        <sz val="14"/>
        <color theme="1"/>
        <rFont val="Aptos Narrow (Body)"/>
      </rPr>
      <t>Exporting to CSVs</t>
    </r>
    <r>
      <rPr>
        <b/>
        <sz val="11"/>
        <color theme="1"/>
        <rFont val="Aptos Narrow"/>
        <scheme val="minor"/>
      </rPr>
      <t xml:space="preserve">
</t>
    </r>
    <r>
      <rPr>
        <sz val="11"/>
        <color theme="1"/>
        <rFont val="Aptos Narrow"/>
        <scheme val="minor"/>
      </rPr>
      <t>To export data from this sheet into the Requirements List CSV  and Out-of-Scope Requirements List CSV files, follow the instructions in the "</t>
    </r>
    <r>
      <rPr>
        <i/>
        <sz val="11"/>
        <color theme="1"/>
        <rFont val="Aptos Narrow"/>
        <scheme val="minor"/>
      </rPr>
      <t>Converting the template to source-controlled artifacts</t>
    </r>
    <r>
      <rPr>
        <sz val="11"/>
        <color theme="1"/>
        <rFont val="Aptos Narrow"/>
        <scheme val="minor"/>
      </rPr>
      <t xml:space="preserve">" section of the Requirements and Traceability guide located here: https://mitre.sharepoint.com/:f:/r/sites/Inferno/Shared%20Documents/Testing%20and%20Development/Requirements%20Gathering?csf=1&amp;web=1&amp;e=8aTIeB
</t>
    </r>
  </si>
  <si>
    <r>
      <rPr>
        <b/>
        <sz val="14"/>
        <color rgb="FF000000"/>
        <rFont val="Aptos Narrow (Body)"/>
      </rPr>
      <t>Extracting and Recording Requirements</t>
    </r>
    <r>
      <rPr>
        <b/>
        <sz val="12"/>
        <color rgb="FF000000"/>
        <rFont val="Aptos Narrow"/>
        <scheme val="minor"/>
      </rPr>
      <t xml:space="preserve">
</t>
    </r>
    <r>
      <rPr>
        <sz val="11"/>
        <color rgb="FF000000"/>
        <rFont val="Aptos Narrow"/>
        <scheme val="minor"/>
      </rPr>
      <t xml:space="preserve">
Extracting requirements from an IG is a necessary step towards creating a complete test kit and enabling traceability between tests and the requirements they are testing.
Extracting requirements from an IG is challenging. The requirements are often in a narrative context, use unclear language, and do not have an associated identifier. Details on breaking up compound requirements and clarifying the language for a requirement is included in </t>
    </r>
    <r>
      <rPr>
        <b/>
        <sz val="11"/>
        <color rgb="FF000000"/>
        <rFont val="Aptos Narrow"/>
        <scheme val="minor"/>
      </rPr>
      <t>Further Considerations</t>
    </r>
    <r>
      <rPr>
        <sz val="11"/>
        <color rgb="FF000000"/>
        <rFont val="Aptos Narrow"/>
        <scheme val="minor"/>
      </rPr>
      <t xml:space="preserve"> below.</t>
    </r>
  </si>
  <si>
    <r>
      <t xml:space="preserve">Exported Columns
Columns that get exported to the </t>
    </r>
    <r>
      <rPr>
        <b/>
        <sz val="11"/>
        <color rgb="FF000000"/>
        <rFont val="Aptos Narrow"/>
        <scheme val="minor"/>
      </rPr>
      <t xml:space="preserve">Requirements List CSV </t>
    </r>
    <r>
      <rPr>
        <sz val="11"/>
        <color rgb="FF000000"/>
        <rFont val="Aptos Narrow"/>
        <scheme val="minor"/>
      </rPr>
      <t>file are yellow. Many of these values map to elements within the R5 Requirements element. Columns that get exported into the</t>
    </r>
    <r>
      <rPr>
        <b/>
        <sz val="11"/>
        <color rgb="FF000000"/>
        <rFont val="Aptos Narrow"/>
        <scheme val="minor"/>
      </rPr>
      <t xml:space="preserve"> Out-of-Scope Requirements List CSV </t>
    </r>
    <r>
      <rPr>
        <sz val="11"/>
        <color rgb="FF000000"/>
        <rFont val="Aptos Narrow"/>
        <scheme val="minor"/>
      </rPr>
      <t xml:space="preserve"> file are orange. Do not remove, rename, or reorder these columns.
</t>
    </r>
    <r>
      <rPr>
        <b/>
        <sz val="11"/>
        <color rgb="FF000000"/>
        <rFont val="Aptos Narrow"/>
        <scheme val="minor"/>
      </rPr>
      <t xml:space="preserve">Required Columns
</t>
    </r>
    <r>
      <rPr>
        <sz val="11"/>
        <color rgb="FF000000"/>
        <rFont val="Aptos Narrow"/>
        <scheme val="minor"/>
      </rPr>
      <t>Required columns are denoted with an `*` in the column name.
You must populate required columns.</t>
    </r>
  </si>
  <si>
    <r>
      <rPr>
        <b/>
        <sz val="14"/>
        <color theme="1"/>
        <rFont val="Aptos Narrow (Body)"/>
      </rPr>
      <t>Auto-Generated Columns</t>
    </r>
    <r>
      <rPr>
        <b/>
        <sz val="11"/>
        <color theme="1"/>
        <rFont val="Aptos Narrow"/>
        <scheme val="minor"/>
      </rPr>
      <t xml:space="preserve">
</t>
    </r>
    <r>
      <rPr>
        <sz val="11"/>
        <color theme="1"/>
        <rFont val="Aptos Narrow"/>
        <scheme val="minor"/>
      </rPr>
      <t>Auto-Generated columns are blue.</t>
    </r>
    <r>
      <rPr>
        <b/>
        <sz val="11"/>
        <color theme="1"/>
        <rFont val="Aptos Narrow"/>
        <scheme val="minor"/>
      </rPr>
      <t xml:space="preserve">
</t>
    </r>
    <r>
      <rPr>
        <sz val="11"/>
        <color theme="1"/>
        <rFont val="Aptos Narrow"/>
        <scheme val="minor"/>
      </rPr>
      <t xml:space="preserve">Auto-Generated columns are populated based on information from the required columns.
</t>
    </r>
    <r>
      <rPr>
        <b/>
        <sz val="11"/>
        <color theme="1"/>
        <rFont val="Aptos Narrow"/>
        <scheme val="minor"/>
      </rPr>
      <t>Page</t>
    </r>
    <r>
      <rPr>
        <sz val="11"/>
        <color theme="1"/>
        <rFont val="Aptos Narrow"/>
        <scheme val="minor"/>
      </rPr>
      <t xml:space="preserve">
The page the requirement came from, extracted from the URL.
</t>
    </r>
    <r>
      <rPr>
        <b/>
        <sz val="11"/>
        <color theme="1"/>
        <rFont val="Aptos Narrow"/>
        <scheme val="minor"/>
      </rPr>
      <t>Section</t>
    </r>
    <r>
      <rPr>
        <sz val="11"/>
        <color theme="1"/>
        <rFont val="Aptos Narrow"/>
        <scheme val="minor"/>
      </rPr>
      <t xml:space="preserve">
The section the requirement came from, extracted from the URL.
</t>
    </r>
  </si>
  <si>
    <r>
      <rPr>
        <b/>
        <sz val="14"/>
        <color rgb="FF000000"/>
        <rFont val="Aptos Narrow (Body)"/>
      </rPr>
      <t>Helper Columns</t>
    </r>
    <r>
      <rPr>
        <b/>
        <sz val="11"/>
        <color rgb="FF000000"/>
        <rFont val="Aptos Narrow"/>
        <scheme val="minor"/>
      </rPr>
      <t xml:space="preserve">
</t>
    </r>
    <r>
      <rPr>
        <sz val="11"/>
        <color rgb="FF000000"/>
        <rFont val="Aptos Narrow"/>
        <scheme val="minor"/>
      </rPr>
      <t xml:space="preserve">
Helper columns are green and are meant to help you, the developer, write tests that align to the requirements. Modify, ignore, or delete as needed
</t>
    </r>
    <r>
      <rPr>
        <b/>
        <sz val="11"/>
        <color rgb="FF000000"/>
        <rFont val="Aptos Narrow"/>
        <scheme val="minor"/>
      </rPr>
      <t xml:space="preserve">Conditionality Description
</t>
    </r>
    <r>
      <rPr>
        <sz val="11"/>
        <color rgb="FF000000"/>
        <rFont val="Aptos Narrow"/>
        <scheme val="minor"/>
      </rPr>
      <t xml:space="preserve">If the requirement is conditional, detail on when it is in force.
</t>
    </r>
    <r>
      <rPr>
        <b/>
        <sz val="11"/>
        <color rgb="FF000000"/>
        <rFont val="Aptos Narrow"/>
        <scheme val="minor"/>
      </rPr>
      <t xml:space="preserve">Section #
</t>
    </r>
    <r>
      <rPr>
        <sz val="11"/>
        <color rgb="FF000000"/>
        <rFont val="Aptos Narrow"/>
        <scheme val="minor"/>
      </rPr>
      <t xml:space="preserve">Section number for the section of the IG the requirement comes from. Can be helpful for sorting and putting related / close-by sections together.
</t>
    </r>
    <r>
      <rPr>
        <b/>
        <sz val="11"/>
        <color rgb="FF000000"/>
        <rFont val="Aptos Narrow"/>
        <scheme val="minor"/>
      </rPr>
      <t xml:space="preserve">Group
</t>
    </r>
    <r>
      <rPr>
        <sz val="11"/>
        <color rgb="FF000000"/>
        <rFont val="Aptos Narrow"/>
        <scheme val="minor"/>
      </rPr>
      <t xml:space="preserve">Any label you like to help organize the requirements to make test development easier.
</t>
    </r>
    <r>
      <rPr>
        <b/>
        <sz val="11"/>
        <color rgb="FF000000"/>
        <rFont val="Aptos Narrow"/>
        <scheme val="minor"/>
      </rPr>
      <t xml:space="preserve">Priority
</t>
    </r>
    <r>
      <rPr>
        <sz val="11"/>
        <color rgb="FF000000"/>
        <rFont val="Aptos Narrow"/>
        <scheme val="minor"/>
      </rPr>
      <t xml:space="preserve">The relative priority of testing this requirement versus the other requirements. Helpful for determining what requirement tests to drop if time constraints become an issue.
</t>
    </r>
    <r>
      <rPr>
        <b/>
        <sz val="11"/>
        <color rgb="FF000000"/>
        <rFont val="Aptos Narrow"/>
        <scheme val="minor"/>
      </rPr>
      <t xml:space="preserve">Test Plan
</t>
    </r>
    <r>
      <rPr>
        <sz val="11"/>
        <color rgb="FF000000"/>
        <rFont val="Aptos Narrow"/>
        <scheme val="minor"/>
      </rPr>
      <t xml:space="preserve">A high level outline of how Inferno will test the requirement.
</t>
    </r>
    <r>
      <rPr>
        <b/>
        <sz val="11"/>
        <color rgb="FF000000"/>
        <rFont val="Aptos Narrow"/>
        <scheme val="minor"/>
      </rPr>
      <t xml:space="preserve">Questions
</t>
    </r>
    <r>
      <rPr>
        <sz val="11"/>
        <color rgb="FF000000"/>
        <rFont val="Aptos Narrow"/>
        <scheme val="minor"/>
      </rPr>
      <t xml:space="preserve">Any questions you have about the requirement.
</t>
    </r>
    <r>
      <rPr>
        <b/>
        <sz val="11"/>
        <color rgb="FF000000"/>
        <rFont val="Aptos Narrow"/>
        <scheme val="minor"/>
      </rPr>
      <t xml:space="preserve">Notes
</t>
    </r>
    <r>
      <rPr>
        <sz val="11"/>
        <color rgb="FF000000"/>
        <rFont val="Aptos Narrow"/>
        <scheme val="minor"/>
      </rPr>
      <t>Miscellaneous details without another place (e.g., why a requirement was deprecated)</t>
    </r>
  </si>
  <si>
    <r>
      <rPr>
        <b/>
        <sz val="14"/>
        <color theme="1"/>
        <rFont val="Aptos Narrow (Body)"/>
      </rPr>
      <t>Further considerations</t>
    </r>
    <r>
      <rPr>
        <sz val="11"/>
        <color theme="1"/>
        <rFont val="Aptos Narrow"/>
        <scheme val="minor"/>
      </rPr>
      <t xml:space="preserve">
</t>
    </r>
    <r>
      <rPr>
        <b/>
        <sz val="11"/>
        <color theme="1"/>
        <rFont val="Aptos Narrow"/>
        <scheme val="minor"/>
      </rPr>
      <t>How to handle compound requirements</t>
    </r>
    <r>
      <rPr>
        <sz val="11"/>
        <color theme="1"/>
        <rFont val="Aptos Narrow"/>
        <scheme val="minor"/>
      </rPr>
      <t xml:space="preserve">
Many statements in IGs are compound requirements: they contain multiple requirements in a single context.
Below is an example of splitting up a compound requirement:
Original text: The ice cream parlor SHALL sell ice cream in waffle cones and offer chocolate sprinkle toppings.
Requirements:
1. The ice cream parlor SHALL sell icecream in waffle cones.
2. The ice cream parlor SHALL... offer chocolate sprinkle toppings.
</t>
    </r>
    <r>
      <rPr>
        <b/>
        <sz val="11"/>
        <color theme="1"/>
        <rFont val="Aptos Narrow"/>
        <scheme val="minor"/>
      </rPr>
      <t xml:space="preserve">How to handle removing a requirement
</t>
    </r>
    <r>
      <rPr>
        <sz val="11"/>
        <color theme="1"/>
        <rFont val="Aptos Narrow"/>
        <scheme val="minor"/>
      </rPr>
      <t xml:space="preserve">If after release of the requirements artifact, if a requirement must be removed for some reason, its ID must be retired. To remove a requirement and indicate that the ID is retired, set the </t>
    </r>
    <r>
      <rPr>
        <b/>
        <sz val="11"/>
        <color theme="1"/>
        <rFont val="Aptos Narrow"/>
        <scheme val="minor"/>
      </rPr>
      <t>Conformance</t>
    </r>
    <r>
      <rPr>
        <sz val="11"/>
        <color theme="1"/>
        <rFont val="Aptos Narrow"/>
        <scheme val="minor"/>
      </rPr>
      <t xml:space="preserve"> column to DEPRECATED. Note that release may include the start of development of a test kit where requirement IDs have been mapped to tests as ensuring they are up to date with respect to the new requirement Ids may be tricky.
</t>
    </r>
    <r>
      <rPr>
        <b/>
        <sz val="11"/>
        <color theme="1"/>
        <rFont val="Aptos Narrow"/>
        <scheme val="minor"/>
      </rPr>
      <t>NOTE:</t>
    </r>
    <r>
      <rPr>
        <sz val="11"/>
        <color theme="1"/>
        <rFont val="Aptos Narrow"/>
        <scheme val="minor"/>
      </rPr>
      <t xml:space="preserve"> This is only necessary after release / use of the IDs within a test kit. Feel free to remove requirements, change IDs, etc., prior to this point.</t>
    </r>
  </si>
  <si>
    <t>ID*</t>
  </si>
  <si>
    <t>URL*</t>
  </si>
  <si>
    <t>Requirement*</t>
  </si>
  <si>
    <t>Conformance*</t>
  </si>
  <si>
    <t>Sub-Requirement(s)</t>
  </si>
  <si>
    <t>Conditionality</t>
  </si>
  <si>
    <t>Conditionality Details</t>
  </si>
  <si>
    <t>Verifiable?</t>
  </si>
  <si>
    <t>Verifiability Details</t>
  </si>
  <si>
    <t>Planning To Test?</t>
  </si>
  <si>
    <t>Planning To Test Details</t>
  </si>
  <si>
    <t>Page</t>
  </si>
  <si>
    <t>Section</t>
  </si>
  <si>
    <t>Section #</t>
  </si>
  <si>
    <t>Grouping</t>
  </si>
  <si>
    <t>Priority</t>
  </si>
  <si>
    <t>Test Plan</t>
  </si>
  <si>
    <t>Questions</t>
  </si>
  <si>
    <t>Notes</t>
  </si>
  <si>
    <t>https://hl7.org/fhir/us/davinci-pas/STU2/index.html#cms-exception</t>
  </si>
  <si>
    <t xml:space="preserve">When using PAS under the CMS granted exception (Request Number: HL7 FHIR Exception #2021031001), the implementer(s) **SHALL** disregard any requirements in this Implementation Guide to translate the PAS FHIR Bundle into or out of the X12 278.  </t>
  </si>
  <si>
    <t>SHALL</t>
  </si>
  <si>
    <t>Server</t>
  </si>
  <si>
    <t>When using PAS under the CMS granted exception (Request Number: HL7 FHIR Exception #2021031001)</t>
  </si>
  <si>
    <t>When using PAS under the CMS granted exception (Request Number: HL7 FHIR Exception #2021031001), the ... defined PAS FHIR request bundles **SHALL** be transmitted intact between the provider and payer.</t>
  </si>
  <si>
    <t>When using PAS under the CMS granted exception (Request Number: HL7 FHIR Exception #2021031001), the ... PAS FHIR response bundles **SHALL** be transmitted intact between the payer and the provider.</t>
  </si>
  <si>
    <t>https://hl7.org/fhir/us/davinci-pas/STU2/usecases.html#scope-of-work-flow</t>
  </si>
  <si>
    <t>[The processes described in this IG] **SHOULD** not be used for any Medication that is covered under a prescription drug program benefit where PA is provided by another electronic exchange process (e.g. NCPCP SCRIPT)</t>
  </si>
  <si>
    <t>SHOULD NOT</t>
  </si>
  <si>
    <t>Client</t>
  </si>
  <si>
    <t>When requesting prior auth for medications covered by another program</t>
  </si>
  <si>
    <t>https://hl7.org/fhir/us/davinci-pas/STU2/usecases.html#prior-authorization-process</t>
  </si>
  <si>
    <t>The intermediary **SHALL** always exchange a FHIR bundle with the EHR</t>
  </si>
  <si>
    <t>The intermediary **SHALL** convert the FHIR bundle to and from an X12 278 (and optionally to an X12 275) if necessary to meet the HIPAA transaction requirements</t>
  </si>
  <si>
    <t>The intermediary is responsible for obtaining a status of the PA request from the Payer (may use the X12 278 Inquiry) when requested by the EHR</t>
  </si>
  <si>
    <t>The intermediary **MAY** convert the X12 278 to and from a FHIR bundle and exchange it with a payer as long as the PA request and response are in an X12 278 format at some time between the exchange with the EHR and the payer</t>
  </si>
  <si>
    <t>MAY</t>
  </si>
  <si>
    <t>https://hl7.org/fhir/us/davinci-pas/STU2/usecases.html#gather-prior-authorization-information</t>
  </si>
  <si>
    <t>Information gathered to support prior authorization is expected to be stored in the EHR in addition to being used as part of the prior authorization request process.</t>
  </si>
  <si>
    <t>SHOULD</t>
  </si>
  <si>
    <t>As well, EHRs **SHOULD** annotate their orders with the decisions contained in the PAS Response.</t>
  </si>
  <si>
    <t>https://hl7.org/fhir/us/davinci-pas/STU2/usecases.html#submit-prior-authorization</t>
  </si>
  <si>
    <t>Prior to sending clinical data as part of the PAS exchange, the provider (or their designated agent) **SHALL** have the ability, but not an obligation, to review patient information and where appropriate amend or withhold submission to comply with current regulations and relevant provider policies.</t>
  </si>
  <si>
    <t>https://hl7.org/fhir/us/davinci-pas/STU2/additionalinfo.html</t>
  </si>
  <si>
    <t>A payer may request additional information from the provider to support a prior authorization request by responding to the X12 278 Request with an X12 278 Response … [with o]ne or more codes in the PWK01 element</t>
  </si>
  <si>
    <t>When the payer wants additional information to be gathered using CDex</t>
  </si>
  <si>
    <t>Yes</t>
  </si>
  <si>
    <t>No</t>
  </si>
  <si>
    <t>Details of X12 messages will not be tested by Inferno.</t>
  </si>
  <si>
    <t>A payer may request additional information from the provider to support a prior authorization request by responding to the X12 278 Request with an X12 278 Response … [with o]ne or more of the approved LOINC codes Attachments – LOINC in the HI segment</t>
  </si>
  <si>
    <t>A payer may request additional information from the provider to support a prior authorization request by responding to the X12 278 Request with an X12 278 Response ... [with a] single 102089-0 LOINC code in the HI segment to request information via a payer’s specific questionnaire.</t>
  </si>
  <si>
    <t>When this [102089-0 LOINC code in the HI segment] option is used [to request additional information], the TRN at the X12 278 header or line level associated with the 102089-0 LOINC code SHALL be the DTR context ID used to retrieve the appropriate questionnaire</t>
  </si>
  <si>
    <t>When the payer wants additional information to be gathered using CDex and uses the 102089-0 LOINC code in the HI segment option</t>
  </si>
  <si>
    <t>All of the additional information request codes SHOULD be used as input to a CDex task.</t>
  </si>
  <si>
    <t>The CDex task [created to request additional information] will include all of the information required to enable CDex to assemble the required documentation and send it to the payer’s operation endpoint for attachments.</t>
  </si>
  <si>
    <t>When the LOINC code 102089-0 is present, the associated TRNs SHALL also be exchange as Task.input. The following diagram defines the PAS, CDex, DTR workflow.</t>
  </si>
  <si>
    <t>A separate task SHALL be created for each of the above attachment request types (PWK01, LOINC, questionnaire).</t>
  </si>
  <si>
    <t xml:space="preserve">The [PAS task profile](https://hl7.org/fhir/us/davinci-pas/STU2/StructureDefinition-profile-task.html) SHALL be used to convey PAS X12 278 Response information to CDex. </t>
  </si>
  <si>
    <t xml:space="preserve">For guidance when the provider is not able to complete the Task, refer to the [When The Task Cannot Be Completed CDex section](http://hl7.org/fhir/us/davinci-cdex/STU2/task-based-approach.html#when-the-task-cannot-be-completed). </t>
  </si>
  <si>
    <t>[When responding to requests for additional information i]f the Task.code is “attachment-request-code”, the provider system returns attachment(s) identified by the LOINC attachment code(s) or the PWK01 cod(s) [sic] in the “attachments-needed” input parameter.</t>
  </si>
  <si>
    <t>[When responding to requests for additional information i]f the code is “attachment-request-questionnaire”, the provider system uses Documentation Templates and Rules (DTR) to complete the Questionnaire referenced in the “questionnaires-needed” input parameter.</t>
  </si>
  <si>
    <t>[To provide gathered additional information to the payer] the provider system uses the $submit-attachment operation to return the information to the endpoint provided in “payer-url” input parameter.</t>
  </si>
  <si>
    <t>[When creating a Task instance to request additional information, t]he Task.requester.identifier and Task.owner.reference represents the Payer ID</t>
  </si>
  <si>
    <t>[When creating a Task instance to request additional information, t]he Task.for references the Patient information.</t>
  </si>
  <si>
    <t>[When creating a Task instance to request additional information, t]he Task.reasonReference references the [original] Prior Authorization request.</t>
  </si>
  <si>
    <t>The Task.input … ‘payerUrl’ slice represents the Payer endpoint URL that is used to submit attachments using the $submit-attachment operation</t>
  </si>
  <si>
    <t>The Task.input … ‘attachmentsNeeded’ slice communicates which attachments are needed using LOINC attachment or PWK01 codes</t>
  </si>
  <si>
    <t>The Task.input … ‘attachmentsNeeded’ slice contains an extension point to the prior authorization line number.</t>
  </si>
  <si>
    <t>The Task.input … ‘questionnairesNeeded’ slice contains an extension point to the prior authorization line number.</t>
  </si>
  <si>
    <t>https://hl7.org/fhir/us/davinci-pas/STU2/background.html#must-support</t>
  </si>
  <si>
    <t>The HRex IG defines some [conformance expectations](http://hl7.org/fhir/us/davinci-hrex/conformance.html) that all Da Vinci IGs are expected to follow.</t>
  </si>
  <si>
    <t>PA Intermediary Systems **SHALL** be capable of processing all data elements that are marked as Must Support on the Claim Request</t>
  </si>
  <si>
    <t>PA Intermediary Systems **SHALL** be capable of processing all data elements that are marked as Must Support on the … Claim Inquiry</t>
  </si>
  <si>
    <t>PA Intermediary Systems **SHALL** be capable of returning resource instances containing any of the data elements that are marked as Must Support on the Claim Response</t>
  </si>
  <si>
    <t>PA Intermediary Systems **SHALL** be capable of returning resource instances containing any of the data elements that are marked as Must Support on the Claim ... Inquiry Response.</t>
  </si>
  <si>
    <t>PA Client Systems **SHALL** be capable of receiving all data elements that are marked as Must Support on the Claim Response</t>
  </si>
  <si>
    <t>PA Client Systems **SHALL** be capable of receiving all data elements that are marked as Must Support on the … Claim Inquiry Response</t>
  </si>
  <si>
    <t>PA Client Systems … **SHALL** not generate an error or cause the application to fail when receiving any data element that is marked as Must Support.</t>
  </si>
  <si>
    <t>SHALL NOT</t>
  </si>
  <si>
    <t>When receiving a must support data element</t>
  </si>
  <si>
    <t>PA Client Systems **SHOULD NOT** send any data elements that are not marked as Must Support</t>
  </si>
  <si>
    <t>If these [non-must support] data elements are included in a Claim Request or Claim Inquiry, the receiving PA Intermediary System **MAY** ignore those elements.</t>
  </si>
  <si>
    <t>When non-must support elements are sent</t>
  </si>
  <si>
    <t>https://hl7.org/fhir/us/davinci-pas/STU2/specification.html#integration-with-other-implementation-guides</t>
  </si>
  <si>
    <t xml:space="preserve">[Servers] **SHALL** also support the US Core R4 profiles for Condition </t>
  </si>
  <si>
    <t xml:space="preserve">[Clients] **SHALL** also support the US Core R4 profiles for Condition </t>
  </si>
  <si>
    <t>[Servers] **SHALL** also support the US Core R4 profiles  for … Observation</t>
  </si>
  <si>
    <t>[Clients] **SHALL** also support the US Core R4 profiles for … Observation</t>
  </si>
  <si>
    <t>[Servers] **SHALL** also support the US Core R4 profiles  for … Procedure</t>
  </si>
  <si>
    <t>[Clients] **SHALL** also support the US Core R4 profiles for … Procedure</t>
  </si>
  <si>
    <t>[Servers] **SHOULD** support any other [US Core] profiles relevant to the types of prior authorizations they process.</t>
  </si>
  <si>
    <t>[Clients] **SHOULD** support any other [US Core] profiles relevant to the types of prior authorizations they process.</t>
  </si>
  <si>
    <t>Clients ... supporting this implementation guide **SHOULD** also comply with the Da Vinci [Coverage Requirements Discovery (CRD)](http://www.hl7.org/fhir/us/davinci-crd) implementation guide</t>
  </si>
  <si>
    <t>Servers supporting this implementation guide **SHOULD** also comply with the Da Vinci [Coverage Requirements Discovery (CRD)](http://www.hl7.org/fhir/us/davinci-crd) implementation guide</t>
  </si>
  <si>
    <t>Clients supporting this implementation guide **SHOULD** also comply with the Da Vinci ... [Documentation Templates and Rules (DTR)](http://www.hl7.org/fhir/us/davinci-dtr) implementation guide</t>
  </si>
  <si>
    <t>Servers supporting this implementation guide **SHOULD** also comply with the Da Vinci... [Documentation Templates and Rules (DTR)](http://www.hl7.org/fhir/us/davinci-dtr) implementation guide</t>
  </si>
  <si>
    <t>[Servers] claiming conformance to this IG **SHALL** comply with the [Security and Privacy page in the Da Vinci HRex guide](http://hl7.org/fhir/us/davinci-hrex/security.html).</t>
  </si>
  <si>
    <t>[Clients] claiming conformance to this IG **SHALL** comply with the [Security and Privacy page in the Da Vinci HRex guide](http://hl7.org/fhir/us/davinci-hrex/security.html).</t>
  </si>
  <si>
    <t>https://hl7.org/fhir/us/davinci-pas/STU2/specification.html#summary</t>
  </si>
  <si>
    <t>The primary interaction supported by [clients in] this implementation guide is submitting a prior authorization request and receiving back a response.</t>
  </si>
  <si>
    <t>To perform this [prior authorization request submission], a [PASBundle](https://hl7.org/fhir/us/davinci-pas/STU2/StructureDefinition-profile-pas-request-bundle.html) resource is constructed by the client (EHR) system.</t>
  </si>
  <si>
    <t>That [[PASBundle](https://hl7.org/fhir/us/davinci-pas/STU2/StructureDefinition-profile-pas-request-bundle.html)] Bundle [constructed by the client for prior authorization submission] will contain a [Claim](https://hl7.org/fhir/us/davinci-pas/STU2/StructureDefinition-profile-claim.html) resource (which FHIR uses to submit prior authorization requests)</t>
  </si>
  <si>
    <t>That [[PASBundle](https://hl7.org/fhir/us/davinci-pas/STU2/StructureDefinition-profile-pas-request-bundle.html)] Bundle [constructed by the client for prior authorization submission] will contain … various referenced resources needed to support the population of the 5010 version of the ASC X12N 278 prior authorization request and the 6020 version of the ASC X12N 275 additional documentation transactions.</t>
  </si>
  <si>
    <t>This [[PASBundle](https://hl7.org/fhir/us/davinci-pas/STU2/StructureDefinition-profile-pas-request-bundle.html)] Bundle [constructed by the client for prior authorization submission] will then be sent as the sole payload of a [Claim submit](https://hl7.org/fhir/us/davinci-pas/STU2/OperationDefinition-Claim-submit.html) operation.</t>
  </si>
  <si>
    <t>The [server] system on which the [[Claim submit](https://hl7.org/fhir/us/davinci-pas/STU2/OperationDefinition-Claim-submit.html)] operation is invoked will convert the Bundle into an ASC X12N 278 and 0..* additional unsolicited 275 transactions and execute them all against the target payer system.</t>
  </si>
  <si>
    <t>[The server] will then take the resulting 278 response [from the X12 transactions created from the prior authorization submission] and convert it into a response FHIR [Bundle](https://hl7.org/fhir/us/davinci-pas/STU2/StructureDefinition-profile-pas-response-bundle.html) containing a [ClaimResponse](https://hl7.org/fhir/us/davinci-pas/STU2/StructureDefinition-profile-claimresponse.html) and associated resources.</t>
  </si>
  <si>
    <t>All of this [server processing of prior authorization requests] **SHOULD** happen synchronously with a maximum of 15 seconds between the user initiating the prior authorization request and seeing the resulting response - i.e. including network transmission time for request and response. (Less time is better.)</t>
  </si>
  <si>
    <t>In the event that the prior authorization cannot be evaluated and a final response returned within the required timeframe, a response in which one or more of the requested authorization items are ‘pended’ will be returned.</t>
  </si>
  <si>
    <t>When a response cannot be provided within 15 seconds</t>
  </si>
  <si>
    <t>A subscription-based mechanism can then be used by the client to be informed of updates to the authorization.</t>
  </si>
  <si>
    <t>As well, the client (or other interested systems - e.g. patient, caregiver or performing provider systems) can use the [Claim inquire operation](https://hl7.org/fhir/us/davinci-pas/STU2/OperationDefinition-Claim-inquiry.html) to query for the final results.</t>
  </si>
  <si>
    <t>During this period of time, the same Claim submit operation can be used [by clients] to request cancellation or modification of the prior authorization.</t>
  </si>
  <si>
    <t>https://hl7.org/fhir/us/davinci-pas/STU2/specification.html#prior-authorization-submission</t>
  </si>
  <si>
    <t>The Claim submit operation is executed by POSTing a FHIR Bundle to the [base url]/Claim/$submit endpoint.</t>
  </si>
  <si>
    <t>When an EHR configures itself to support a payer’s PAS service, it will need to identify which Payer(s) the service supports such that it can ensure that the EHR only sends service calls to PAS services that the patient has current coverage for.</t>
  </si>
  <si>
    <t>The payer endpoint is responsible for any internal routing based on which processing organization handles the decisions.</t>
  </si>
  <si>
    <t>Provider and EHR Vendor organizations MAY leverage the [payer registry] developed by PDex (which will eventually fold into the national directory under FAST) as a means of determining which endpoints exist for which payers as candidates for configuration.</t>
  </si>
  <si>
    <t>The Bundle **SHALL** be encoded in JSON</t>
  </si>
  <si>
    <t>The first entry in the [[PASBundle](https://hl7.org/fhir/us/davinci-pas/STU2/StructureDefinition-profile-pas-request-bundle.html)] Bundle [for prior authorization submission] **SHALL** be a Claim resource complying with the [profile](https://hl7.org/fhir/us/davinci-pas/STU2/StructureDefinition-profile-claim.html) defined in this IG to ensure the content is sufficient to appropriately populate an X12N 278 message.</t>
  </si>
  <si>
    <t>Additional [[PASBundle](https://hl7.org/fhir/us/davinci-pas/STU2/StructureDefinition-profile-pas-request-bundle.html)] Bundle entries [for prior authorization submission] **SHALL** be populated with any resources referenced by the Claim resource (and any resources referenced by those resources, fully traversing all references and complying with all identified profiles).</t>
  </si>
  <si>
    <t>Note that even if a given resource instance is referenced multiple times [in the [PASBundle](https://hl7.org/fhir/us/davinci-pas/STU2/StructureDefinition-profile-pas-request-bundle.html) for prior authorization submission], it **SHALL** only appear in the Bundle once. E.g., if the same Practitioner information is referenced in multiple places, only one Practitioner instance should be created - referenced from multiple places as appropriate.</t>
  </si>
  <si>
    <t>When an instances is referenced multiple times within a PAS Bundle</t>
  </si>
  <si>
    <t>Bundle.entry.fullUrl values [in the [PASBundle](https://hl7.org/fhir/us/davinci-pas/STU2/StructureDefinition-profile-pas-request-bundle.html) for prior authorization submission] **SHALL** be:
- the URL at which the resource is available from the EHR if exposed via the client’s REST interface; or
- the form “urn:uuid:[some guid]”</t>
  </si>
  <si>
    <t>All GUIDs used  [in the [PASBundle](https://hl7.org/fhir/us/davinci-pas/STU2/StructureDefinition-profile-pas-request-bundle.html) Bundle.entry.fullUrl element for prior authorization submission] **SHALL** be unique, including across independent prior authorization submissions - with the exception that the same resource instance being referenced in distinct prior authorization request Bundles can have the same GUID.</t>
  </si>
  <si>
    <t>[A]ny “supporting information” resources needed to process the prior authorization request (whether determined by DTR processes or by other means) must also be included in the [[PASBundle](https://hl7.org/fhir/us/davinci-pas/STU2/StructureDefinition-profile-pas-request-bundle.html)] Bundle</t>
  </si>
  <si>
    <t>Relevant resources referenced by those “supporting information” resources **SHALL** also be included (e.g. prescriber Practitioner and Medication for a MedicationRequest) [in the [PASBundle](https://hl7.org/fhir/us/davinci-pas/STU2/StructureDefinition-profile-pas-request-bundle.html) Bundle.entry.fullUrl element for prior authorization submission].</t>
  </si>
  <si>
    <t>Any such ["supporting information"] resource [in the [PASBundle](https://hl7.org/fhir/us/davinci-pas/STU2/StructureDefinition-profile-pas-request-bundle.html) Bundle.entry.fullUrl element for prior authorization submission] that has a US Core profile SHALL comply with the relevant US Core profiles.</t>
  </si>
  <si>
    <t>All “supporting information” resources included in the [[PASBundle](https://hl7.org/fhir/us/davinci-pas/STU2/StructureDefinition-profile-pas-request-bundle.html)] Bundle [for prior authorization submission] **SHALL** be pointed to by the Claim resource using the Claim.supportingInfo.valueReference element.</t>
  </si>
  <si>
    <t>To attach PDFs, CDAs, JPGs, a DocumentReference instance should be used.</t>
  </si>
  <si>
    <t>The Claim.supportingInfo.sequence for each entry **SHALL** be unique within the Claim.</t>
  </si>
  <si>
    <t>All resources [in the [PASBundle](https://hl7.org/fhir/us/davinci-pas/STU2/StructureDefinition-profile-pas-request-bundle.html) for prior authorization submission] **SHALL** comply with their respective profiles.</t>
  </si>
  <si>
    <t>FHIR elements not marked as ‘must support’ MAY be included in resources within the [[PASBundle](https://hl7.org/fhir/us/davinci-pas/STU2/StructureDefinition-profile-pas-request-bundle.html)] Bundle [for prior authorization submission]</t>
  </si>
  <si>
    <t>[C]lient systems should have no expectation of such [non-must support] elements [in the [PASBundle](https://hl7.org/fhir/us/davinci-pas/STU2/StructureDefinition-profile-pas-request-bundle.html) for prior authorization submission] being processed by the payer unless prior arrangements have been made</t>
  </si>
  <si>
    <t>When including non-must support elements</t>
  </si>
  <si>
    <t>Systems that do not process such [non-must support] elements [in the [PASBundle](https://hl7.org/fhir/us/davinci-pas/STU2/StructureDefinition-profile-pas-request-bundle.html) for prior authorization submission] **SHALL** ignore unsupported elements unless they are ‘modifier’ elements</t>
  </si>
  <si>
    <t>[Server] system[s] MAY treat the presence of … [a]  [non-must support] element [in the [PASBundle](https://hl7.org/fhir/us/davinci-pas/STU2/StructureDefinition-profile-pas-request-bundle.html) for prior authorization submission] as an error.</t>
  </si>
  <si>
    <t>Details on how to map the FHIR Bundle to the relevant X12N 278 and 275 messages are expected to be published by ASC X12N. The mapping [by the payer system] for the 278 Request and Response will be whatever is currently mandated by HIPAA and the mapping for the 278 Inquiry and Response will be the compatible version.</t>
  </si>
  <si>
    <t>[T]he [server] system is responsible for performing full conversion of all mapped elements, including execution of terminology translations when necessary.</t>
  </si>
  <si>
    <t>[T]he [server] system SHALL make the entire PAS FHIR Bundle [submitted for prior authorization] available to the intended payer.</t>
  </si>
  <si>
    <t>The method [of making the submitted FHIR prior authorization bundle available] may be based on the X12 275 or another method that trading partners have agreed to use.</t>
  </si>
  <si>
    <t>If the X12 275 is used for this purpose [of making the FHIR prior authorization bundle avilable], the 275 BDS01 Filter ID Code element SHALL be set to “B64”.</t>
  </si>
  <si>
    <t>When making a FHIR prior authorization Bundle available using X12 275</t>
  </si>
  <si>
    <t>Since the 275 binary segment doesn’t contain a field for the binary data MIME type, any system reading that field [to access the FHIR prior authorization bundle avilable] will have to parse out the first few characters to determine whether the FHIR resources are encoded using XML or JSON syntax.</t>
  </si>
  <si>
    <t>Translation/mapping systems should be aware that if the size of the attachments as part of a claims submission would exceed the size limitations of a particular recipient, the intermediary should split the attachments into separate 275s to remain within the overall limit.</t>
  </si>
  <si>
    <t>When processing prior authorization requests with large attachments</t>
  </si>
  <si>
    <t>It is up to that black box [that processes submitted FHIR prior authorization Bundles] to ensure that any regulatory requirements are met and to perform all processing within the allowed timeframe.</t>
  </si>
  <si>
    <t>https://hl7.org/fhir/us/davinci-pas/STU2/specification.html#prior-authorization-response</t>
  </si>
  <si>
    <t>The response to the prior authorization is processed in the reverse order as the request. The [server] system is responsible for converting the ASC X12N 278 response into a FHIR [Bundle](https://hl7.org/fhir/us/davinci-pas/STU2/StructureDefinition-profile-pas-response-bundle.html).</t>
  </si>
  <si>
    <t>The [[PAS Response](https://hl7.org/fhir/us/davinci-pas/STU2/StructureDefinition-profile-pas-response-bundle.html)] Bundle **SHALL** start with a ClaimResponse entry that contains information mapped from the 278 response.</t>
  </si>
  <si>
    <t>[A]dditional [[PAS Response](https://hl7.org/fhir/us/davinci-pas/STU2/StructureDefinition-profile-pas-response-bundle.html)] Bundle entries must be present for all resources referenced by the ClaimResponse or descendent references.</t>
  </si>
  <si>
    <t>When converting additional [[PAS Response](https://hl7.org/fhir/us/davinci-pas/STU2/StructureDefinition-profile-pas-response-bundle.html)] Bundle entries, the conversion process **SHALL** ensure that only one resource is created for a given combination of content. E.g. if the same Practitioner information is referenced in multiple places, only one Practitioner instance should be created - referenced from multiple places as appropriate.</t>
  </si>
  <si>
    <t>When the same content referenced multiple times</t>
  </si>
  <si>
    <t>When echoing back resources [in the [PAS Response Bundle](https://hl7.org/fhir/us/davinci-pas/STU2/StructureDefinition-profile-pas-response-bundle.html)] that are the same as were present in the prior authorization request, the [payer] system **SHALL** ensure that the same fullUrl and resource identifiers are used in the response as appeared in the request.</t>
  </si>
  <si>
    <t>When echoing back sent instances</t>
  </si>
  <si>
    <t>It is possible that the incoming prior authorization Bundle can not be processed due to validation errors or other non-business-errors. In these instances, the receiving system **SHALL** return OperationOutcome instances that detail why the Bundle could not be processed</t>
  </si>
  <si>
    <t>When prior authorization requests cannot be processed</t>
  </si>
  <si>
    <t>It is possible that the incoming prior authorization Bundle can not be processed due to validation errors or other non-business-errors. In these instances, the receiving system **SHALL** return ... no ClaimResponse</t>
  </si>
  <si>
    <t>These errors [communicated via OperationOutcome instances] are NOT the errors that are detected by the system processing the request and that can be conveyed in a ClaimResponse via the error capability.</t>
  </si>
  <si>
    <t>The resulting [[PAS Response](https://hl7.org/fhir/us/davinci-pas/STU2/StructureDefinition-profile-pas-response-bundle.html)] Bundle is returned as the HTTP body of the POST response.</t>
  </si>
  <si>
    <t>https://hl7.org/fhir/us/davinci-pas/STU2/specification.html#prior-authorization-transaction-error-handling</t>
  </si>
  <si>
    <t>Recipients of the transactions should respond as indicated</t>
  </si>
  <si>
    <t>The specification does not provide clear details on the indicated responses (unclear diagram)</t>
  </si>
  <si>
    <t>[S]enders of the transaction should look for the following responses and then take appropriate actions.</t>
  </si>
  <si>
    <t>Business errors that are a part of the processing of the 278 payload, eg. in the AAA segments, are represented in the mapping to the [[PAS Response](https://hl7.org/fhir/us/davinci-pas/STU2/StructureDefinition-profile-pas-response-bundle.html)] response bundle.</t>
  </si>
  <si>
    <t>All transactions in PAS are synchronous and **SHALL** require one of the following HTTP responses: [including] … 2XX – transaction submission succeeded</t>
  </si>
  <si>
    <t>When the interaction succeeded</t>
  </si>
  <si>
    <t>All transactions in PAS are synchronous and **SHALL** require one of the following HTTP responses: [including] … 4XX – transaction failed – bad request - failures are not recoverable by resubmission of the transaction.</t>
  </si>
  <si>
    <t>When the interaction failed do a issue in the request</t>
  </si>
  <si>
    <t>[When returning a 4XX HTTP response code t]here will be an OperationOutcome returned that can be reviewed to determine the actual failure</t>
  </si>
  <si>
    <t>All transactions in PAS are synchronous and **SHALL** require one of the following HTTP responses: [including] … 5XX – transaction failed – service unavailable or timeout - failures that may be temporary and resubmission may result in successful processing.</t>
  </si>
  <si>
    <t>When  the interaction failed due to a potentially transitory problem</t>
  </si>
  <si>
    <t>When returning a 5XX HTTP response code] no OperationOutcome will be returned in this instance</t>
  </si>
  <si>
    <t>https://hl7.org/fhir/us/davinci-pas/STU2/specification.html#http-responses</t>
  </si>
  <si>
    <t>If an OperationOutcome [from a server] is received, it may have information regarding errors that should be addressed in the future, but did not cause the transaction to fail.</t>
  </si>
  <si>
    <t>When non-fatal issues arise</t>
  </si>
  <si>
    <t>These errors [from a payer indicating non-fatal issues to be addressed in the future] should not be returned to the provider but should be reviewed and addressed by technical staff.</t>
  </si>
  <si>
    <t>https://hl7.org/fhir/us/davinci-pas/STU2/specification.html#prior-authorization-workflow-diagrams</t>
  </si>
  <si>
    <t>[Prior Authorization Workflow Diagrams]</t>
  </si>
  <si>
    <t>DEPRECATED</t>
  </si>
  <si>
    <t>https://hl7.org/fhir/us/davinci-pas/STU2/specification.html#prior-authorization-inquiries</t>
  </si>
  <si>
    <t>The [prior authorization inquiry operation](https://hl7.org/fhir/us/davinci-pas/STU2/OperationDefinition-Claim-inquiry.html) allows for [clients to make] inquiries about prior authorization submissions.</t>
  </si>
  <si>
    <t>Providers are expected to perform the same query-by-example inquiry even under the CMS exception. This Implementation Guide does not specify a different way of searching for prior authorizations in the exception case.</t>
  </si>
  <si>
    <t>When operating under the CMS exception to avoid use of X12</t>
  </si>
  <si>
    <t>The parameter to the inquiry operation is a [PAS Inquiry Request Bundle](https://hl7.org/fhir/us/davinci-pas/STU2/StructureDefinition-profile-pas-inquiry-request-bundle.html)</t>
  </si>
  <si>
    <t>The [[PAS Inquiry Request Bundle](https://hl7.org/fhir/us/davinci-pas/STU2/StructureDefinition-profile-pas-inquiry-request-bundle.html)] parameter to the inquiry operation ... has a Claim Inquiry profile instance</t>
  </si>
  <si>
    <t>The [[PAS Inquiry Request Bundle](https://hl7.org/fhir/us/davinci-pas/STU2/StructureDefinition-profile-pas-inquiry-request-bundle.html)] parameter to the inquiry operation ... has ... any referenced resources [from the claim]</t>
  </si>
  <si>
    <t>The operation is ... a query-by-example where the incoming Claim resource provides elements that will match existing prior authorizations. Any authorizations that match the incoming resource elements will be returned by the operation. The rules for how the included data elements are matched are specified in the X12 278 inquiry TR3 specification.</t>
  </si>
  <si>
    <t>The rules for determining matching claims are specified in a proprietary X12 specification.</t>
  </si>
  <si>
    <t>The inquiry operation must contain a requesting provider organization</t>
  </si>
  <si>
    <t>The inquiry operation must contain ... a payer organization</t>
  </si>
  <si>
    <t>The inquiry operation must contain ... a patient for the inquiry</t>
  </si>
  <si>
    <t>The operation does not allow inquiries that do not identify a specific patient, such as an inquiry for all prior authorization requests submitted on a specific date.</t>
  </si>
  <si>
    <t>The information in the  [[PAS Inquiry Request](https://hl7.org/fhir/us/davinci-pas/STU2/StructureDefinition-profile-pas-inquiry-request-bundle.html)] Bundle is mapped to a 278 Health Care Services Review Information - Inquiry transaction (278i request).</t>
  </si>
  <si>
    <t>The 278 Health Care Services Review Information - Response (278i response) is then mapped to a [PAS Inquiry Response Bundle](https://hl7.org/fhir/us/davinci-pas/STU2/StructureDefinition-profile-pas-inquiry-response-bundle.html) with the results of the inquiry contained in the Bundle.</t>
  </si>
  <si>
    <t>the returned ClaimResponse [for an inquiry] **SHALL** include the current results for all submitted items, including any items changed or canceled since the original authoriation request.</t>
  </si>
  <si>
    <t>[T]he returned ClaimResponse will be a subset if the request was for a subset of information</t>
  </si>
  <si>
    <t>When the request is for a subset of information</t>
  </si>
  <si>
    <t>How to request a subset of information is not detailed in the specification and lives in priopietary X12 specifications and mappings.</t>
  </si>
  <si>
    <t>[I]f the authorizationresponseid submitted is not the ‘current’ authorization response identifier (because subsequent additions/changes/cancellations have been made to the prior authorization request), the returned record **SHALL** be the ‘current’ authorization response - even though it no longer has the same identifier. I.e. If a search is for a ‘replaced’ prior authorization, the search result **SHALL** include the ‘current’ prior authorization response for the most recent replacing prior authorization request.</t>
  </si>
  <si>
    <t>When an inquiry arrives for a non-current claim</t>
  </si>
  <si>
    <t>The second "SHALL" is an example re-iterating the first SHALL</t>
  </si>
  <si>
    <t>[Server] systems MAY withhold information about prior authorizations that are ‘open’ but are deemed to be not relevant to the provider (eg. prior authorization requests for sensitive care where the requesting provider is neither the ordering nor rendering provider) who is checking for the prior authorization status if not searching by a specific Claim.identifier.</t>
  </si>
  <si>
    <t>When an inquiry does not include a specific Claim.identifier value</t>
  </si>
  <si>
    <t>In such situations [when a server restricts access] the response SHOULD include an OperationOutcome warning that some prior authorizations have been suppressed and provide an alternative mechanism (e.g. telephone number) to provide further information if needed.</t>
  </si>
  <si>
    <t>When the payer restricts access</t>
  </si>
  <si>
    <t>https://hl7.org/fhir/us/davinci-pas/STU2/specification.html#pended-authorization-responses</t>
  </si>
  <si>
    <t>When the ClaimResponse.reviewaction.code is the X12 code for ‘pended’, it means that the payer requires additional time to make a final determination on all items within the prior authorization request.</t>
  </si>
  <si>
    <t>When more time is needed to return a prior auth determination</t>
  </si>
  <si>
    <t>To retrieve the [prior authorization decision] response at a later point, [Client] implementers **SHALL** support subscriptions.</t>
  </si>
  <si>
    <t>Servers **SHALL** permit access to the prior authorization response to systems other than the original submitter.</t>
  </si>
  <si>
    <t>[Servers] **SHALL** require a match on the patient member or subscriber id (identifier on the Claim.patient) plus the ordering and/or rendering provider identifier, i.e. the provider’s NPI [before responding with prior authorzation details requested by non-submitters].</t>
  </si>
  <si>
    <t>When responding to non-submitters</t>
  </si>
  <si>
    <t>https://hl7.org/fhir/us/davinci-pas/STU2/specification.html#subscription</t>
  </si>
  <si>
    <t>[Clients] SHALL support the R4 Subscriptions referenced in the [Subscriptions for R5 Backport Implementation Guide](http://hl7.org/fhir/uv/subscriptions-backport/).</t>
  </si>
  <si>
    <t>[Servers] SHALL support the R4 Subscriptions referenced in the [Subscriptions for R5 Backport Implementation Guide](http://hl7.org/fhir/uv/subscriptions-backport/).</t>
  </si>
  <si>
    <t>When using the subscription retrieval mechanism, the Client will POST a new Subscription instance to the Server’s [base]/Subscription endpoint.</t>
  </si>
  <si>
    <t>The subscription topic is created at the level of the requesting provider organization and not at the level of each individual prior authorization request. The Subscription parameters SHALL be identifier = [requesting provider organization id].</t>
  </si>
  <si>
    <t>PAS Clients ... **SHALL** support subscriptions with content=’id-only’</t>
  </si>
  <si>
    <t>PAS ... [Server] Intermediaries SHALL support subscriptions with content=’id-only’</t>
  </si>
  <si>
    <t>PAS Clients ... **MAY** by mutual agreement [with Server partners] and with appropriate security arrangements in place for push notifications containing PHI also support content=’full-resource’.</t>
  </si>
  <si>
    <t>PAS  ... [Server] Intermediaries … **MAY** by mutual agreement [with client partners] and with appropriate security arrangements in place for push notifications containing PHI also support content=’full-resource’.</t>
  </si>
  <si>
    <t>[Server i]ntermediaries **SHALL** ensure that subscriptions to monitor a particular organization’s prior authorizations are only created or modified by that organization.</t>
  </si>
  <si>
    <t>Servers supporting subscriptions **SHALL** expose this as part of the Server’s CapabilityStatement</t>
  </si>
  <si>
    <t>Servers **SHOULD** support rest-hook … channels</t>
  </si>
  <si>
    <t>Servers … **MAY** support websocket channels</t>
  </si>
  <si>
    <t>Once the subscription has been created, the Server **SHALL** send a notification over the requested channel indicating that a prior authorization response submitted by the requesting provider organization has changed. This may happen when the response is complete, but may also occur when information on one or more of the items has been adjusted but the overall response remains as ‘pended’.</t>
  </si>
  <si>
    <t>Upon receiving a notification, the Client **SHALL** - when convenient and if necessary - execute a query.</t>
  </si>
  <si>
    <t>https://hl7.org/fhir/us/davinci-pas/STU2/specification.html#checking-status</t>
  </si>
  <si>
    <t>Systems other than the requesting system may choose not to subscribe to the prior authorization response but instead to check the status at the request of a user</t>
  </si>
  <si>
    <t>There are no retry limits for user-initiated status checks.</t>
  </si>
  <si>
    <t>https://hl7.org/fhir/us/davinci-pas/STU2/specification.html#updating-authorization-requests</t>
  </si>
  <si>
    <t>Since submitting an update for a new authorization is frequently player/plan-specific, this IG recommends that an update is attempted first. If that is rejected or the provider knows in advance that an update will not succeed, the a new authorization request should be made.</t>
  </si>
  <si>
    <t>There are four types of changes possible [by clients]: … [including c]anceling the entire prior authorization (including all contained items)</t>
  </si>
  <si>
    <t>When updating claims</t>
  </si>
  <si>
    <t>There are four types of changes possible [by clients]: … [including i]tems within the request can be canceled.</t>
  </si>
  <si>
    <t>Systems **SHALL** communicate a cancellation of an item if the corresponding order is canceled and a final authorization determination has not yet been received for that item.</t>
  </si>
  <si>
    <t>When cancelling an individual item</t>
  </si>
  <si>
    <t>There are four types of changes possible [by clients]: … [including c]ertain elements can be revised within a previously submitted item. Specifically, the Claim.billablePeriod</t>
  </si>
  <si>
    <t>There are four types of changes possible [by clients]: … [including c]ertain elements can be revised within a previously submitted item. Specifically,  ... Claim.item.serviced[x]</t>
  </si>
  <si>
    <t>There are four types of changes possible [by clients]: … [including c]ertain elements can be revised within a previously submitted item. Specifically, ... Claim.item.quantity</t>
  </si>
  <si>
    <t>There are four types of changes possible [by clients]: … [including c]ertain elements can be revised within a previously submitted item. Specifically, ... Claim.item.net.</t>
  </si>
  <si>
    <t>Other types of changes [to elements where updates are not allowed] are accomplished by canceling an existing item and adding a new item.</t>
  </si>
  <si>
    <t>There are four types of changes possible [by clients]: … [including a]dditional items and/or supporting documentation can be added to the prior authorization request.</t>
  </si>
  <si>
    <t>[A submitted claim] update is requested by creating a new Bundle containing a new Claim resource with its own unique Claim.identifier and posting it using the $submit operation.</t>
  </si>
  <si>
    <t>That [new Claim] resource will point to the previous [replaced] Claim using the Claim.related element.</t>
  </si>
  <si>
    <t>The relationship type [of the updated Claim] will be ‘replaces’.</t>
  </si>
  <si>
    <t>The new claim resource instance [for the updated Claim] will comply with the [Revised Prior Authorization](https://hl7.org/fhir/us/davinci-pas/STU2/StructureDefinition-profile-claim-update.html) profile.</t>
  </si>
  <si>
    <t>**All** items and supporting information is included in the Bundle - including items that have not changed at all.</t>
  </si>
  <si>
    <t>Any items within the Claim that have been canceled (where the cancellation is at the item level, not at the whole prior authorization level) will be flagged with the [cancelled](https://hl7.org/fhir/us/davinci-pas/STU2/StructureDefinition-modifierextension-infoCancelled.html) modifierExtension. This indicates that the item is no longer actually part of the prior authorization request and is included only to distinguish it as ‘canceled’.</t>
  </si>
  <si>
    <t>[When submitting an update,] if an item was canceled previously, it will still have a ‘canceled’ modifier extension, even though the cancellation is not new.</t>
  </si>
  <si>
    <t>The [Certification Type extension](https://hl7.org/fhir/us/davinci-pas/STU2/StructureDefinition-extension-certificationType.html) with the appropriate code is used to indicate that each item previously requested is being canceled (using the code ‘3’ - Cancel).</t>
  </si>
  <si>
    <t>All items and supportingInfo elements that have been added or changed (including flagging them as cancelled) must be marked with a [changed](https://hl7.org/fhir/us/davinci-pas/STU2/StructureDefinition-extension-infoChanged.html) extension that indicates that the element was changed and what type of change has happened. (Newly marking an item as canceled is considered a ‘change’.)</t>
  </si>
  <si>
    <t>Only the items that have changed in this submission will be marked with the ‘changed’ extension. Elements that were previously added, modified or canceled will not be marked as changes unless they have been further changed in this version of the prior authorization.</t>
  </si>
  <si>
    <t xml:space="preserve">
The intermediary will create 278 and/or 275 submissions that instantiate the changes (by looking for those items and supportingInfo elements)</t>
  </si>
  <si>
    <t>The intermediary will create 278 and/or 275 submissions that... will ignore the unchanged items.</t>
  </si>
  <si>
    <t>https://hl7.org/fhir/us/davinci-pas/STU2/specification.html#responses-to-changed-prior-authorization-requests</t>
  </si>
  <si>
    <t>[In response to an update to a previously-submitted prior authorization request,] payers may include responses for all items in the authorization.</t>
  </si>
  <si>
    <t>In response to an update to a previously-submitted prior authorization request, payers] might only include responses for those items that were specifically changed.</t>
  </si>
  <si>
    <t>[I]f a ClaimResponse does not contain items corresponding to all that are part of the revised prior authorization (including those canceled or unmodified), it **SHALL** declare a [security tag](http://hl7.org/fhir/R4/resource-definitions.html#Meta.security) with a value of [SUBSETTED](http://hl7.org/fhir/R4/v3/ObservationValue/cs.html#v3-ObservationValue-SUBSETTED) to make clear that the resource is incomplete.</t>
  </si>
  <si>
    <t>The [server] intermediary would populate the ClaimResponse Bundle based on the approach the payer had chosen in their 278 response.</t>
  </si>
  <si>
    <t>When querying for the current status of a prior authorization, the prior authorization response **SHALL** include all items, even if the identifier queried against corresponds to a prior authorization response whose synchronous response was a differential.</t>
  </si>
  <si>
    <t>PAS systems **SHALL** ensure that prior authorizations that were initially pended remain available for query for at least 6 months after the anticipated completion of the services whose authorization was requested.</t>
  </si>
  <si>
    <t>If the prior authorization response is a denial, it is not permitted to send an ‘update’ to the request. Instead, a new request must be initiated.</t>
  </si>
  <si>
    <t>Note that data submitted by client systems will comply with US Core profiles, meaning that codes for medications, conditions, etc. will be those used for clinical purposes, not billing. The intermediary will be responsible for performing any necessary mappings (e.g. SNOMED diagnosis codes to ICD10).</t>
  </si>
  <si>
    <t>https://hl7.org/fhir/us/davinci-pas/STU2/privacy.html</t>
  </si>
  <si>
    <t>[Clients] submitting prior authorization requests using PAS must be aware of (and adhere to) their responsibilities with respect to data sharing imposed by regulations such as HIPAA’s “minimum necessary” rule, patient consent rules, etc.</t>
  </si>
  <si>
    <t>[Clients] **SHALL** permit provider review of [prior authorization submission] data prior to transmission</t>
  </si>
  <si>
    <t>[Clients] **SHALL NOT** require such review [by providers before prior authorization submission].</t>
  </si>
  <si>
    <t>Payers are responsible for ensuring that only information necessary to make the prior authorization decision is solicited [under HIPAA’s “minimum necessary” regulations]</t>
  </si>
  <si>
    <t>[Under HIPAA’s “minimum necessary” regulations] providers are responsible for ensuring that only data that is reasonably relevant to the prior authorization decision is transmitted.</t>
  </si>
  <si>
    <t>Some of the data shared as part of the prior authorization process may have associated constraints on the use of that information for other purposes, including subsequent disclosure to other payers, practitioners, policy-holders, etc. While HL7 FHIR supports conveying this information via security labels on transmitted resources, this information is not currently mappable (and thus findable) in the X12 275 and 278 transactions. Payers who do not view the FHIR version of the transmitted information should be aware of the possibility of these limitations and ensure they have policies that enforce appropriate sharing constraints on data.</t>
  </si>
  <si>
    <t>When data is subject to additional sharing constraints</t>
  </si>
  <si>
    <t>Details of payer business rules will not be tested by Inferno.</t>
  </si>
  <si>
    <t>PAS Servers **SHOULD** support server-server Oauth</t>
  </si>
  <si>
    <t xml:space="preserve">PAS Servers ... **MAY** support mutually authenticated TLS. </t>
  </si>
  <si>
    <t>Every [server] system implementing the Prior Authorization guide will need to be aware of and follow the guidance in the FHIR Core Specification on [Clinical Safety](http://hl7.org/fhir/safety.html)</t>
  </si>
  <si>
    <t>Every [client] system implementing the Prior Authorization guide will need to be aware of and follow the guidance in the FHIR Core Specification on [Clinical Safety](http://hl7.org/fhir/safety.html)</t>
  </si>
  <si>
    <t>Every [server] system implementing the Prior Authorization guide will need to be aware of and follow the guidance in ... the [Security and Privacy page in the Da Vinci HRex guide](http://hl7.org/fhir/us/davinci-hrex/security.html).</t>
  </si>
  <si>
    <t>Every [client] system implementing the Prior Authorization guide will need to be aware of and follow the guidance in ... the [Security and Privacy page in the Da Vinci HRex guide](http://hl7.org/fhir/us/davinci-hrex/security.html).</t>
  </si>
  <si>
    <t>Once the system authentication has occurred, the payer will perform any authorization required for the provider to see the current state of the prior authorization.</t>
  </si>
  <si>
    <t>https://hl7.org/fhir/us/davinci-pas/STU2/epaWorkflow.html#pas-epa-coordinator-information</t>
  </si>
  <si>
    <t>[T]he exchanges between the provider HIT (including any ePA) and the payer HIT (including any ePA) SHALL replicate all of the defined exchanges between provider and intermediary or the intermediary and payer</t>
  </si>
  <si>
    <t>When using ePA Coordinator functionality</t>
  </si>
  <si>
    <t>https://hl7.org/fhir/us/davinci-pas/STU2/metrics.html#metric-data-model</t>
  </si>
  <si>
    <t>PAS implementers **SHOULD** store [Metric] information for each PAS call in a manner that would allow them to respond to measures based on this logical model.</t>
  </si>
  <si>
    <t>Client, Server</t>
  </si>
  <si>
    <t>https://hl7.org/fhir/us/davinci-pas/STU2/CapabilityStatement-EHRCapabilities.html</t>
  </si>
  <si>
    <t>[Clients **SHALL** support the Claim Submit Operation]</t>
  </si>
  <si>
    <t>[Clients **SHALL** support the Claim Inquiry Operation]</t>
  </si>
  <si>
    <t>[Clients **SHALL** support the Subscription Read interaction]</t>
  </si>
  <si>
    <t>[Clients **SHALL** support the Subscription Update interaction]</t>
  </si>
  <si>
    <t>[Clients **SHALL** support the Subscription Delete interaction]</t>
  </si>
  <si>
    <t>https://hl7.org/fhir/us/davinci-pas/STU2/CapabilityStatement-IntermediaryCapabilities.html</t>
  </si>
  <si>
    <t>[Servers **SHALL** support the Claim Submit Operation]</t>
  </si>
  <si>
    <t>[Servers **SHALL** support the Claim Inquiry Operation]</t>
  </si>
  <si>
    <t>[Servers **SHALL** support the Subscription Create interaction]</t>
  </si>
  <si>
    <t>[Servers **SHALL** support the Subscription Update interaction]</t>
  </si>
  <si>
    <t>[Servers **SHALL** support the Subscription Delete interaction]</t>
  </si>
  <si>
    <t>Id</t>
  </si>
  <si>
    <t>hl7.fhir.us.davinci-pas_2.0.1</t>
  </si>
  <si>
    <t>URL</t>
  </si>
  <si>
    <t>Version</t>
  </si>
  <si>
    <t>0.1</t>
  </si>
  <si>
    <t>Title</t>
  </si>
  <si>
    <t>Da Vinci Prior Authorization Support (PAS) FHIR IG Requirements</t>
  </si>
  <si>
    <t>Status</t>
  </si>
  <si>
    <t>Publisher</t>
  </si>
  <si>
    <t>Description</t>
  </si>
  <si>
    <t>Purpose</t>
  </si>
  <si>
    <t>Copyright</t>
  </si>
  <si>
    <t>Copyright Label</t>
  </si>
  <si>
    <t>Reference</t>
  </si>
  <si>
    <t>https://hl7.org/fhir/us/davinci-pas/STU2/</t>
  </si>
  <si>
    <t>Actors</t>
  </si>
  <si>
    <t>Client: "Client systems are typically Electronic Medical Record (EMR) systems but could theoretically be any system responsible for requesting prior authorizations . (E.g. practice management systems, pharmacy systems (for drugs that are part of a medical benefit), dental systems, etc.)"</t>
  </si>
  <si>
    <t>Server: "Server systems (or servers) are typically intermediary systems that act on behalf of payer organizations and are responsible for the conversion of prior authorization requests to and from X12 for subsequent relay to payer systems. In some cases, a server system may directly be a payer system (if X12 translation is not required by regulation)." For the purposes of these requirements, Servers also include payer systems that provide the FHIR server component with X12 data and business logic.</t>
  </si>
  <si>
    <t>Author</t>
  </si>
  <si>
    <t>Email</t>
  </si>
  <si>
    <t>Summary of changes</t>
  </si>
  <si>
    <t>Date</t>
  </si>
  <si>
    <t>&lt;your name&gt;</t>
  </si>
  <si>
    <t>&lt;your email&gt;</t>
  </si>
  <si>
    <t>Initial input of requirements</t>
  </si>
  <si>
    <t>Conformance</t>
  </si>
  <si>
    <t>Scope</t>
  </si>
  <si>
    <t>ATTESTATION</t>
  </si>
  <si>
    <t>AUTOMATION</t>
  </si>
  <si>
    <t>OUT OF SCOPE</t>
  </si>
  <si>
    <t>Duplicate of 29</t>
  </si>
  <si>
    <t>Unclear the purpose of these diagrams. It might be to highlight error cases, but not clear enough to extract requirements from.</t>
  </si>
  <si>
    <r>
      <t xml:space="preserve">Metadata
</t>
    </r>
    <r>
      <rPr>
        <sz val="12"/>
        <color theme="1"/>
        <rFont val="Aptos Narrow"/>
        <scheme val="minor"/>
      </rPr>
      <t xml:space="preserve">The metadata provides identifying information and context for the collection of requirements. 
Filling out these fields is </t>
    </r>
    <r>
      <rPr>
        <b/>
        <sz val="12"/>
        <color theme="1"/>
        <rFont val="Aptos Narrow"/>
        <scheme val="minor"/>
      </rPr>
      <t>optional</t>
    </r>
    <r>
      <rPr>
        <sz val="12"/>
        <color theme="1"/>
        <rFont val="Aptos Narrow"/>
        <scheme val="minor"/>
      </rPr>
      <t xml:space="preserve">.
These fields map directly to the R5 Requirements fields.
Suggested values:
</t>
    </r>
    <r>
      <rPr>
        <b/>
        <sz val="12"/>
        <color theme="1"/>
        <rFont val="Aptos Narrow"/>
        <scheme val="minor"/>
      </rPr>
      <t xml:space="preserve">Id: </t>
    </r>
    <r>
      <rPr>
        <sz val="12"/>
        <color theme="1"/>
        <rFont val="Aptos Narrow"/>
        <scheme val="minor"/>
      </rPr>
      <t xml:space="preserve">The requirement set ID. This should be the namespace without version information. See the Info tab for details. For example, for the Da Vinci Drug Formulary v2.0.1, it would be  "hl7.fhir.us.davinci-drug-formulary_2.0.1".
</t>
    </r>
    <r>
      <rPr>
        <b/>
        <sz val="12"/>
        <color theme="1"/>
        <rFont val="Aptos Narrow"/>
        <scheme val="minor"/>
      </rPr>
      <t xml:space="preserve">URL: </t>
    </r>
    <r>
      <rPr>
        <sz val="12"/>
        <color theme="1"/>
        <rFont val="Aptos Narrow"/>
        <scheme val="minor"/>
      </rPr>
      <t xml:space="preserve">&lt;inferno base url&gt;/&lt;Name&gt;
</t>
    </r>
    <r>
      <rPr>
        <b/>
        <sz val="12"/>
        <color theme="1"/>
        <rFont val="Aptos Narrow"/>
        <scheme val="minor"/>
      </rPr>
      <t>Title:</t>
    </r>
    <r>
      <rPr>
        <sz val="12"/>
        <color theme="1"/>
        <rFont val="Aptos Narrow"/>
        <scheme val="minor"/>
      </rPr>
      <t xml:space="preserve"> &lt;Implementation Guide title / Source document title&gt; Requirements
</t>
    </r>
    <r>
      <rPr>
        <b/>
        <sz val="12"/>
        <color theme="1"/>
        <rFont val="Aptos Narrow"/>
        <scheme val="minor"/>
      </rPr>
      <t>Status</t>
    </r>
    <r>
      <rPr>
        <sz val="12"/>
        <color theme="1"/>
        <rFont val="Aptos Narrow"/>
        <scheme val="minor"/>
      </rPr>
      <t xml:space="preserve">: draft
</t>
    </r>
    <r>
      <rPr>
        <b/>
        <sz val="12"/>
        <color theme="1"/>
        <rFont val="Aptos Narrow"/>
        <scheme val="minor"/>
      </rPr>
      <t>Publisher:</t>
    </r>
    <r>
      <rPr>
        <sz val="12"/>
        <color theme="1"/>
        <rFont val="Aptos Narrow"/>
        <scheme val="minor"/>
      </rPr>
      <t xml:space="preserve"> Inferno
</t>
    </r>
    <r>
      <rPr>
        <b/>
        <sz val="12"/>
        <color theme="1"/>
        <rFont val="Aptos Narrow"/>
        <scheme val="minor"/>
      </rPr>
      <t xml:space="preserve">Copyright:
</t>
    </r>
    <r>
      <rPr>
        <sz val="12"/>
        <color theme="1"/>
        <rFont val="Aptos Narrow"/>
        <scheme val="minor"/>
      </rPr>
      <t xml:space="preserve">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t>
    </r>
    <r>
      <rPr>
        <b/>
        <sz val="12"/>
        <color theme="1"/>
        <rFont val="Aptos Narrow"/>
        <scheme val="minor"/>
      </rPr>
      <t xml:space="preserve">Copyright Label: </t>
    </r>
    <r>
      <rPr>
        <sz val="12"/>
        <color theme="1"/>
        <rFont val="Aptos Narrow"/>
        <scheme val="minor"/>
      </rPr>
      <t xml:space="preserve">Copyright (c) &lt;year&gt; The MITRE Corporation
</t>
    </r>
    <r>
      <rPr>
        <b/>
        <sz val="12"/>
        <color theme="1"/>
        <rFont val="Aptos Narrow"/>
        <scheme val="minor"/>
      </rPr>
      <t>Reference:</t>
    </r>
    <r>
      <rPr>
        <sz val="12"/>
        <color theme="1"/>
        <rFont val="Aptos Narrow"/>
        <scheme val="minor"/>
      </rPr>
      <t xml:space="preserve">&lt;Implementation Guide URL&gt; </t>
    </r>
    <r>
      <rPr>
        <i/>
        <sz val="12"/>
        <color theme="1"/>
        <rFont val="Aptos Narrow"/>
        <scheme val="minor"/>
      </rPr>
      <t>E.g., for  Da Vinci Payer Data Exchange (v2.0.0: STU2), Reference would be https://hl7.org/fhir/us/davinci-pdex/STU2/.</t>
    </r>
  </si>
  <si>
    <r>
      <rPr>
        <b/>
        <sz val="11"/>
        <color rgb="FF000000"/>
        <rFont val="Aptos Narrow"/>
        <scheme val="minor"/>
      </rPr>
      <t xml:space="preserve">ID*
</t>
    </r>
    <r>
      <rPr>
        <sz val="11"/>
        <color rgb="FF000000"/>
        <rFont val="Aptos Narrow"/>
        <scheme val="minor"/>
      </rPr>
      <t xml:space="preserve">The unique identifier for the requirement. IDs are short, meaningless (they do not contain context like section numbers), and numeric. An approach is incrementing integers. See below for how to handle IDs for child requirements.
</t>
    </r>
    <r>
      <rPr>
        <i/>
        <sz val="11"/>
        <color rgb="FF000000"/>
        <rFont val="Aptos Narrow"/>
        <scheme val="minor"/>
      </rPr>
      <t xml:space="preserve">Mapping: ID -&gt; Requirements.statement.key
</t>
    </r>
    <r>
      <rPr>
        <b/>
        <sz val="11"/>
        <color rgb="FF000000"/>
        <rFont val="Aptos Narrow"/>
        <scheme val="minor"/>
      </rPr>
      <t xml:space="preserve">URL*
</t>
    </r>
    <r>
      <rPr>
        <sz val="11"/>
        <color rgb="FF000000"/>
        <rFont val="Aptos Narrow"/>
        <scheme val="minor"/>
      </rPr>
      <t xml:space="preserve">The URL of the deepest section that contains the requirement. The URL provides context for the requirement text.
</t>
    </r>
    <r>
      <rPr>
        <i/>
        <sz val="11"/>
        <color rgb="FF000000"/>
        <rFont val="Aptos Narrow"/>
        <scheme val="minor"/>
      </rPr>
      <t xml:space="preserve">Mapping: URL -&gt; </t>
    </r>
    <r>
      <rPr>
        <b/>
        <sz val="11"/>
        <color rgb="FF000000"/>
        <rFont val="Aptos Narrow"/>
        <scheme val="minor"/>
      </rPr>
      <t xml:space="preserve"> </t>
    </r>
    <r>
      <rPr>
        <i/>
        <sz val="11"/>
        <color rgb="FF000000"/>
        <rFont val="Aptos Narrow"/>
        <scheme val="minor"/>
      </rPr>
      <t xml:space="preserve">Requirements.statement.reference
</t>
    </r>
    <r>
      <rPr>
        <b/>
        <sz val="11"/>
        <color rgb="FF000000"/>
        <rFont val="Aptos Narrow"/>
        <scheme val="minor"/>
      </rPr>
      <t xml:space="preserve">Requirement*
</t>
    </r>
    <r>
      <rPr>
        <sz val="11"/>
        <color rgb="FF000000"/>
        <rFont val="Aptos Narrow"/>
        <scheme val="minor"/>
      </rPr>
      <t xml:space="preserve">A direct quote from the IG. Add any clarifications or interpretations in a helper column like the </t>
    </r>
    <r>
      <rPr>
        <b/>
        <sz val="11"/>
        <color rgb="FF000000"/>
        <rFont val="Aptos Narrow"/>
        <scheme val="minor"/>
      </rPr>
      <t>Test Plan</t>
    </r>
    <r>
      <rPr>
        <sz val="11"/>
        <color rgb="FF000000"/>
        <rFont val="Aptos Narrow"/>
        <scheme val="minor"/>
      </rPr>
      <t xml:space="preserve"> column. May include helpful context in square brackets.
</t>
    </r>
    <r>
      <rPr>
        <i/>
        <sz val="11"/>
        <color rgb="FF000000"/>
        <rFont val="Aptos Narrow"/>
        <scheme val="minor"/>
      </rPr>
      <t xml:space="preserve">Mapping: Requirement -&gt; Requirements.statement.requirement
</t>
    </r>
    <r>
      <rPr>
        <b/>
        <sz val="11"/>
        <color rgb="FF000000"/>
        <rFont val="Aptos Narrow"/>
        <scheme val="minor"/>
      </rPr>
      <t xml:space="preserve">Conformance*
</t>
    </r>
    <r>
      <rPr>
        <sz val="11"/>
        <color rgb="FF000000"/>
        <rFont val="Aptos Narrow"/>
        <scheme val="minor"/>
      </rPr>
      <t xml:space="preserve">The conformance verb of the requirement: SHALL, SHOULD, MAY, SHOULD NOT, SHALL NOT and DEPRECATED (see </t>
    </r>
    <r>
      <rPr>
        <b/>
        <sz val="11"/>
        <color rgb="FF000000"/>
        <rFont val="Aptos Narrow"/>
        <scheme val="minor"/>
      </rPr>
      <t>Further Consideration</t>
    </r>
    <r>
      <rPr>
        <sz val="11"/>
        <color rgb="FF000000"/>
        <rFont val="Aptos Narrow"/>
        <scheme val="minor"/>
      </rPr>
      <t xml:space="preserve"> below for when to use DEPRECATED).
</t>
    </r>
    <r>
      <rPr>
        <i/>
        <sz val="11"/>
        <color rgb="FF000000"/>
        <rFont val="Aptos Narrow"/>
        <scheme val="minor"/>
      </rPr>
      <t xml:space="preserve">Mapping: Conformance -&gt; Requirements.statement.conformance
</t>
    </r>
    <r>
      <rPr>
        <b/>
        <sz val="11"/>
        <color rgb="FF000000"/>
        <rFont val="Aptos Narrow"/>
        <scheme val="minor"/>
      </rPr>
      <t xml:space="preserve">Actor*
</t>
    </r>
    <r>
      <rPr>
        <sz val="11"/>
        <color rgb="FF000000"/>
        <rFont val="Aptos Narrow"/>
        <scheme val="minor"/>
      </rPr>
      <t xml:space="preserve">The actor, or actors, that the requirement constrains. The values will depend on the target specification, e.g., for Subscriptions (https://hl7.org/fhir/uv/subscriptions-backport/STU1.1/actors.html), Client and Server.
</t>
    </r>
    <r>
      <rPr>
        <i/>
        <sz val="11"/>
        <color rgb="FF000000"/>
        <rFont val="Aptos Narrow"/>
        <scheme val="minor"/>
      </rPr>
      <t xml:space="preserve">Mapping: Actor -&gt; Requirements.actor
</t>
    </r>
    <r>
      <rPr>
        <b/>
        <sz val="11"/>
        <color rgb="FF000000"/>
        <rFont val="Aptos Narrow"/>
        <scheme val="minor"/>
      </rPr>
      <t xml:space="preserve">Sub-requirement(s)
</t>
    </r>
    <r>
      <rPr>
        <sz val="11"/>
        <color rgb="FF000000"/>
        <rFont val="Aptos Narrow"/>
        <scheme val="minor"/>
      </rPr>
      <t xml:space="preserve">The requirement set id and requirement id(s) of external requirements that are referenced by this requirement. This column will only be used when this requirements document points to requirements from a different requirement set.  For example, PDex references US Core. When creating the requirements for the PDex test kit, the US Core requirement set id will be noted in this column for the PDex requirement(s) that reference US Core.
Format: &lt;requirement set id&gt;@&lt;list of requirement ids and ranges&gt;. E.g., the requirement set with id "hl7.fhir.us.davinci-drug-formulary_2.0.1" and requirement id "40", "41", "42", and "50"  would get referenced by "hl7.fhir.us.davinci-drug-formulary_2.0.1@40-42,50"
</t>
    </r>
    <r>
      <rPr>
        <i/>
        <sz val="11"/>
        <color rgb="FF000000"/>
        <rFont val="Aptos Narrow"/>
        <scheme val="minor"/>
      </rPr>
      <t xml:space="preserve">Mapping: Sub-requirements -&gt; Requirements.statement.parent
</t>
    </r>
    <r>
      <rPr>
        <b/>
        <sz val="11"/>
        <color rgb="FF000000"/>
        <rFont val="Aptos Narrow"/>
        <scheme val="minor"/>
      </rPr>
      <t xml:space="preserve">Conditionality
</t>
    </r>
    <r>
      <rPr>
        <sz val="11"/>
        <color rgb="FF000000"/>
        <rFont val="Aptos Narrow"/>
        <scheme val="minor"/>
      </rPr>
      <t xml:space="preserve">Whether or not the requirement is conditional on a prerequisite clause. An example of a conditional requirement is, "If the value is X, then the server SHALL do Y." Note: A blank value carries no information and does not indicate if </t>
    </r>
    <r>
      <rPr>
        <i/>
        <sz val="11"/>
        <color rgb="FF000000"/>
        <rFont val="Aptos Narrow"/>
        <scheme val="minor"/>
      </rPr>
      <t>Conditionality</t>
    </r>
    <r>
      <rPr>
        <sz val="11"/>
        <color rgb="FF000000"/>
        <rFont val="Aptos Narrow"/>
        <scheme val="minor"/>
      </rPr>
      <t xml:space="preserve"> is true or false.
</t>
    </r>
    <r>
      <rPr>
        <i/>
        <sz val="11"/>
        <color rgb="FF000000"/>
        <rFont val="Aptos Narrow"/>
        <scheme val="minor"/>
      </rPr>
      <t xml:space="preserve">Mapping: Conditionality -&gt; Requirements.statement.conditionality.
</t>
    </r>
    <r>
      <rPr>
        <b/>
        <sz val="11"/>
        <color rgb="FF000000"/>
        <rFont val="Aptos Narrow"/>
        <scheme val="minor"/>
      </rPr>
      <t xml:space="preserve">
Verifiable?
</t>
    </r>
    <r>
      <rPr>
        <sz val="11"/>
        <color rgb="FF000000"/>
        <rFont val="Aptos Narrow"/>
        <scheme val="minor"/>
      </rPr>
      <t xml:space="preserve">A determination as to whether this requirement can be verified:: 'No' - the requirement cannot be verified, e.g., because it is not specific enough; 'Yes' - the requirement can be verified using mechanical means or an attestation.
</t>
    </r>
    <r>
      <rPr>
        <i/>
        <sz val="11"/>
        <color rgb="FF000000"/>
        <rFont val="Aptos Narrow"/>
        <scheme val="minor"/>
      </rPr>
      <t xml:space="preserve">Mapping: none
</t>
    </r>
    <r>
      <rPr>
        <b/>
        <sz val="11"/>
        <color rgb="FF000000"/>
        <rFont val="Aptos Narrow"/>
        <scheme val="minor"/>
      </rPr>
      <t xml:space="preserve">Verifiability Details
</t>
    </r>
    <r>
      <rPr>
        <sz val="11"/>
        <color rgb="FF000000"/>
        <rFont val="Aptos Narrow"/>
        <scheme val="minor"/>
      </rPr>
      <t xml:space="preserve">Details explaining the answer in the Verifiable? column, typically providing a rationale for why a given requirement will not be tested.
</t>
    </r>
    <r>
      <rPr>
        <i/>
        <sz val="11"/>
        <color rgb="FF000000"/>
        <rFont val="Aptos Narrow"/>
        <scheme val="minor"/>
      </rPr>
      <t xml:space="preserve">Mapping: none
</t>
    </r>
    <r>
      <rPr>
        <b/>
        <sz val="11"/>
        <color rgb="FF000000"/>
        <rFont val="Aptos Narrow"/>
        <scheme val="minor"/>
      </rPr>
      <t xml:space="preserve">Planning To Test?
</t>
    </r>
    <r>
      <rPr>
        <sz val="11"/>
        <color rgb="FF000000"/>
        <rFont val="Aptos Narrow"/>
        <scheme val="minor"/>
      </rPr>
      <t xml:space="preserve">A determination as to whether this requirement will be tested. It might not be tested because it conflicts with another requirement or because it is a MAY requirement without any sub requirements.
</t>
    </r>
    <r>
      <rPr>
        <i/>
        <sz val="11"/>
        <color rgb="FF000000"/>
        <rFont val="Aptos Narrow"/>
        <scheme val="minor"/>
      </rPr>
      <t xml:space="preserve">Mapping: none
</t>
    </r>
    <r>
      <rPr>
        <b/>
        <sz val="11"/>
        <color rgb="FF000000"/>
        <rFont val="Aptos Narrow"/>
        <scheme val="minor"/>
      </rPr>
      <t xml:space="preserve">Planning To Test Details
</t>
    </r>
    <r>
      <rPr>
        <sz val="11"/>
        <color rgb="FF000000"/>
        <rFont val="Aptos Narrow"/>
        <scheme val="minor"/>
      </rPr>
      <t xml:space="preserve">Details explaining the answer in the Planning To Test? column, typically providing a rationale for why a given requirement will not be tested.
</t>
    </r>
    <r>
      <rPr>
        <i/>
        <sz val="11"/>
        <color rgb="FF000000"/>
        <rFont val="Aptos Narrow"/>
        <scheme val="minor"/>
      </rPr>
      <t>Mapping: none</t>
    </r>
  </si>
  <si>
    <t>HRex security requirements are general and currently handled as attestation in other test kits, so not creating explicit subrequirements for this.</t>
  </si>
  <si>
    <t>https://hl7.org/fhir/us/davinci-hrex/STU1/conformance.html</t>
  </si>
  <si>
    <t>In the context of an HRex compliant IG, mustSupport on any data element **SHALL** be interpreted [to mean that] … Data Sources **SHALL** be capable of populating the data element when sharing resources compliant with the profile. I.e. the system must be able to demonstrate the population and sharing of the element</t>
  </si>
  <si>
    <t>In the context of an HRex compliant IG, mustSupport on any data element **SHALL** be interpreted [to mean that] … it is acceptable to omit the [must support] element if the [data source] system doesn't have values in a particular instance.</t>
  </si>
  <si>
    <t>If the source doesn't have data for the element</t>
  </si>
  <si>
    <t>In the context of an HRex compliant IG, mustSupport on any data element **SHALL** be interpreted [to mean that] … Data Consumers **SHALL** be capable of processing resource instances containing the data elements without generating an error or causing the application to fail.</t>
  </si>
  <si>
    <t>In the context of an HRex compliant IG, mustSupport on any data element **SHALL** be interpreted [to mean that] … [i]f the minimum cardinality of an element is greater than 0 – i.e. the element is ‘required’, then the element **SHALL** be present in the instance</t>
  </si>
  <si>
    <t>If the minimum cardinality is &gt; 0</t>
  </si>
  <si>
    <t>In the context of an HRex compliant IG, mustSupport on any data element **SHALL** be interpreted [to mean that] …  [i]f the minimum cardinality of an element is greater than 0 – i.e. the element is ‘required’, then the element ... **SHALL** have a value unless:
- The profile explicitly declares the dataAbsentReason extension or other extension for the element, in which case an extension can be present in place of the value. [or]
- The profile is inherited from U.S. Core, in which case a dataAbsentReason extension may be sent in place of the value even where dataAbsentReason is not explicitly declared in the profile.</t>
  </si>
  <si>
    <t>In the context of an HRex compliant IG, mustSupport on any data element **SHALL** be interpreted [to mean that] … Data Consumers **SHALL** interpret missing data elements within resource instances as data not being present in the Data Source’s systems or was not deemed to be shareable with the Data Consumer for privacy or other business reasons.</t>
  </si>
  <si>
    <t>If the element is missing</t>
  </si>
  <si>
    <t>In the context of an HRex compliant IG, mustSupport on any data element **SHALL** be interpreted [to mean that] … [w]here the value set for an element includes concepts such as “unknown”, “refused to answer”, “not available” or where dataAbsentReason is explicitly referenced in a profile, then Data Sources **SHALL** use these values/that extension to communicate the reason for missing data.</t>
  </si>
  <si>
    <t>When value sets include certain concepts</t>
  </si>
  <si>
    <t>In the context of an HRex compliant IG, mustSupport on any data element **SHALL** be interpreted [to mean that] … Data Consumers **SHALL** be able to process resource instances containing data elements that have extensions in place of a value where such extensions are declared as part of the profile.</t>
  </si>
  <si>
    <t>When extensions are used instead of a value</t>
  </si>
  <si>
    <t>[Data sources] are free to include additional data [beyond the must support elements]</t>
  </si>
  <si>
    <t>[R]eceivers **SHOULD NOT** reject instances that contain unexpected [non-must support] data elements if those elements are not [modifier elements](http://hl7.org/fhir/R4/conformance-rules.html#isModifier).</t>
  </si>
  <si>
    <t>When non-must support elements present</t>
  </si>
  <si>
    <t>[Data Sources] should be aware that they can't count on receivers storing, processing or doing anything other than ignoring data that is not marked as mustSupport.</t>
  </si>
  <si>
    <t>When sending non must support elements</t>
  </si>
  <si>
    <t>Can only be tested in the context of a specific trading partner</t>
  </si>
  <si>
    <t>Many of the profiles in this guide reference other FHIR resources that are US Core profiles. This is defined in the formal profile definitions. For example, US Core Patient. For any other references not formally defined in a US Core profiles, the referenced resource **SHOULD** be a US Core profile if a US Core profile exists for the resource type.</t>
  </si>
  <si>
    <t>When referencing US Core resource types</t>
  </si>
  <si>
    <t>HRex not represented as a separate requirements set, so relevant requirements for PAS are included</t>
  </si>
  <si>
    <t>hl7.fhir.us.davinci-pas_2.0.1@212,213,215,216,218,220,222,223</t>
  </si>
  <si>
    <t>hl7.fhir.us.davinci-pas_2.0.1@214,217,219,221</t>
  </si>
  <si>
    <t>Actors*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</si>
</sst>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2"/>
      <color theme="1"/>
      <name val="Aptos Narrow"/>
      <family val="2"/>
      <scheme val="minor"/>
    </font>
    <font>
      <b/>
      <sz val="11"/>
      <color theme="1"/>
      <name val="Aptos Narrow"/>
      <family val="2"/>
      <scheme val="minor"/>
    </font>
    <font>
      <sz val="11"/>
      <color rgb="FF000000"/>
      <name val="Aptos Narrow"/>
      <family val="2"/>
      <scheme val="minor"/>
    </font>
    <font>
      <u/>
      <sz val="11"/>
      <color theme="10"/>
      <name val="Aptos Narrow"/>
      <family val="2"/>
      <scheme val="minor"/>
    </font>
    <font>
      <b/>
      <sz val="11"/>
      <color theme="1"/>
      <name val="Aptos Narrow"/>
      <scheme val="minor"/>
    </font>
    <font>
      <b/>
      <sz val="12"/>
      <color theme="1"/>
      <name val="Aptos Narrow"/>
      <scheme val="minor"/>
    </font>
    <font>
      <sz val="11"/>
      <color theme="1"/>
      <name val="Aptos Narrow"/>
      <scheme val="minor"/>
    </font>
    <font>
      <sz val="12"/>
      <color theme="1"/>
      <name val="Aptos Narrow"/>
      <scheme val="minor"/>
    </font>
    <font>
      <i/>
      <sz val="12"/>
      <color theme="1"/>
      <name val="Aptos Narrow"/>
      <scheme val="minor"/>
    </font>
    <font>
      <b/>
      <sz val="12"/>
      <color rgb="FF000000"/>
      <name val="Aptos Narrow"/>
      <scheme val="minor"/>
    </font>
    <font>
      <sz val="11"/>
      <color theme="1"/>
      <name val="Aptos Narrow"/>
      <family val="2"/>
      <scheme val="minor"/>
    </font>
    <font>
      <sz val="11"/>
      <color rgb="FF000000"/>
      <name val="Aptos Narrow"/>
      <scheme val="minor"/>
    </font>
    <font>
      <b/>
      <sz val="11"/>
      <color rgb="FF000000"/>
      <name val="Aptos Narrow"/>
      <scheme val="minor"/>
    </font>
    <font>
      <i/>
      <sz val="11"/>
      <color rgb="FF000000"/>
      <name val="Aptos Narrow"/>
      <scheme val="minor"/>
    </font>
    <font>
      <b/>
      <sz val="14"/>
      <color rgb="FF000000"/>
      <name val="Aptos Narrow (Body)"/>
    </font>
    <font>
      <b/>
      <sz val="14"/>
      <color theme="1"/>
      <name val="Aptos Narrow (Body)"/>
    </font>
    <font>
      <b/>
      <sz val="11"/>
      <color rgb="FF000000"/>
      <name val="Aptos Narrow"/>
      <family val="2"/>
      <scheme val="minor"/>
    </font>
    <font>
      <b/>
      <sz val="14"/>
      <color rgb="FF000000"/>
      <name val="Aptos Narrow"/>
      <scheme val="minor"/>
    </font>
    <font>
      <i/>
      <sz val="11"/>
      <color theme="1"/>
      <name val="Aptos Narrow"/>
      <scheme val="minor"/>
    </font>
    <font>
      <sz val="8"/>
      <name val="Aptos Narrow"/>
      <family val="2"/>
      <scheme val="minor"/>
    </font>
    <font>
      <sz val="12"/>
      <color rgb="FF000000"/>
      <name val="Aptos Narrow"/>
      <family val="2"/>
      <scheme val="minor"/>
    </font>
  </fonts>
  <fills count="12">
    <fill>
      <patternFill patternType="none"/>
    </fill>
    <fill>
      <patternFill patternType="gray125"/>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2"/>
        <bgColor indexed="64"/>
      </patternFill>
    </fill>
    <fill>
      <patternFill patternType="solid">
        <fgColor theme="5" tint="0.79998168889431442"/>
        <bgColor indexed="64"/>
      </patternFill>
    </fill>
    <fill>
      <patternFill patternType="solid">
        <fgColor theme="5"/>
        <bgColor indexed="64"/>
      </patternFill>
    </fill>
    <fill>
      <patternFill patternType="solid">
        <fgColor rgb="FFFFF2CC"/>
        <bgColor rgb="FF000000"/>
      </patternFill>
    </fill>
  </fills>
  <borders count="15">
    <border>
      <left/>
      <right/>
      <top/>
      <bottom/>
      <diagonal/>
    </border>
    <border>
      <left style="thin">
        <color theme="2" tint="-9.9978637043366805E-2"/>
      </left>
      <right style="thin">
        <color theme="2" tint="-9.9978637043366805E-2"/>
      </right>
      <top style="thin">
        <color theme="2" tint="-9.9978637043366805E-2"/>
      </top>
      <bottom style="thin">
        <color theme="2" tint="-9.9978637043366805E-2"/>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style="thin">
        <color indexed="64"/>
      </top>
      <bottom/>
      <diagonal/>
    </border>
    <border>
      <left style="thin">
        <color indexed="64"/>
      </left>
      <right/>
      <top/>
      <bottom/>
      <diagonal/>
    </border>
    <border>
      <left style="thin">
        <color indexed="64"/>
      </left>
      <right style="thin">
        <color theme="1"/>
      </right>
      <top/>
      <bottom style="thin">
        <color indexed="64"/>
      </bottom>
      <diagonal/>
    </border>
    <border>
      <left style="thin">
        <color theme="1"/>
      </left>
      <right/>
      <top style="thin">
        <color theme="1"/>
      </top>
      <bottom/>
      <diagonal/>
    </border>
    <border>
      <left style="thin">
        <color theme="1"/>
      </left>
      <right/>
      <top/>
      <bottom/>
      <diagonal/>
    </border>
    <border>
      <left/>
      <right/>
      <top style="thin">
        <color theme="1"/>
      </top>
      <bottom/>
      <diagonal/>
    </border>
    <border>
      <left/>
      <right style="thin">
        <color indexed="64"/>
      </right>
      <top/>
      <bottom/>
      <diagonal/>
    </border>
    <border>
      <left style="thin">
        <color theme="1"/>
      </left>
      <right style="thin">
        <color theme="1"/>
      </right>
      <top/>
      <bottom style="thin">
        <color theme="1"/>
      </bottom>
      <diagonal/>
    </border>
    <border>
      <left style="thin">
        <color rgb="FFD0CECE"/>
      </left>
      <right style="thin">
        <color rgb="FFD0CECE"/>
      </right>
      <top style="thin">
        <color rgb="FFD0CECE"/>
      </top>
      <bottom style="thin">
        <color rgb="FFD0CECE"/>
      </bottom>
      <diagonal/>
    </border>
  </borders>
  <cellStyleXfs count="2">
    <xf numFmtId="0" fontId="0" fillId="0" borderId="0"/>
    <xf numFmtId="0" fontId="3" fillId="0" borderId="0" applyNumberFormat="0" applyFill="0" applyBorder="0" applyAlignment="0" applyProtection="0"/>
  </cellStyleXfs>
  <cellXfs count="51">
    <xf numFmtId="0" fontId="0" fillId="0" borderId="0" xfId="0"/>
    <xf numFmtId="0" fontId="1" fillId="2" borderId="1" xfId="0" applyFont="1" applyFill="1" applyBorder="1"/>
    <xf numFmtId="0" fontId="1" fillId="2" borderId="1" xfId="0" applyFont="1" applyFill="1" applyBorder="1" applyAlignment="1">
      <alignment wrapText="1"/>
    </xf>
    <xf numFmtId="0" fontId="1" fillId="3" borderId="1" xfId="0" applyFont="1" applyFill="1" applyBorder="1"/>
    <xf numFmtId="0" fontId="1" fillId="4" borderId="1" xfId="0" applyFont="1" applyFill="1" applyBorder="1"/>
    <xf numFmtId="0" fontId="1" fillId="0" borderId="1" xfId="0" applyFont="1" applyBorder="1"/>
    <xf numFmtId="0" fontId="0" fillId="0" borderId="1" xfId="0" applyBorder="1"/>
    <xf numFmtId="0" fontId="0" fillId="5" borderId="1" xfId="0" applyFill="1" applyBorder="1"/>
    <xf numFmtId="0" fontId="0" fillId="5" borderId="1" xfId="0" applyFill="1" applyBorder="1" applyAlignment="1">
      <alignment wrapText="1"/>
    </xf>
    <xf numFmtId="0" fontId="0" fillId="6" borderId="1" xfId="0" applyFill="1" applyBorder="1"/>
    <xf numFmtId="0" fontId="0" fillId="7" borderId="1" xfId="0" applyFill="1" applyBorder="1"/>
    <xf numFmtId="0" fontId="3" fillId="5" borderId="1" xfId="1" applyFill="1" applyBorder="1"/>
    <xf numFmtId="0" fontId="0" fillId="5" borderId="1" xfId="0" quotePrefix="1" applyFill="1" applyBorder="1"/>
    <xf numFmtId="0" fontId="2" fillId="0" borderId="1" xfId="0" applyFont="1" applyBorder="1" applyAlignment="1">
      <alignment wrapText="1"/>
    </xf>
    <xf numFmtId="0" fontId="0" fillId="0" borderId="1" xfId="0" quotePrefix="1" applyBorder="1"/>
    <xf numFmtId="0" fontId="0" fillId="0" borderId="0" xfId="0" applyAlignment="1">
      <alignment wrapText="1"/>
    </xf>
    <xf numFmtId="0" fontId="0" fillId="7" borderId="1" xfId="0" applyFill="1" applyBorder="1" applyAlignment="1">
      <alignment wrapText="1"/>
    </xf>
    <xf numFmtId="0" fontId="1" fillId="4" borderId="1" xfId="0" applyFont="1" applyFill="1" applyBorder="1" applyAlignment="1">
      <alignment wrapText="1"/>
    </xf>
    <xf numFmtId="0" fontId="5" fillId="0" borderId="0" xfId="0" applyFont="1"/>
    <xf numFmtId="49" fontId="0" fillId="0" borderId="0" xfId="0" applyNumberFormat="1"/>
    <xf numFmtId="0" fontId="10" fillId="0" borderId="0" xfId="0" applyFont="1" applyAlignment="1">
      <alignment wrapText="1"/>
    </xf>
    <xf numFmtId="0" fontId="10" fillId="6" borderId="6" xfId="0" applyFont="1" applyFill="1" applyBorder="1" applyAlignment="1">
      <alignment wrapText="1"/>
    </xf>
    <xf numFmtId="0" fontId="6" fillId="8" borderId="4" xfId="0" applyFont="1" applyFill="1" applyBorder="1" applyAlignment="1">
      <alignment wrapText="1"/>
    </xf>
    <xf numFmtId="0" fontId="10" fillId="0" borderId="4" xfId="0" applyFont="1" applyBorder="1" applyAlignment="1">
      <alignment wrapText="1"/>
    </xf>
    <xf numFmtId="0" fontId="10" fillId="0" borderId="2" xfId="0" applyFont="1" applyBorder="1" applyAlignment="1">
      <alignment wrapText="1"/>
    </xf>
    <xf numFmtId="0" fontId="11" fillId="8" borderId="3" xfId="0" applyFont="1" applyFill="1" applyBorder="1" applyAlignment="1">
      <alignment wrapText="1"/>
    </xf>
    <xf numFmtId="0" fontId="11" fillId="8" borderId="5" xfId="0" applyFont="1" applyFill="1" applyBorder="1" applyAlignment="1">
      <alignment wrapText="1"/>
    </xf>
    <xf numFmtId="49" fontId="10" fillId="0" borderId="0" xfId="0" applyNumberFormat="1" applyFont="1" applyAlignment="1">
      <alignment wrapText="1"/>
    </xf>
    <xf numFmtId="0" fontId="4" fillId="8" borderId="5" xfId="0" applyFont="1" applyFill="1" applyBorder="1" applyAlignment="1">
      <alignment wrapText="1"/>
    </xf>
    <xf numFmtId="0" fontId="0" fillId="5" borderId="1" xfId="0" quotePrefix="1" applyFill="1" applyBorder="1" applyAlignment="1">
      <alignment wrapText="1"/>
    </xf>
    <xf numFmtId="0" fontId="0" fillId="9" borderId="1" xfId="0" applyFill="1" applyBorder="1" applyAlignment="1">
      <alignment wrapText="1"/>
    </xf>
    <xf numFmtId="0" fontId="0" fillId="9" borderId="1" xfId="0" applyFill="1" applyBorder="1"/>
    <xf numFmtId="0" fontId="1" fillId="10" borderId="1" xfId="0" applyFont="1" applyFill="1" applyBorder="1" applyAlignment="1">
      <alignment wrapText="1"/>
    </xf>
    <xf numFmtId="0" fontId="4" fillId="8" borderId="3" xfId="0" applyFont="1" applyFill="1" applyBorder="1" applyAlignment="1">
      <alignment vertical="center" wrapText="1"/>
    </xf>
    <xf numFmtId="0" fontId="4" fillId="0" borderId="0" xfId="0" applyFont="1" applyAlignment="1">
      <alignment vertical="center" wrapText="1"/>
    </xf>
    <xf numFmtId="0" fontId="10" fillId="5" borderId="9" xfId="0" applyFont="1" applyFill="1" applyBorder="1" applyAlignment="1">
      <alignment wrapText="1"/>
    </xf>
    <xf numFmtId="0" fontId="4" fillId="0" borderId="10" xfId="0" applyFont="1" applyBorder="1" applyAlignment="1">
      <alignment vertical="center" wrapText="1"/>
    </xf>
    <xf numFmtId="0" fontId="4" fillId="0" borderId="11" xfId="0" applyFont="1" applyBorder="1" applyAlignment="1">
      <alignment vertical="center" wrapText="1"/>
    </xf>
    <xf numFmtId="0" fontId="10" fillId="7" borderId="13" xfId="0" applyFont="1" applyFill="1" applyBorder="1" applyAlignment="1">
      <alignment horizontal="center" wrapText="1"/>
    </xf>
    <xf numFmtId="0" fontId="10" fillId="9" borderId="8" xfId="0" applyFont="1" applyFill="1" applyBorder="1" applyAlignment="1">
      <alignment wrapText="1"/>
    </xf>
    <xf numFmtId="49" fontId="3" fillId="0" borderId="0" xfId="1" applyNumberFormat="1"/>
    <xf numFmtId="49" fontId="0" fillId="0" borderId="0" xfId="0" applyNumberFormat="1" applyAlignment="1">
      <alignment wrapText="1"/>
    </xf>
    <xf numFmtId="0" fontId="20" fillId="11" borderId="14" xfId="0" applyFont="1" applyFill="1" applyBorder="1"/>
    <xf numFmtId="0" fontId="0" fillId="6" borderId="1" xfId="0" applyFill="1" applyBorder="1" applyAlignment="1">
      <alignment wrapText="1"/>
    </xf>
    <xf numFmtId="0" fontId="0" fillId="0" borderId="1" xfId="0" applyBorder="1" applyAlignment="1">
      <alignment wrapText="1"/>
    </xf>
    <xf numFmtId="0" fontId="12" fillId="8" borderId="7" xfId="0" applyFont="1" applyFill="1" applyBorder="1" applyAlignment="1">
      <alignment wrapText="1"/>
    </xf>
    <xf numFmtId="0" fontId="16" fillId="8" borderId="5" xfId="0" applyFont="1" applyFill="1" applyBorder="1" applyAlignment="1">
      <alignment wrapText="1"/>
    </xf>
    <xf numFmtId="0" fontId="12" fillId="8" borderId="5" xfId="0" applyFont="1" applyFill="1" applyBorder="1" applyAlignment="1">
      <alignment wrapText="1"/>
    </xf>
    <xf numFmtId="0" fontId="10" fillId="7" borderId="6" xfId="0" applyFont="1" applyFill="1" applyBorder="1" applyAlignment="1">
      <alignment horizontal="center" wrapText="1"/>
    </xf>
    <xf numFmtId="0" fontId="10" fillId="7" borderId="12" xfId="0" applyFont="1" applyFill="1" applyBorder="1" applyAlignment="1">
      <alignment horizontal="center" wrapText="1"/>
    </xf>
    <xf numFmtId="0" fontId="5" fillId="8" borderId="0" xfId="0" applyFont="1" applyFill="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theme/theme1.xml><?xml version="1.0" encoding="utf-8"?>
<a:theme xmlns:a="http://schemas.openxmlformats.org/drawingml/2006/main" name="Office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26" Type="http://schemas.openxmlformats.org/officeDocument/2006/relationships/hyperlink" Target="https://hl7.org/fhir/us/davinci-pas/STU2/specification.html" TargetMode="External"/><Relationship Id="rId21" Type="http://schemas.openxmlformats.org/officeDocument/2006/relationships/hyperlink" Target="https://hl7.org/fhir/us/davinci-pas/STU2/specification.html" TargetMode="External"/><Relationship Id="rId34" Type="http://schemas.openxmlformats.org/officeDocument/2006/relationships/hyperlink" Target="https://hl7.org/fhir/us/davinci-pas/STU2/specification.html" TargetMode="External"/><Relationship Id="rId42" Type="http://schemas.openxmlformats.org/officeDocument/2006/relationships/hyperlink" Target="https://hl7.org/fhir/us/davinci-pas/STU2/specification.html" TargetMode="External"/><Relationship Id="rId47" Type="http://schemas.openxmlformats.org/officeDocument/2006/relationships/hyperlink" Target="https://hl7.org/fhir/us/davinci-pas/STU2/privacy.html" TargetMode="External"/><Relationship Id="rId50" Type="http://schemas.openxmlformats.org/officeDocument/2006/relationships/hyperlink" Target="https://hl7.org/fhir/us/davinci-pas/STU2/CapabilityStatement-IntermediaryCapabilities.html" TargetMode="External"/><Relationship Id="rId55" Type="http://schemas.openxmlformats.org/officeDocument/2006/relationships/hyperlink" Target="https://hl7.org/fhir/us/davinci-pas/STU2/privacy.html" TargetMode="External"/><Relationship Id="rId63" Type="http://schemas.openxmlformats.org/officeDocument/2006/relationships/hyperlink" Target="https://hl7.org/fhir/us/davinci-pas/STU2/specification.html" TargetMode="External"/><Relationship Id="rId7" Type="http://schemas.openxmlformats.org/officeDocument/2006/relationships/hyperlink" Target="https://hl7.org/fhir/us/davinci-pas/STU2/usecases.html" TargetMode="External"/><Relationship Id="rId2" Type="http://schemas.openxmlformats.org/officeDocument/2006/relationships/hyperlink" Target="https://hl7.org/fhir/us/davinci-pas/STU2/index.html" TargetMode="External"/><Relationship Id="rId16" Type="http://schemas.openxmlformats.org/officeDocument/2006/relationships/hyperlink" Target="https://hl7.org/fhir/us/davinci-pas/STU2/background.html" TargetMode="External"/><Relationship Id="rId29" Type="http://schemas.openxmlformats.org/officeDocument/2006/relationships/hyperlink" Target="https://hl7.org/fhir/us/davinci-pas/STU2/specification.html" TargetMode="External"/><Relationship Id="rId11" Type="http://schemas.openxmlformats.org/officeDocument/2006/relationships/hyperlink" Target="https://hl7.org/fhir/us/davinci-pas/STU2/additionalinfo.html" TargetMode="External"/><Relationship Id="rId24" Type="http://schemas.openxmlformats.org/officeDocument/2006/relationships/hyperlink" Target="https://hl7.org/fhir/us/davinci-pas/STU2/specification.html" TargetMode="External"/><Relationship Id="rId32" Type="http://schemas.openxmlformats.org/officeDocument/2006/relationships/hyperlink" Target="https://hl7.org/fhir/us/davinci-pas/STU2/specification.html" TargetMode="External"/><Relationship Id="rId37" Type="http://schemas.openxmlformats.org/officeDocument/2006/relationships/hyperlink" Target="https://hl7.org/fhir/us/davinci-pas/STU2/specification.html" TargetMode="External"/><Relationship Id="rId40" Type="http://schemas.openxmlformats.org/officeDocument/2006/relationships/hyperlink" Target="https://hl7.org/fhir/us/davinci-pas/STU2/specification.html" TargetMode="External"/><Relationship Id="rId45" Type="http://schemas.openxmlformats.org/officeDocument/2006/relationships/hyperlink" Target="https://hl7.org/fhir/us/davinci-pas/STU2/specification.html" TargetMode="External"/><Relationship Id="rId53" Type="http://schemas.openxmlformats.org/officeDocument/2006/relationships/hyperlink" Target="https://hl7.org/fhir/us/davinci-pas/STU2/background.html" TargetMode="External"/><Relationship Id="rId58" Type="http://schemas.openxmlformats.org/officeDocument/2006/relationships/hyperlink" Target="https://hl7.org/fhir/us/davinci-pas/STU2/specification.html" TargetMode="External"/><Relationship Id="rId66" Type="http://schemas.openxmlformats.org/officeDocument/2006/relationships/hyperlink" Target="https://hl7.org/fhir/us/davinci-hrex/STU1/conformance.html" TargetMode="External"/><Relationship Id="rId5" Type="http://schemas.openxmlformats.org/officeDocument/2006/relationships/hyperlink" Target="https://hl7.org/fhir/us/davinci-pas/STU2/usecases.html" TargetMode="External"/><Relationship Id="rId61" Type="http://schemas.openxmlformats.org/officeDocument/2006/relationships/hyperlink" Target="https://hl7.org/fhir/us/davinci-pas/STU2/privacy.html" TargetMode="External"/><Relationship Id="rId19" Type="http://schemas.openxmlformats.org/officeDocument/2006/relationships/hyperlink" Target="https://hl7.org/fhir/us/davinci-pas/STU2/background.html" TargetMode="External"/><Relationship Id="rId14" Type="http://schemas.openxmlformats.org/officeDocument/2006/relationships/hyperlink" Target="https://hl7.org/fhir/us/davinci-pas/STU2/additionalinfo.html" TargetMode="External"/><Relationship Id="rId22" Type="http://schemas.openxmlformats.org/officeDocument/2006/relationships/hyperlink" Target="https://hl7.org/fhir/us/davinci-pas/STU2/specification.html" TargetMode="External"/><Relationship Id="rId27" Type="http://schemas.openxmlformats.org/officeDocument/2006/relationships/hyperlink" Target="https://hl7.org/fhir/us/davinci-pas/STU2/specification.html" TargetMode="External"/><Relationship Id="rId30" Type="http://schemas.openxmlformats.org/officeDocument/2006/relationships/hyperlink" Target="https://hl7.org/fhir/us/davinci-pas/STU2/specification.html" TargetMode="External"/><Relationship Id="rId35" Type="http://schemas.openxmlformats.org/officeDocument/2006/relationships/hyperlink" Target="https://hl7.org/fhir/us/davinci-pas/STU2/specification.html" TargetMode="External"/><Relationship Id="rId43" Type="http://schemas.openxmlformats.org/officeDocument/2006/relationships/hyperlink" Target="https://hl7.org/fhir/us/davinci-pas/STU2/specification.html" TargetMode="External"/><Relationship Id="rId48" Type="http://schemas.openxmlformats.org/officeDocument/2006/relationships/hyperlink" Target="https://hl7.org/fhir/us/davinci-pas/STU2/epaWorkflow.html" TargetMode="External"/><Relationship Id="rId56" Type="http://schemas.openxmlformats.org/officeDocument/2006/relationships/hyperlink" Target="https://hl7.org/fhir/us/davinci-pas/STU2/epaWorkflow.html" TargetMode="External"/><Relationship Id="rId64" Type="http://schemas.openxmlformats.org/officeDocument/2006/relationships/hyperlink" Target="https://hl7.org/fhir/us/davinci-hrex/STU1/conformance.html" TargetMode="External"/><Relationship Id="rId8" Type="http://schemas.openxmlformats.org/officeDocument/2006/relationships/hyperlink" Target="https://hl7.org/fhir/us/davinci-pas/STU2/usecases.html" TargetMode="External"/><Relationship Id="rId51" Type="http://schemas.openxmlformats.org/officeDocument/2006/relationships/hyperlink" Target="https://hl7.org/fhir/us/davinci-pas/STU2/CapabilityStatement-IntermediaryCapabilities.html" TargetMode="External"/><Relationship Id="rId3" Type="http://schemas.openxmlformats.org/officeDocument/2006/relationships/hyperlink" Target="https://hl7.org/fhir/us/davinci-pas/STU2/usecases.html" TargetMode="External"/><Relationship Id="rId12" Type="http://schemas.openxmlformats.org/officeDocument/2006/relationships/hyperlink" Target="https://hl7.org/fhir/us/davinci-pas/STU2/additionalinfo.html" TargetMode="External"/><Relationship Id="rId17" Type="http://schemas.openxmlformats.org/officeDocument/2006/relationships/hyperlink" Target="https://hl7.org/fhir/us/davinci-pas/STU2/background.html" TargetMode="External"/><Relationship Id="rId25" Type="http://schemas.openxmlformats.org/officeDocument/2006/relationships/hyperlink" Target="https://hl7.org/fhir/us/davinci-pas/STU2/specification.html" TargetMode="External"/><Relationship Id="rId33" Type="http://schemas.openxmlformats.org/officeDocument/2006/relationships/hyperlink" Target="https://hl7.org/fhir/us/davinci-pas/STU2/specification.html" TargetMode="External"/><Relationship Id="rId38" Type="http://schemas.openxmlformats.org/officeDocument/2006/relationships/hyperlink" Target="https://hl7.org/fhir/us/davinci-pas/STU2/specification.html" TargetMode="External"/><Relationship Id="rId46" Type="http://schemas.openxmlformats.org/officeDocument/2006/relationships/hyperlink" Target="https://hl7.org/fhir/us/davinci-pas/STU2/privacy.html" TargetMode="External"/><Relationship Id="rId59" Type="http://schemas.openxmlformats.org/officeDocument/2006/relationships/hyperlink" Target="https://hl7.org/fhir/us/davinci-pas/STU2/specification.html" TargetMode="External"/><Relationship Id="rId20" Type="http://schemas.openxmlformats.org/officeDocument/2006/relationships/hyperlink" Target="https://hl7.org/fhir/us/davinci-pas/STU2/specification.html" TargetMode="External"/><Relationship Id="rId41" Type="http://schemas.openxmlformats.org/officeDocument/2006/relationships/hyperlink" Target="https://hl7.org/fhir/us/davinci-pas/STU2/specification.html" TargetMode="External"/><Relationship Id="rId54" Type="http://schemas.openxmlformats.org/officeDocument/2006/relationships/hyperlink" Target="https://hl7.org/fhir/us/davinci-pas/STU2/privacy.html" TargetMode="External"/><Relationship Id="rId62" Type="http://schemas.openxmlformats.org/officeDocument/2006/relationships/hyperlink" Target="https://hl7.org/fhir/us/davinci-pas/STU2/specification.html" TargetMode="External"/><Relationship Id="rId1" Type="http://schemas.openxmlformats.org/officeDocument/2006/relationships/hyperlink" Target="https://hl7.org/fhir/us/davinci-pas/STU2/index.html" TargetMode="External"/><Relationship Id="rId6" Type="http://schemas.openxmlformats.org/officeDocument/2006/relationships/hyperlink" Target="https://hl7.org/fhir/us/davinci-pas/STU2/usecases.html" TargetMode="External"/><Relationship Id="rId15" Type="http://schemas.openxmlformats.org/officeDocument/2006/relationships/hyperlink" Target="https://hl7.org/fhir/us/davinci-pas/STU2/additionalinfo.html" TargetMode="External"/><Relationship Id="rId23" Type="http://schemas.openxmlformats.org/officeDocument/2006/relationships/hyperlink" Target="https://hl7.org/fhir/us/davinci-pas/STU2/specification.html" TargetMode="External"/><Relationship Id="rId28" Type="http://schemas.openxmlformats.org/officeDocument/2006/relationships/hyperlink" Target="https://hl7.org/fhir/us/davinci-pas/STU2/specification.html" TargetMode="External"/><Relationship Id="rId36" Type="http://schemas.openxmlformats.org/officeDocument/2006/relationships/hyperlink" Target="https://hl7.org/fhir/us/davinci-pas/STU2/specification.html" TargetMode="External"/><Relationship Id="rId49" Type="http://schemas.openxmlformats.org/officeDocument/2006/relationships/hyperlink" Target="https://hl7.org/fhir/us/davinci-pas/STU2/CapabilityStatement-EHRCapabilities.html" TargetMode="External"/><Relationship Id="rId57" Type="http://schemas.openxmlformats.org/officeDocument/2006/relationships/hyperlink" Target="https://hl7.org/fhir/us/davinci-pas/STU2/metrics.html" TargetMode="External"/><Relationship Id="rId10" Type="http://schemas.openxmlformats.org/officeDocument/2006/relationships/hyperlink" Target="https://hl7.org/fhir/us/davinci-pas/STU2/usecases.html" TargetMode="External"/><Relationship Id="rId31" Type="http://schemas.openxmlformats.org/officeDocument/2006/relationships/hyperlink" Target="https://hl7.org/fhir/us/davinci-pas/STU2/specification.html" TargetMode="External"/><Relationship Id="rId44" Type="http://schemas.openxmlformats.org/officeDocument/2006/relationships/hyperlink" Target="https://hl7.org/fhir/us/davinci-pas/STU2/specification.html" TargetMode="External"/><Relationship Id="rId52" Type="http://schemas.openxmlformats.org/officeDocument/2006/relationships/hyperlink" Target="https://hl7.org/fhir/us/davinci-pas/STU2/CapabilityStatement-EHRCapabilities.html" TargetMode="External"/><Relationship Id="rId60" Type="http://schemas.openxmlformats.org/officeDocument/2006/relationships/hyperlink" Target="https://hl7.org/fhir/us/davinci-pas/STU2/additionalinfo.html" TargetMode="External"/><Relationship Id="rId65" Type="http://schemas.openxmlformats.org/officeDocument/2006/relationships/hyperlink" Target="https://hl7.org/fhir/us/davinci-hrex/STU1/conformance.html" TargetMode="External"/><Relationship Id="rId4" Type="http://schemas.openxmlformats.org/officeDocument/2006/relationships/hyperlink" Target="https://hl7.org/fhir/us/davinci-pas/STU2/usecases.html" TargetMode="External"/><Relationship Id="rId9" Type="http://schemas.openxmlformats.org/officeDocument/2006/relationships/hyperlink" Target="https://hl7.org/fhir/us/davinci-pas/STU2/usecases.html" TargetMode="External"/><Relationship Id="rId13" Type="http://schemas.openxmlformats.org/officeDocument/2006/relationships/hyperlink" Target="https://hl7.org/fhir/us/davinci-pas/STU2/additionalinfo.html" TargetMode="External"/><Relationship Id="rId18" Type="http://schemas.openxmlformats.org/officeDocument/2006/relationships/hyperlink" Target="https://hl7.org/fhir/us/davinci-pas/STU2/background.html" TargetMode="External"/><Relationship Id="rId39" Type="http://schemas.openxmlformats.org/officeDocument/2006/relationships/hyperlink" Target="https://hl7.org/fhir/us/davinci-pas/STU2/specification.html"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hl7.org/fhir/us/davinci-pas/STU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AA7094-ECFF-0B4E-A5C9-6F41B8D76EEB}">
  <dimension ref="A1:C11"/>
  <sheetViews>
    <sheetView workbookViewId="0"/>
  </sheetViews>
  <sheetFormatPr baseColWidth="10" defaultColWidth="10.83203125" defaultRowHeight="16" x14ac:dyDescent="0.2"/>
  <cols>
    <col min="1" max="1" width="133.5" style="24" customWidth="1"/>
    <col min="2" max="2" width="10.83203125" style="20"/>
    <col min="3" max="3" width="91.1640625" style="20" customWidth="1"/>
    <col min="4" max="16384" width="10.83203125" style="15"/>
  </cols>
  <sheetData>
    <row r="1" spans="1:3" ht="340" customHeight="1" x14ac:dyDescent="0.2">
      <c r="A1" s="25" t="s">
        <v>0</v>
      </c>
      <c r="C1" s="33" t="s">
        <v>1</v>
      </c>
    </row>
    <row r="2" spans="1:3" ht="124.5" customHeight="1" x14ac:dyDescent="0.2">
      <c r="A2" s="26" t="s">
        <v>2</v>
      </c>
      <c r="C2" s="37"/>
    </row>
    <row r="3" spans="1:3" ht="134" customHeight="1" x14ac:dyDescent="0.2">
      <c r="A3" s="26" t="s">
        <v>3</v>
      </c>
      <c r="C3" s="34"/>
    </row>
    <row r="4" spans="1:3" ht="409" customHeight="1" x14ac:dyDescent="0.2">
      <c r="A4" s="45" t="s">
        <v>338</v>
      </c>
      <c r="B4" s="35"/>
      <c r="C4" s="36"/>
    </row>
    <row r="5" spans="1:3" ht="258" customHeight="1" x14ac:dyDescent="0.2">
      <c r="A5" s="46"/>
      <c r="B5" s="39"/>
      <c r="C5" s="34"/>
    </row>
    <row r="6" spans="1:3" ht="164" x14ac:dyDescent="0.2">
      <c r="A6" s="28" t="s">
        <v>4</v>
      </c>
      <c r="B6" s="21"/>
      <c r="C6" s="27"/>
    </row>
    <row r="7" spans="1:3" ht="98" customHeight="1" x14ac:dyDescent="0.2">
      <c r="A7" s="47" t="s">
        <v>5</v>
      </c>
      <c r="B7" s="48"/>
    </row>
    <row r="8" spans="1:3" ht="126" customHeight="1" x14ac:dyDescent="0.2">
      <c r="A8" s="47"/>
      <c r="B8" s="49"/>
    </row>
    <row r="9" spans="1:3" ht="68" customHeight="1" x14ac:dyDescent="0.2">
      <c r="A9" s="45"/>
      <c r="B9" s="38"/>
    </row>
    <row r="10" spans="1:3" ht="292" x14ac:dyDescent="0.2">
      <c r="A10" s="22" t="s">
        <v>6</v>
      </c>
    </row>
    <row r="11" spans="1:3" x14ac:dyDescent="0.2">
      <c r="A11" s="23"/>
    </row>
  </sheetData>
  <mergeCells count="3">
    <mergeCell ref="A4:A5"/>
    <mergeCell ref="A7:A9"/>
    <mergeCell ref="B7:B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72D98A-080C-3945-A7E0-CB54FB3A65A9}">
  <dimension ref="A1:AI341"/>
  <sheetViews>
    <sheetView tabSelected="1" workbookViewId="0">
      <pane xSplit="8" ySplit="1" topLeftCell="I200" activePane="bottomRight" state="frozen"/>
      <selection pane="topRight" activeCell="I1" sqref="I1"/>
      <selection pane="bottomLeft" activeCell="A2" sqref="A2"/>
      <selection pane="bottomRight"/>
    </sheetView>
  </sheetViews>
  <sheetFormatPr baseColWidth="10" defaultColWidth="10.83203125" defaultRowHeight="15.75" customHeight="1" x14ac:dyDescent="0.2"/>
  <cols>
    <col min="1" max="2" width="10.83203125" style="7"/>
    <col min="3" max="3" width="41" style="8" customWidth="1"/>
    <col min="4" max="4" width="13.33203125" style="7" customWidth="1"/>
    <col min="5" max="5" width="10.83203125" style="7"/>
    <col min="6" max="6" width="13.33203125" style="8" customWidth="1"/>
    <col min="7" max="7" width="14" style="7" customWidth="1"/>
    <col min="8" max="8" width="24.6640625" style="16" customWidth="1"/>
    <col min="9" max="9" width="10" style="30" customWidth="1"/>
    <col min="10" max="10" width="22" style="30" customWidth="1"/>
    <col min="11" max="11" width="10.5" style="30" customWidth="1"/>
    <col min="12" max="12" width="25.83203125" style="30" customWidth="1"/>
    <col min="13" max="13" width="20" style="9" customWidth="1"/>
    <col min="14" max="14" width="28.5" style="9" customWidth="1"/>
    <col min="15" max="16" width="10.83203125" style="10" customWidth="1"/>
    <col min="17" max="17" width="10.5" style="16" customWidth="1"/>
    <col min="18" max="18" width="42.5" style="10" customWidth="1"/>
    <col min="19" max="19" width="44.1640625" style="10" customWidth="1"/>
    <col min="20" max="20" width="44.1640625" style="16" customWidth="1"/>
    <col min="21" max="21" width="11" style="6" customWidth="1"/>
    <col min="22" max="23" width="10.83203125" style="6"/>
    <col min="24" max="24" width="14.83203125" style="6" customWidth="1"/>
    <col min="25" max="16384" width="10.83203125" style="6"/>
  </cols>
  <sheetData>
    <row r="1" spans="1:35" s="5" customFormat="1" ht="32" x14ac:dyDescent="0.2">
      <c r="A1" s="1" t="s">
        <v>7</v>
      </c>
      <c r="B1" s="1" t="s">
        <v>8</v>
      </c>
      <c r="C1" s="2" t="s">
        <v>9</v>
      </c>
      <c r="D1" s="1" t="s">
        <v>10</v>
      </c>
      <c r="E1" s="1" t="s">
        <v>365</v>
      </c>
      <c r="F1" s="2" t="s">
        <v>11</v>
      </c>
      <c r="G1" s="1" t="s">
        <v>12</v>
      </c>
      <c r="H1" s="17" t="s">
        <v>13</v>
      </c>
      <c r="I1" s="32" t="s">
        <v>14</v>
      </c>
      <c r="J1" s="32" t="s">
        <v>15</v>
      </c>
      <c r="K1" s="32" t="s">
        <v>16</v>
      </c>
      <c r="L1" s="32" t="s">
        <v>17</v>
      </c>
      <c r="M1" s="3" t="s">
        <v>18</v>
      </c>
      <c r="N1" s="3" t="s">
        <v>19</v>
      </c>
      <c r="O1" s="4" t="s">
        <v>20</v>
      </c>
      <c r="P1" s="4" t="s">
        <v>21</v>
      </c>
      <c r="Q1" s="17" t="s">
        <v>22</v>
      </c>
      <c r="R1" s="4" t="s">
        <v>23</v>
      </c>
      <c r="S1" s="4" t="s">
        <v>24</v>
      </c>
      <c r="T1" s="17" t="s">
        <v>25</v>
      </c>
      <c r="Y1" s="6"/>
    </row>
    <row r="2" spans="1:35" s="5" customFormat="1" ht="102" x14ac:dyDescent="0.2">
      <c r="A2" s="7">
        <v>1</v>
      </c>
      <c r="B2" s="11" t="s">
        <v>26</v>
      </c>
      <c r="C2" s="8" t="s">
        <v>27</v>
      </c>
      <c r="D2" s="7" t="s">
        <v>28</v>
      </c>
      <c r="E2" s="7" t="s">
        <v>29</v>
      </c>
      <c r="F2" s="8"/>
      <c r="G2" s="7" t="b">
        <v>1</v>
      </c>
      <c r="H2" s="16" t="s">
        <v>30</v>
      </c>
      <c r="I2" s="30"/>
      <c r="J2" s="30"/>
      <c r="K2" s="30"/>
      <c r="L2" s="30"/>
      <c r="M2" s="9" t="str" cm="1">
        <f t="array" ref="M2">PAGE_NAME(B2)</f>
        <v>index</v>
      </c>
      <c r="N2" s="9" t="str" cm="1">
        <f t="array" ref="N2">SECTION_NAME(B2)</f>
        <v>cms-exception</v>
      </c>
      <c r="O2" s="10"/>
      <c r="P2" s="10"/>
      <c r="Q2" s="16"/>
      <c r="R2" s="10"/>
      <c r="S2" s="10"/>
      <c r="T2" s="16"/>
      <c r="Y2" s="13"/>
      <c r="AC2" s="13"/>
    </row>
    <row r="3" spans="1:35" ht="85" x14ac:dyDescent="0.2">
      <c r="A3" s="7">
        <v>2</v>
      </c>
      <c r="B3" s="11" t="s">
        <v>26</v>
      </c>
      <c r="C3" s="8" t="s">
        <v>31</v>
      </c>
      <c r="D3" s="7" t="s">
        <v>28</v>
      </c>
      <c r="E3" s="7" t="s">
        <v>29</v>
      </c>
      <c r="G3" s="7" t="b">
        <v>1</v>
      </c>
      <c r="H3" s="16" t="s">
        <v>30</v>
      </c>
      <c r="M3" s="9" t="str" cm="1">
        <f t="array" ref="M3">PAGE_NAME(B3)</f>
        <v>index</v>
      </c>
      <c r="N3" s="9" t="str" cm="1">
        <f t="array" ref="N3">SECTION_NAME(B3)</f>
        <v>cms-exception</v>
      </c>
      <c r="Y3" s="13"/>
      <c r="Z3" s="5"/>
      <c r="AA3" s="5"/>
      <c r="AB3" s="5"/>
      <c r="AC3" s="13"/>
      <c r="AD3" s="5"/>
      <c r="AE3" s="5"/>
      <c r="AG3" s="5"/>
      <c r="AH3" s="5"/>
      <c r="AI3" s="5"/>
    </row>
    <row r="4" spans="1:35" ht="85" x14ac:dyDescent="0.2">
      <c r="A4" s="7">
        <v>3</v>
      </c>
      <c r="B4" s="11" t="s">
        <v>26</v>
      </c>
      <c r="C4" s="8" t="s">
        <v>32</v>
      </c>
      <c r="D4" s="7" t="s">
        <v>28</v>
      </c>
      <c r="E4" s="7" t="s">
        <v>29</v>
      </c>
      <c r="G4" s="7" t="b">
        <v>1</v>
      </c>
      <c r="H4" s="16" t="s">
        <v>30</v>
      </c>
      <c r="M4" s="9" t="str" cm="1">
        <f t="array" ref="M4">PAGE_NAME(B4)</f>
        <v>index</v>
      </c>
      <c r="N4" s="9" t="str" cm="1">
        <f t="array" ref="N4">SECTION_NAME(B4)</f>
        <v>cms-exception</v>
      </c>
      <c r="Y4" s="13"/>
      <c r="Z4" s="5"/>
      <c r="AA4" s="5"/>
      <c r="AB4" s="5"/>
      <c r="AC4" s="13"/>
      <c r="AD4" s="5"/>
      <c r="AE4" s="5"/>
    </row>
    <row r="5" spans="1:35" ht="102" x14ac:dyDescent="0.2">
      <c r="A5" s="7">
        <v>4</v>
      </c>
      <c r="B5" s="11" t="s">
        <v>33</v>
      </c>
      <c r="C5" s="8" t="s">
        <v>34</v>
      </c>
      <c r="D5" s="7" t="s">
        <v>35</v>
      </c>
      <c r="E5" s="7" t="s">
        <v>36</v>
      </c>
      <c r="G5" s="7" t="b">
        <v>1</v>
      </c>
      <c r="H5" s="16" t="s">
        <v>37</v>
      </c>
      <c r="M5" s="9" t="str" cm="1">
        <f t="array" ref="M5">PAGE_NAME(B5)</f>
        <v>usecases</v>
      </c>
      <c r="N5" s="9" t="str" cm="1">
        <f t="array" ref="N5">SECTION_NAME(B5)</f>
        <v>scope-of-work-flow</v>
      </c>
      <c r="Y5" s="13"/>
      <c r="Z5" s="5"/>
      <c r="AA5" s="5"/>
      <c r="AB5" s="5"/>
      <c r="AC5" s="13"/>
      <c r="AD5" s="5"/>
      <c r="AE5" s="5"/>
    </row>
    <row r="6" spans="1:35" ht="34" x14ac:dyDescent="0.2">
      <c r="A6" s="7">
        <v>5</v>
      </c>
      <c r="B6" s="11" t="s">
        <v>38</v>
      </c>
      <c r="C6" s="8" t="s">
        <v>39</v>
      </c>
      <c r="D6" s="7" t="s">
        <v>28</v>
      </c>
      <c r="E6" s="7" t="s">
        <v>29</v>
      </c>
      <c r="G6" s="7" t="b">
        <v>0</v>
      </c>
      <c r="M6" s="9" t="str" cm="1">
        <f t="array" ref="M6">PAGE_NAME(B6)</f>
        <v>usecases</v>
      </c>
      <c r="N6" s="9" t="str" cm="1">
        <f t="array" ref="N6">SECTION_NAME(B6)</f>
        <v>prior-authorization-process</v>
      </c>
      <c r="Y6" s="13"/>
      <c r="Z6" s="5"/>
      <c r="AA6" s="5"/>
      <c r="AB6" s="5"/>
      <c r="AC6" s="13"/>
      <c r="AD6" s="5"/>
      <c r="AE6" s="5"/>
    </row>
    <row r="7" spans="1:35" ht="68" x14ac:dyDescent="0.2">
      <c r="A7" s="7">
        <v>6</v>
      </c>
      <c r="B7" s="11" t="s">
        <v>38</v>
      </c>
      <c r="C7" s="8" t="s">
        <v>40</v>
      </c>
      <c r="D7" s="7" t="s">
        <v>28</v>
      </c>
      <c r="E7" s="7" t="s">
        <v>29</v>
      </c>
      <c r="G7" s="7" t="b">
        <v>0</v>
      </c>
      <c r="M7" s="9" t="str" cm="1">
        <f t="array" ref="M7">PAGE_NAME(B7)</f>
        <v>usecases</v>
      </c>
      <c r="N7" s="9" t="str" cm="1">
        <f t="array" ref="N7">SECTION_NAME(B7)</f>
        <v>prior-authorization-process</v>
      </c>
      <c r="Y7" s="13"/>
      <c r="Z7" s="5"/>
      <c r="AA7" s="5"/>
      <c r="AB7" s="5"/>
      <c r="AC7" s="13"/>
      <c r="AD7" s="5"/>
      <c r="AE7" s="5"/>
    </row>
    <row r="8" spans="1:35" ht="51" x14ac:dyDescent="0.2">
      <c r="A8" s="7">
        <v>7</v>
      </c>
      <c r="B8" s="11" t="s">
        <v>38</v>
      </c>
      <c r="C8" s="8" t="s">
        <v>41</v>
      </c>
      <c r="D8" s="7" t="s">
        <v>28</v>
      </c>
      <c r="E8" s="7" t="s">
        <v>29</v>
      </c>
      <c r="G8" s="7" t="b">
        <v>0</v>
      </c>
      <c r="M8" s="9" t="str" cm="1">
        <f t="array" ref="M8">PAGE_NAME(B8)</f>
        <v>usecases</v>
      </c>
      <c r="N8" s="9" t="str" cm="1">
        <f t="array" ref="N8">SECTION_NAME(B8)</f>
        <v>prior-authorization-process</v>
      </c>
      <c r="X8" s="14"/>
      <c r="Y8" s="13"/>
      <c r="Z8" s="5"/>
      <c r="AA8" s="5"/>
      <c r="AB8" s="5"/>
      <c r="AC8" s="13"/>
      <c r="AD8" s="5"/>
      <c r="AE8" s="5"/>
    </row>
    <row r="9" spans="1:35" ht="85" x14ac:dyDescent="0.2">
      <c r="A9" s="7">
        <v>8</v>
      </c>
      <c r="B9" s="11" t="s">
        <v>38</v>
      </c>
      <c r="C9" s="8" t="s">
        <v>42</v>
      </c>
      <c r="D9" s="7" t="s">
        <v>43</v>
      </c>
      <c r="E9" s="7" t="s">
        <v>29</v>
      </c>
      <c r="G9" s="7" t="b">
        <v>0</v>
      </c>
      <c r="M9" s="9" t="str" cm="1">
        <f t="array" ref="M9">PAGE_NAME(B9)</f>
        <v>usecases</v>
      </c>
      <c r="N9" s="9" t="str" cm="1">
        <f t="array" ref="N9">SECTION_NAME(B9)</f>
        <v>prior-authorization-process</v>
      </c>
    </row>
    <row r="10" spans="1:35" ht="68" x14ac:dyDescent="0.2">
      <c r="A10" s="7">
        <v>9</v>
      </c>
      <c r="B10" s="11" t="s">
        <v>44</v>
      </c>
      <c r="C10" s="8" t="s">
        <v>45</v>
      </c>
      <c r="D10" s="7" t="s">
        <v>46</v>
      </c>
      <c r="E10" s="7" t="s">
        <v>36</v>
      </c>
      <c r="G10" s="7" t="b">
        <v>0</v>
      </c>
      <c r="M10" s="9" t="str" cm="1">
        <f t="array" ref="M10">PAGE_NAME(B10)</f>
        <v>usecases</v>
      </c>
      <c r="N10" s="9" t="str" cm="1">
        <f t="array" ref="N10">SECTION_NAME(B10)</f>
        <v>gather-prior-authorization-information</v>
      </c>
    </row>
    <row r="11" spans="1:35" ht="51" x14ac:dyDescent="0.2">
      <c r="A11" s="7">
        <v>10</v>
      </c>
      <c r="B11" s="11" t="s">
        <v>44</v>
      </c>
      <c r="C11" s="8" t="s">
        <v>47</v>
      </c>
      <c r="D11" s="7" t="s">
        <v>46</v>
      </c>
      <c r="E11" s="7" t="s">
        <v>36</v>
      </c>
      <c r="G11" s="7" t="b">
        <v>0</v>
      </c>
      <c r="M11" s="9" t="str" cm="1">
        <f t="array" ref="M11">PAGE_NAME(B11)</f>
        <v>usecases</v>
      </c>
      <c r="N11" s="9" t="str" cm="1">
        <f t="array" ref="N11">SECTION_NAME(B11)</f>
        <v>gather-prior-authorization-information</v>
      </c>
    </row>
    <row r="12" spans="1:35" ht="119" x14ac:dyDescent="0.2">
      <c r="A12" s="7">
        <v>11</v>
      </c>
      <c r="B12" s="11" t="s">
        <v>48</v>
      </c>
      <c r="C12" s="8" t="s">
        <v>49</v>
      </c>
      <c r="D12" s="7" t="s">
        <v>28</v>
      </c>
      <c r="E12" s="7" t="s">
        <v>36</v>
      </c>
      <c r="G12" s="7" t="b">
        <v>0</v>
      </c>
      <c r="M12" s="9" t="str" cm="1">
        <f t="array" ref="M12">PAGE_NAME(B12)</f>
        <v>usecases</v>
      </c>
      <c r="N12" s="9" t="str" cm="1">
        <f t="array" ref="N12">SECTION_NAME(B12)</f>
        <v>submit-prior-authorization</v>
      </c>
    </row>
    <row r="13" spans="1:35" ht="85" x14ac:dyDescent="0.2">
      <c r="A13" s="7">
        <v>12</v>
      </c>
      <c r="B13" s="11" t="s">
        <v>50</v>
      </c>
      <c r="C13" s="8" t="s">
        <v>51</v>
      </c>
      <c r="D13" s="7" t="s">
        <v>43</v>
      </c>
      <c r="E13" s="7" t="s">
        <v>29</v>
      </c>
      <c r="G13" s="7" t="b">
        <v>1</v>
      </c>
      <c r="H13" s="16" t="s">
        <v>52</v>
      </c>
      <c r="I13" s="30" t="s">
        <v>53</v>
      </c>
      <c r="K13" s="30" t="s">
        <v>54</v>
      </c>
      <c r="L13" s="30" t="s">
        <v>55</v>
      </c>
      <c r="M13" s="9" t="str" cm="1">
        <f t="array" ref="M13">PAGE_NAME(B13)</f>
        <v>additionalinfo</v>
      </c>
      <c r="N13" s="9" t="str" cm="1">
        <f t="array" ref="N13">SECTION_NAME(B13)</f>
        <v/>
      </c>
    </row>
    <row r="14" spans="1:35" ht="102" x14ac:dyDescent="0.2">
      <c r="A14" s="7">
        <v>13</v>
      </c>
      <c r="B14" s="11" t="s">
        <v>50</v>
      </c>
      <c r="C14" s="8" t="s">
        <v>56</v>
      </c>
      <c r="D14" s="7" t="s">
        <v>43</v>
      </c>
      <c r="E14" s="7" t="s">
        <v>29</v>
      </c>
      <c r="G14" s="7" t="b">
        <v>1</v>
      </c>
      <c r="H14" s="16" t="s">
        <v>52</v>
      </c>
      <c r="I14" s="30" t="s">
        <v>53</v>
      </c>
      <c r="K14" s="30" t="s">
        <v>54</v>
      </c>
      <c r="L14" s="30" t="s">
        <v>55</v>
      </c>
      <c r="M14" s="9" t="str" cm="1">
        <f t="array" ref="M14">PAGE_NAME(B14)</f>
        <v>additionalinfo</v>
      </c>
      <c r="N14" s="9" t="str" cm="1">
        <f t="array" ref="N14">SECTION_NAME(B14)</f>
        <v/>
      </c>
    </row>
    <row r="15" spans="1:35" ht="119" x14ac:dyDescent="0.2">
      <c r="A15" s="7">
        <v>14</v>
      </c>
      <c r="B15" s="11" t="s">
        <v>50</v>
      </c>
      <c r="C15" s="8" t="s">
        <v>57</v>
      </c>
      <c r="D15" s="7" t="s">
        <v>43</v>
      </c>
      <c r="E15" s="7" t="s">
        <v>29</v>
      </c>
      <c r="G15" s="7" t="b">
        <v>1</v>
      </c>
      <c r="H15" s="16" t="s">
        <v>52</v>
      </c>
      <c r="I15" s="30" t="s">
        <v>53</v>
      </c>
      <c r="K15" s="30" t="s">
        <v>54</v>
      </c>
      <c r="L15" s="30" t="s">
        <v>55</v>
      </c>
      <c r="M15" s="9" t="str" cm="1">
        <f t="array" ref="M15">PAGE_NAME(B15)</f>
        <v>additionalinfo</v>
      </c>
      <c r="N15" s="9" t="str" cm="1">
        <f t="array" ref="N15">SECTION_NAME(B15)</f>
        <v/>
      </c>
    </row>
    <row r="16" spans="1:35" ht="102" x14ac:dyDescent="0.2">
      <c r="A16" s="7">
        <v>15</v>
      </c>
      <c r="B16" s="11" t="s">
        <v>50</v>
      </c>
      <c r="C16" s="8" t="s">
        <v>58</v>
      </c>
      <c r="D16" s="7" t="s">
        <v>28</v>
      </c>
      <c r="E16" s="7" t="s">
        <v>29</v>
      </c>
      <c r="G16" s="7" t="b">
        <v>1</v>
      </c>
      <c r="H16" s="16" t="s">
        <v>59</v>
      </c>
      <c r="I16" s="30" t="s">
        <v>53</v>
      </c>
      <c r="K16" s="30" t="s">
        <v>54</v>
      </c>
      <c r="L16" s="30" t="s">
        <v>55</v>
      </c>
      <c r="M16" s="9" t="str" cm="1">
        <f t="array" ref="M16">PAGE_NAME(B16)</f>
        <v>additionalinfo</v>
      </c>
      <c r="N16" s="9" t="str" cm="1">
        <f t="array" ref="N16">SECTION_NAME(B16)</f>
        <v/>
      </c>
    </row>
    <row r="17" spans="1:20" ht="51" x14ac:dyDescent="0.2">
      <c r="A17" s="7">
        <v>16</v>
      </c>
      <c r="B17" s="11" t="s">
        <v>50</v>
      </c>
      <c r="C17" s="8" t="s">
        <v>60</v>
      </c>
      <c r="D17" s="7" t="s">
        <v>46</v>
      </c>
      <c r="E17" s="7" t="s">
        <v>29</v>
      </c>
      <c r="G17" s="7" t="b">
        <v>1</v>
      </c>
      <c r="H17" s="16" t="s">
        <v>52</v>
      </c>
      <c r="M17" s="9" t="str" cm="1">
        <f t="array" ref="M17">PAGE_NAME(B17)</f>
        <v>additionalinfo</v>
      </c>
      <c r="N17" s="9" t="str" cm="1">
        <f t="array" ref="N17">SECTION_NAME(B17)</f>
        <v/>
      </c>
    </row>
    <row r="18" spans="1:20" ht="85" x14ac:dyDescent="0.2">
      <c r="A18" s="7">
        <v>17</v>
      </c>
      <c r="B18" s="11" t="s">
        <v>50</v>
      </c>
      <c r="C18" s="8" t="s">
        <v>61</v>
      </c>
      <c r="D18" s="7" t="s">
        <v>28</v>
      </c>
      <c r="E18" s="7" t="s">
        <v>29</v>
      </c>
      <c r="G18" s="7" t="b">
        <v>1</v>
      </c>
      <c r="H18" s="16" t="s">
        <v>52</v>
      </c>
      <c r="M18" s="9" t="str" cm="1">
        <f t="array" ref="M18">PAGE_NAME(B18)</f>
        <v>additionalinfo</v>
      </c>
      <c r="N18" s="9" t="str" cm="1">
        <f t="array" ref="N18">SECTION_NAME(B18)</f>
        <v/>
      </c>
    </row>
    <row r="19" spans="1:20" ht="102" x14ac:dyDescent="0.2">
      <c r="A19" s="7">
        <v>18</v>
      </c>
      <c r="B19" s="11" t="s">
        <v>50</v>
      </c>
      <c r="C19" s="8" t="s">
        <v>62</v>
      </c>
      <c r="D19" s="7" t="s">
        <v>28</v>
      </c>
      <c r="E19" s="7" t="s">
        <v>29</v>
      </c>
      <c r="G19" s="7" t="b">
        <v>1</v>
      </c>
      <c r="H19" s="16" t="s">
        <v>59</v>
      </c>
      <c r="M19" s="9" t="str" cm="1">
        <f t="array" ref="M19">PAGE_NAME(B19)</f>
        <v>additionalinfo</v>
      </c>
      <c r="N19" s="9" t="str" cm="1">
        <f t="array" ref="N19">SECTION_NAME(B19)</f>
        <v/>
      </c>
    </row>
    <row r="20" spans="1:20" ht="51" x14ac:dyDescent="0.2">
      <c r="A20" s="7">
        <v>19</v>
      </c>
      <c r="B20" s="11" t="s">
        <v>50</v>
      </c>
      <c r="C20" s="8" t="s">
        <v>63</v>
      </c>
      <c r="D20" s="7" t="s">
        <v>28</v>
      </c>
      <c r="E20" s="7" t="s">
        <v>29</v>
      </c>
      <c r="G20" s="7" t="b">
        <v>1</v>
      </c>
      <c r="H20" s="16" t="s">
        <v>52</v>
      </c>
      <c r="M20" s="9" t="str" cm="1">
        <f t="array" ref="M20">PAGE_NAME(B20)</f>
        <v>additionalinfo</v>
      </c>
      <c r="N20" s="9" t="str" cm="1">
        <f t="array" ref="N20">SECTION_NAME(B20)</f>
        <v/>
      </c>
    </row>
    <row r="21" spans="1:20" ht="85" x14ac:dyDescent="0.2">
      <c r="A21" s="7">
        <v>20</v>
      </c>
      <c r="B21" s="11" t="s">
        <v>50</v>
      </c>
      <c r="C21" s="8" t="s">
        <v>64</v>
      </c>
      <c r="D21" s="7" t="s">
        <v>28</v>
      </c>
      <c r="E21" s="7" t="s">
        <v>29</v>
      </c>
      <c r="G21" s="7" t="b">
        <v>1</v>
      </c>
      <c r="H21" s="16" t="s">
        <v>52</v>
      </c>
      <c r="M21" s="9" t="str" cm="1">
        <f t="array" ref="M21">PAGE_NAME(B21)</f>
        <v>additionalinfo</v>
      </c>
      <c r="N21" s="9" t="str" cm="1">
        <f t="array" ref="N21">SECTION_NAME(B21)</f>
        <v/>
      </c>
    </row>
    <row r="22" spans="1:20" ht="102" x14ac:dyDescent="0.2">
      <c r="A22" s="7">
        <v>21</v>
      </c>
      <c r="B22" s="11" t="s">
        <v>50</v>
      </c>
      <c r="C22" s="8" t="s">
        <v>65</v>
      </c>
      <c r="D22" s="7" t="s">
        <v>46</v>
      </c>
      <c r="E22" s="7" t="s">
        <v>36</v>
      </c>
      <c r="G22" s="7" t="b">
        <v>1</v>
      </c>
      <c r="H22" s="16" t="s">
        <v>52</v>
      </c>
      <c r="M22" s="9" t="str" cm="1">
        <f t="array" ref="M22">PAGE_NAME(B22)</f>
        <v>additionalinfo</v>
      </c>
      <c r="N22" s="9" t="str" cm="1">
        <f t="array" ref="N22">SECTION_NAME(B22)</f>
        <v/>
      </c>
      <c r="R22" s="16"/>
    </row>
    <row r="23" spans="1:20" ht="102" x14ac:dyDescent="0.2">
      <c r="A23" s="7">
        <v>22</v>
      </c>
      <c r="B23" s="11" t="s">
        <v>50</v>
      </c>
      <c r="C23" s="8" t="s">
        <v>66</v>
      </c>
      <c r="D23" s="7" t="s">
        <v>28</v>
      </c>
      <c r="E23" s="7" t="s">
        <v>36</v>
      </c>
      <c r="G23" s="7" t="b">
        <v>1</v>
      </c>
      <c r="H23" s="16" t="s">
        <v>52</v>
      </c>
      <c r="M23" s="9" t="str" cm="1">
        <f t="array" ref="M23">PAGE_NAME(B23)</f>
        <v>additionalinfo</v>
      </c>
      <c r="N23" s="9" t="str" cm="1">
        <f t="array" ref="N23">SECTION_NAME(B23)</f>
        <v/>
      </c>
    </row>
    <row r="24" spans="1:20" ht="102" x14ac:dyDescent="0.2">
      <c r="A24" s="7">
        <v>23</v>
      </c>
      <c r="B24" s="11" t="s">
        <v>50</v>
      </c>
      <c r="C24" s="8" t="s">
        <v>67</v>
      </c>
      <c r="D24" s="7" t="s">
        <v>28</v>
      </c>
      <c r="E24" s="7" t="s">
        <v>36</v>
      </c>
      <c r="G24" s="7" t="b">
        <v>1</v>
      </c>
      <c r="H24" s="16" t="s">
        <v>52</v>
      </c>
      <c r="M24" s="9" t="str" cm="1">
        <f t="array" ref="M24">PAGE_NAME(B24)</f>
        <v>additionalinfo</v>
      </c>
      <c r="N24" s="9" t="str" cm="1">
        <f t="array" ref="N24">SECTION_NAME(B24)</f>
        <v/>
      </c>
    </row>
    <row r="25" spans="1:20" ht="85" x14ac:dyDescent="0.2">
      <c r="A25" s="7">
        <v>24</v>
      </c>
      <c r="B25" s="11" t="s">
        <v>50</v>
      </c>
      <c r="C25" s="8" t="s">
        <v>68</v>
      </c>
      <c r="D25" s="7" t="s">
        <v>28</v>
      </c>
      <c r="E25" s="7" t="s">
        <v>36</v>
      </c>
      <c r="G25" s="7" t="b">
        <v>1</v>
      </c>
      <c r="H25" s="16" t="s">
        <v>52</v>
      </c>
      <c r="M25" s="9" t="str" cm="1">
        <f t="array" ref="M25">PAGE_NAME(B25)</f>
        <v>additionalinfo</v>
      </c>
      <c r="N25" s="9" t="str" cm="1">
        <f t="array" ref="N25">SECTION_NAME(B25)</f>
        <v/>
      </c>
    </row>
    <row r="26" spans="1:20" ht="68" x14ac:dyDescent="0.2">
      <c r="A26" s="7">
        <v>25</v>
      </c>
      <c r="B26" s="11" t="s">
        <v>50</v>
      </c>
      <c r="C26" s="8" t="s">
        <v>69</v>
      </c>
      <c r="D26" s="7" t="s">
        <v>28</v>
      </c>
      <c r="E26" s="7" t="s">
        <v>29</v>
      </c>
      <c r="G26" s="7" t="b">
        <v>1</v>
      </c>
      <c r="H26" s="16" t="s">
        <v>52</v>
      </c>
      <c r="M26" s="9" t="str" cm="1">
        <f t="array" ref="M26">PAGE_NAME(B26)</f>
        <v>additionalinfo</v>
      </c>
      <c r="N26" s="9" t="str" cm="1">
        <f t="array" ref="N26">SECTION_NAME(B26)</f>
        <v/>
      </c>
    </row>
    <row r="27" spans="1:20" ht="51" x14ac:dyDescent="0.2">
      <c r="A27" s="7">
        <v>26</v>
      </c>
      <c r="B27" s="11" t="s">
        <v>50</v>
      </c>
      <c r="C27" s="8" t="s">
        <v>70</v>
      </c>
      <c r="D27" s="7" t="s">
        <v>28</v>
      </c>
      <c r="E27" s="7" t="s">
        <v>29</v>
      </c>
      <c r="G27" s="7" t="b">
        <v>1</v>
      </c>
      <c r="H27" s="16" t="s">
        <v>52</v>
      </c>
      <c r="M27" s="9" t="str" cm="1">
        <f t="array" ref="M27">PAGE_NAME(B27)</f>
        <v>additionalinfo</v>
      </c>
      <c r="N27" s="9" t="str" cm="1">
        <f t="array" ref="N27">SECTION_NAME(B27)</f>
        <v/>
      </c>
    </row>
    <row r="28" spans="1:20" ht="68" x14ac:dyDescent="0.2">
      <c r="A28" s="7">
        <v>27</v>
      </c>
      <c r="B28" s="11" t="s">
        <v>50</v>
      </c>
      <c r="C28" s="8" t="s">
        <v>71</v>
      </c>
      <c r="D28" s="7" t="s">
        <v>28</v>
      </c>
      <c r="E28" s="7" t="s">
        <v>29</v>
      </c>
      <c r="G28" s="7" t="b">
        <v>1</v>
      </c>
      <c r="H28" s="16" t="s">
        <v>52</v>
      </c>
      <c r="M28" s="9" t="str" cm="1">
        <f t="array" ref="M28">PAGE_NAME(B28)</f>
        <v>additionalinfo</v>
      </c>
      <c r="N28" s="9" t="str" cm="1">
        <f t="array" ref="N28">SECTION_NAME(B28)</f>
        <v/>
      </c>
    </row>
    <row r="29" spans="1:20" ht="68" x14ac:dyDescent="0.2">
      <c r="A29" s="7">
        <v>28</v>
      </c>
      <c r="B29" s="11" t="s">
        <v>50</v>
      </c>
      <c r="C29" s="8" t="s">
        <v>72</v>
      </c>
      <c r="D29" s="7" t="s">
        <v>28</v>
      </c>
      <c r="E29" s="7" t="s">
        <v>29</v>
      </c>
      <c r="G29" s="7" t="b">
        <v>1</v>
      </c>
      <c r="H29" s="16" t="s">
        <v>52</v>
      </c>
      <c r="M29" s="9" t="str" cm="1">
        <f t="array" ref="M29">PAGE_NAME(B29)</f>
        <v>additionalinfo</v>
      </c>
      <c r="N29" s="9" t="str" cm="1">
        <f t="array" ref="N29">SECTION_NAME(B29)</f>
        <v/>
      </c>
    </row>
    <row r="30" spans="1:20" ht="51" x14ac:dyDescent="0.2">
      <c r="A30" s="7">
        <v>29</v>
      </c>
      <c r="B30" s="11" t="s">
        <v>50</v>
      </c>
      <c r="C30" s="8" t="s">
        <v>73</v>
      </c>
      <c r="D30" s="7" t="s">
        <v>28</v>
      </c>
      <c r="E30" s="7" t="s">
        <v>29</v>
      </c>
      <c r="G30" s="7" t="b">
        <v>1</v>
      </c>
      <c r="H30" s="16" t="s">
        <v>52</v>
      </c>
      <c r="M30" s="9" t="str" cm="1">
        <f t="array" ref="M30">PAGE_NAME(B30)</f>
        <v>additionalinfo</v>
      </c>
      <c r="N30" s="9" t="str" cm="1">
        <f t="array" ref="N30">SECTION_NAME(B30)</f>
        <v/>
      </c>
    </row>
    <row r="31" spans="1:20" ht="51" x14ac:dyDescent="0.2">
      <c r="A31" s="7">
        <v>30</v>
      </c>
      <c r="B31" s="11" t="s">
        <v>50</v>
      </c>
      <c r="C31" s="8" t="s">
        <v>73</v>
      </c>
      <c r="D31" s="7" t="s">
        <v>185</v>
      </c>
      <c r="E31" s="7" t="s">
        <v>29</v>
      </c>
      <c r="G31" s="7" t="b">
        <v>1</v>
      </c>
      <c r="H31" s="16" t="s">
        <v>52</v>
      </c>
      <c r="M31" s="9" t="str" cm="1">
        <f t="array" ref="M31">PAGE_NAME(B31)</f>
        <v>additionalinfo</v>
      </c>
      <c r="N31" s="9" t="str" cm="1">
        <f t="array" ref="N31">SECTION_NAME(B31)</f>
        <v/>
      </c>
      <c r="T31" s="16" t="s">
        <v>335</v>
      </c>
    </row>
    <row r="32" spans="1:20" ht="51" x14ac:dyDescent="0.2">
      <c r="A32" s="7">
        <v>31</v>
      </c>
      <c r="B32" s="11" t="s">
        <v>50</v>
      </c>
      <c r="C32" s="8" t="s">
        <v>74</v>
      </c>
      <c r="D32" s="7" t="s">
        <v>28</v>
      </c>
      <c r="E32" s="7" t="s">
        <v>29</v>
      </c>
      <c r="G32" s="7" t="b">
        <v>1</v>
      </c>
      <c r="H32" s="16" t="s">
        <v>52</v>
      </c>
      <c r="M32" s="9" t="str" cm="1">
        <f t="array" ref="M32">PAGE_NAME(B32)</f>
        <v>additionalinfo</v>
      </c>
      <c r="N32" s="9" t="str" cm="1">
        <f t="array" ref="N32">SECTION_NAME(B32)</f>
        <v/>
      </c>
    </row>
    <row r="33" spans="1:14" ht="51" x14ac:dyDescent="0.2">
      <c r="A33" s="7">
        <v>32</v>
      </c>
      <c r="B33" s="11" t="s">
        <v>50</v>
      </c>
      <c r="C33" s="8" t="s">
        <v>75</v>
      </c>
      <c r="D33" s="7" t="s">
        <v>28</v>
      </c>
      <c r="E33" s="7" t="s">
        <v>29</v>
      </c>
      <c r="G33" s="7" t="b">
        <v>1</v>
      </c>
      <c r="H33" s="16" t="s">
        <v>52</v>
      </c>
      <c r="M33" s="9" t="str" cm="1">
        <f t="array" ref="M33">PAGE_NAME(B33)</f>
        <v>additionalinfo</v>
      </c>
      <c r="N33" s="9" t="str" cm="1">
        <f t="array" ref="N33">SECTION_NAME(B33)</f>
        <v/>
      </c>
    </row>
    <row r="34" spans="1:14" ht="102" x14ac:dyDescent="0.2">
      <c r="A34" s="7">
        <v>33</v>
      </c>
      <c r="B34" s="11" t="s">
        <v>76</v>
      </c>
      <c r="C34" s="8" t="s">
        <v>77</v>
      </c>
      <c r="D34" s="7" t="s">
        <v>28</v>
      </c>
      <c r="E34" s="7" t="s">
        <v>29</v>
      </c>
      <c r="F34" s="8" t="s">
        <v>363</v>
      </c>
      <c r="G34" s="7" t="b">
        <v>0</v>
      </c>
      <c r="M34" s="9" t="str" cm="1">
        <f t="array" ref="M34">PAGE_NAME(B34)</f>
        <v>background</v>
      </c>
      <c r="N34" s="9" t="str" cm="1">
        <f t="array" ref="N34">SECTION_NAME(B34)</f>
        <v>must-support</v>
      </c>
    </row>
    <row r="35" spans="1:14" ht="68" x14ac:dyDescent="0.2">
      <c r="A35" s="7">
        <v>34</v>
      </c>
      <c r="B35" s="11" t="s">
        <v>76</v>
      </c>
      <c r="C35" s="8" t="s">
        <v>77</v>
      </c>
      <c r="D35" s="7" t="s">
        <v>28</v>
      </c>
      <c r="E35" s="7" t="s">
        <v>36</v>
      </c>
      <c r="F35" s="8" t="s">
        <v>364</v>
      </c>
      <c r="G35" s="7" t="b">
        <v>0</v>
      </c>
      <c r="M35" s="9" t="str" cm="1">
        <f t="array" ref="M35">PAGE_NAME(B35)</f>
        <v>background</v>
      </c>
      <c r="N35" s="9" t="str" cm="1">
        <f t="array" ref="N35">SECTION_NAME(B35)</f>
        <v>must-support</v>
      </c>
    </row>
    <row r="36" spans="1:14" ht="51" x14ac:dyDescent="0.2">
      <c r="A36" s="7">
        <v>35</v>
      </c>
      <c r="B36" s="11" t="s">
        <v>76</v>
      </c>
      <c r="C36" s="8" t="s">
        <v>78</v>
      </c>
      <c r="D36" s="7" t="s">
        <v>28</v>
      </c>
      <c r="E36" s="7" t="s">
        <v>29</v>
      </c>
      <c r="G36" s="7" t="b">
        <v>0</v>
      </c>
      <c r="M36" s="9" t="str" cm="1">
        <f t="array" ref="M36">PAGE_NAME(B36)</f>
        <v>background</v>
      </c>
      <c r="N36" s="9" t="str" cm="1">
        <f t="array" ref="N36">SECTION_NAME(B36)</f>
        <v>must-support</v>
      </c>
    </row>
    <row r="37" spans="1:14" ht="51" x14ac:dyDescent="0.2">
      <c r="A37" s="7">
        <v>36</v>
      </c>
      <c r="B37" s="11" t="s">
        <v>76</v>
      </c>
      <c r="C37" s="8" t="s">
        <v>79</v>
      </c>
      <c r="D37" s="7" t="s">
        <v>28</v>
      </c>
      <c r="E37" s="7" t="s">
        <v>29</v>
      </c>
      <c r="G37" s="7" t="b">
        <v>0</v>
      </c>
      <c r="M37" s="9" t="str" cm="1">
        <f t="array" ref="M37">PAGE_NAME(B37)</f>
        <v>background</v>
      </c>
      <c r="N37" s="9" t="str" cm="1">
        <f t="array" ref="N37">SECTION_NAME(B37)</f>
        <v>must-support</v>
      </c>
    </row>
    <row r="38" spans="1:14" ht="68" x14ac:dyDescent="0.2">
      <c r="A38" s="7">
        <v>37</v>
      </c>
      <c r="B38" s="11" t="s">
        <v>76</v>
      </c>
      <c r="C38" s="8" t="s">
        <v>80</v>
      </c>
      <c r="D38" s="7" t="s">
        <v>28</v>
      </c>
      <c r="E38" s="7" t="s">
        <v>29</v>
      </c>
      <c r="G38" s="7" t="b">
        <v>0</v>
      </c>
      <c r="M38" s="9" t="str" cm="1">
        <f t="array" ref="M38">PAGE_NAME(B38)</f>
        <v>background</v>
      </c>
      <c r="N38" s="9" t="str" cm="1">
        <f t="array" ref="N38">SECTION_NAME(B38)</f>
        <v>must-support</v>
      </c>
    </row>
    <row r="39" spans="1:14" ht="68" x14ac:dyDescent="0.2">
      <c r="A39" s="7">
        <v>38</v>
      </c>
      <c r="B39" s="11" t="s">
        <v>76</v>
      </c>
      <c r="C39" s="8" t="s">
        <v>81</v>
      </c>
      <c r="D39" s="7" t="s">
        <v>28</v>
      </c>
      <c r="E39" s="7" t="s">
        <v>29</v>
      </c>
      <c r="G39" s="7" t="b">
        <v>0</v>
      </c>
      <c r="M39" s="9" t="str" cm="1">
        <f t="array" ref="M39">PAGE_NAME(B39)</f>
        <v>background</v>
      </c>
      <c r="N39" s="9" t="str" cm="1">
        <f t="array" ref="N39">SECTION_NAME(B39)</f>
        <v>must-support</v>
      </c>
    </row>
    <row r="40" spans="1:14" ht="51" x14ac:dyDescent="0.2">
      <c r="A40" s="7">
        <v>39</v>
      </c>
      <c r="B40" s="11" t="s">
        <v>76</v>
      </c>
      <c r="C40" s="8" t="s">
        <v>82</v>
      </c>
      <c r="D40" s="7" t="s">
        <v>28</v>
      </c>
      <c r="E40" s="7" t="s">
        <v>36</v>
      </c>
      <c r="G40" s="7" t="b">
        <v>0</v>
      </c>
      <c r="M40" s="9" t="str" cm="1">
        <f t="array" ref="M40">PAGE_NAME(B40)</f>
        <v>background</v>
      </c>
      <c r="N40" s="9" t="str" cm="1">
        <f t="array" ref="N40">SECTION_NAME(B40)</f>
        <v>must-support</v>
      </c>
    </row>
    <row r="41" spans="1:14" ht="51" x14ac:dyDescent="0.2">
      <c r="A41" s="7">
        <v>40</v>
      </c>
      <c r="B41" s="11" t="s">
        <v>76</v>
      </c>
      <c r="C41" s="8" t="s">
        <v>83</v>
      </c>
      <c r="D41" s="7" t="s">
        <v>28</v>
      </c>
      <c r="E41" s="7" t="s">
        <v>36</v>
      </c>
      <c r="G41" s="7" t="b">
        <v>0</v>
      </c>
      <c r="M41" s="9" t="str" cm="1">
        <f t="array" ref="M41">PAGE_NAME(B41)</f>
        <v>background</v>
      </c>
      <c r="N41" s="9" t="str" cm="1">
        <f t="array" ref="N41">SECTION_NAME(B41)</f>
        <v>must-support</v>
      </c>
    </row>
    <row r="42" spans="1:14" ht="68" x14ac:dyDescent="0.2">
      <c r="A42" s="7">
        <v>41</v>
      </c>
      <c r="B42" s="11" t="s">
        <v>76</v>
      </c>
      <c r="C42" s="8" t="s">
        <v>84</v>
      </c>
      <c r="D42" s="7" t="s">
        <v>85</v>
      </c>
      <c r="E42" s="7" t="s">
        <v>36</v>
      </c>
      <c r="G42" s="7" t="b">
        <v>1</v>
      </c>
      <c r="H42" s="16" t="s">
        <v>86</v>
      </c>
      <c r="M42" s="9" t="str" cm="1">
        <f t="array" ref="M42">PAGE_NAME(B42)</f>
        <v>background</v>
      </c>
      <c r="N42" s="9" t="str" cm="1">
        <f t="array" ref="N42">SECTION_NAME(B42)</f>
        <v>must-support</v>
      </c>
    </row>
    <row r="43" spans="1:14" ht="51" x14ac:dyDescent="0.2">
      <c r="A43" s="7">
        <v>42</v>
      </c>
      <c r="B43" s="11" t="s">
        <v>76</v>
      </c>
      <c r="C43" s="8" t="s">
        <v>87</v>
      </c>
      <c r="D43" s="7" t="s">
        <v>35</v>
      </c>
      <c r="E43" s="7" t="s">
        <v>36</v>
      </c>
      <c r="G43" s="7" t="b">
        <v>0</v>
      </c>
      <c r="M43" s="9" t="str" cm="1">
        <f t="array" ref="M43">PAGE_NAME(B43)</f>
        <v>background</v>
      </c>
      <c r="N43" s="9" t="str" cm="1">
        <f t="array" ref="N43">SECTION_NAME(B43)</f>
        <v>must-support</v>
      </c>
    </row>
    <row r="44" spans="1:14" ht="68" x14ac:dyDescent="0.2">
      <c r="A44" s="7">
        <v>43</v>
      </c>
      <c r="B44" s="11" t="s">
        <v>76</v>
      </c>
      <c r="C44" s="8" t="s">
        <v>88</v>
      </c>
      <c r="D44" s="7" t="s">
        <v>43</v>
      </c>
      <c r="E44" s="7" t="s">
        <v>29</v>
      </c>
      <c r="G44" s="7" t="b">
        <v>1</v>
      </c>
      <c r="H44" s="16" t="s">
        <v>89</v>
      </c>
      <c r="M44" s="9" t="str" cm="1">
        <f t="array" ref="M44">PAGE_NAME(B44)</f>
        <v>background</v>
      </c>
      <c r="N44" s="9" t="str" cm="1">
        <f t="array" ref="N44">SECTION_NAME(B44)</f>
        <v>must-support</v>
      </c>
    </row>
    <row r="45" spans="1:14" ht="34" x14ac:dyDescent="0.2">
      <c r="A45" s="7">
        <v>44</v>
      </c>
      <c r="B45" s="11" t="s">
        <v>90</v>
      </c>
      <c r="C45" s="8" t="s">
        <v>91</v>
      </c>
      <c r="D45" s="7" t="s">
        <v>28</v>
      </c>
      <c r="E45" s="7" t="s">
        <v>29</v>
      </c>
      <c r="G45" s="7" t="b">
        <v>0</v>
      </c>
      <c r="M45" s="9" t="str" cm="1">
        <f t="array" ref="M45">PAGE_NAME(B45)</f>
        <v>specification</v>
      </c>
      <c r="N45" s="9" t="str" cm="1">
        <f t="array" ref="N45">SECTION_NAME(B45)</f>
        <v>integration-with-other-implementation-guides</v>
      </c>
    </row>
    <row r="46" spans="1:14" ht="34" x14ac:dyDescent="0.2">
      <c r="A46" s="7">
        <v>45</v>
      </c>
      <c r="B46" s="11" t="s">
        <v>90</v>
      </c>
      <c r="C46" s="8" t="s">
        <v>92</v>
      </c>
      <c r="D46" s="7" t="s">
        <v>28</v>
      </c>
      <c r="E46" s="7" t="s">
        <v>36</v>
      </c>
      <c r="G46" s="7" t="b">
        <v>0</v>
      </c>
      <c r="M46" s="9" t="str" cm="1">
        <f t="array" ref="M46">PAGE_NAME(B46)</f>
        <v>specification</v>
      </c>
      <c r="N46" s="9" t="str" cm="1">
        <f t="array" ref="N46">SECTION_NAME(B46)</f>
        <v>integration-with-other-implementation-guides</v>
      </c>
    </row>
    <row r="47" spans="1:14" ht="34" x14ac:dyDescent="0.2">
      <c r="A47" s="7">
        <v>46</v>
      </c>
      <c r="B47" s="11" t="s">
        <v>90</v>
      </c>
      <c r="C47" s="8" t="s">
        <v>93</v>
      </c>
      <c r="D47" s="7" t="s">
        <v>28</v>
      </c>
      <c r="E47" s="7" t="s">
        <v>29</v>
      </c>
      <c r="G47" s="7" t="b">
        <v>0</v>
      </c>
      <c r="M47" s="9" t="str" cm="1">
        <f t="array" ref="M47">PAGE_NAME(B47)</f>
        <v>specification</v>
      </c>
      <c r="N47" s="9" t="str" cm="1">
        <f t="array" ref="N47">SECTION_NAME(B47)</f>
        <v>integration-with-other-implementation-guides</v>
      </c>
    </row>
    <row r="48" spans="1:14" ht="34" x14ac:dyDescent="0.2">
      <c r="A48" s="7">
        <v>47</v>
      </c>
      <c r="B48" s="11" t="s">
        <v>90</v>
      </c>
      <c r="C48" s="8" t="s">
        <v>94</v>
      </c>
      <c r="D48" s="7" t="s">
        <v>28</v>
      </c>
      <c r="E48" s="7" t="s">
        <v>36</v>
      </c>
      <c r="G48" s="7" t="b">
        <v>0</v>
      </c>
      <c r="M48" s="9" t="str" cm="1">
        <f t="array" ref="M48">PAGE_NAME(B48)</f>
        <v>specification</v>
      </c>
      <c r="N48" s="9" t="str" cm="1">
        <f t="array" ref="N48">SECTION_NAME(B48)</f>
        <v>integration-with-other-implementation-guides</v>
      </c>
    </row>
    <row r="49" spans="1:20" ht="34" x14ac:dyDescent="0.2">
      <c r="A49" s="7">
        <v>48</v>
      </c>
      <c r="B49" s="11" t="s">
        <v>90</v>
      </c>
      <c r="C49" s="8" t="s">
        <v>95</v>
      </c>
      <c r="D49" s="7" t="s">
        <v>28</v>
      </c>
      <c r="E49" s="7" t="s">
        <v>29</v>
      </c>
      <c r="G49" s="7" t="b">
        <v>0</v>
      </c>
      <c r="M49" s="9" t="str" cm="1">
        <f t="array" ref="M49">PAGE_NAME(B49)</f>
        <v>specification</v>
      </c>
      <c r="N49" s="9" t="str" cm="1">
        <f t="array" ref="N49">SECTION_NAME(B49)</f>
        <v>integration-with-other-implementation-guides</v>
      </c>
    </row>
    <row r="50" spans="1:20" ht="34" x14ac:dyDescent="0.2">
      <c r="A50" s="7">
        <v>49</v>
      </c>
      <c r="B50" s="11" t="s">
        <v>90</v>
      </c>
      <c r="C50" s="8" t="s">
        <v>96</v>
      </c>
      <c r="D50" s="7" t="s">
        <v>28</v>
      </c>
      <c r="E50" s="7" t="s">
        <v>36</v>
      </c>
      <c r="G50" s="7" t="b">
        <v>0</v>
      </c>
      <c r="M50" s="9" t="str" cm="1">
        <f t="array" ref="M50">PAGE_NAME(B50)</f>
        <v>specification</v>
      </c>
      <c r="N50" s="9" t="str" cm="1">
        <f t="array" ref="N50">SECTION_NAME(B50)</f>
        <v>integration-with-other-implementation-guides</v>
      </c>
    </row>
    <row r="51" spans="1:20" ht="51" x14ac:dyDescent="0.2">
      <c r="A51" s="7">
        <v>50</v>
      </c>
      <c r="B51" s="11" t="s">
        <v>90</v>
      </c>
      <c r="C51" s="8" t="s">
        <v>97</v>
      </c>
      <c r="D51" s="7" t="s">
        <v>46</v>
      </c>
      <c r="E51" s="7" t="s">
        <v>29</v>
      </c>
      <c r="G51" s="7" t="b">
        <v>0</v>
      </c>
      <c r="M51" s="9" t="str" cm="1">
        <f t="array" ref="M51">PAGE_NAME(B51)</f>
        <v>specification</v>
      </c>
      <c r="N51" s="9" t="str" cm="1">
        <f t="array" ref="N51">SECTION_NAME(B51)</f>
        <v>integration-with-other-implementation-guides</v>
      </c>
    </row>
    <row r="52" spans="1:20" ht="51" x14ac:dyDescent="0.2">
      <c r="A52" s="7">
        <v>51</v>
      </c>
      <c r="B52" s="11" t="s">
        <v>90</v>
      </c>
      <c r="C52" s="8" t="s">
        <v>98</v>
      </c>
      <c r="D52" s="7" t="s">
        <v>46</v>
      </c>
      <c r="E52" s="7" t="s">
        <v>36</v>
      </c>
      <c r="G52" s="7" t="b">
        <v>0</v>
      </c>
      <c r="M52" s="9" t="str" cm="1">
        <f t="array" ref="M52">PAGE_NAME(B52)</f>
        <v>specification</v>
      </c>
      <c r="N52" s="9" t="str" cm="1">
        <f t="array" ref="N52">SECTION_NAME(B52)</f>
        <v>integration-with-other-implementation-guides</v>
      </c>
    </row>
    <row r="53" spans="1:20" ht="85" x14ac:dyDescent="0.2">
      <c r="A53" s="7">
        <v>52</v>
      </c>
      <c r="B53" s="11" t="s">
        <v>90</v>
      </c>
      <c r="C53" s="8" t="s">
        <v>99</v>
      </c>
      <c r="D53" s="7" t="s">
        <v>46</v>
      </c>
      <c r="E53" s="7" t="s">
        <v>36</v>
      </c>
      <c r="G53" s="7" t="b">
        <v>0</v>
      </c>
      <c r="M53" s="9" t="str" cm="1">
        <f t="array" ref="M53">PAGE_NAME(B53)</f>
        <v>specification</v>
      </c>
      <c r="N53" s="9" t="str" cm="1">
        <f t="array" ref="N53">SECTION_NAME(B53)</f>
        <v>integration-with-other-implementation-guides</v>
      </c>
    </row>
    <row r="54" spans="1:20" ht="85" x14ac:dyDescent="0.2">
      <c r="A54" s="7">
        <v>53</v>
      </c>
      <c r="B54" s="11" t="s">
        <v>90</v>
      </c>
      <c r="C54" s="8" t="s">
        <v>100</v>
      </c>
      <c r="D54" s="7" t="s">
        <v>46</v>
      </c>
      <c r="E54" s="7" t="s">
        <v>29</v>
      </c>
      <c r="G54" s="7" t="b">
        <v>0</v>
      </c>
      <c r="M54" s="9" t="str" cm="1">
        <f t="array" ref="M54">PAGE_NAME(B54)</f>
        <v>specification</v>
      </c>
      <c r="N54" s="9" t="str" cm="1">
        <f t="array" ref="N54">SECTION_NAME(B54)</f>
        <v>integration-with-other-implementation-guides</v>
      </c>
    </row>
    <row r="55" spans="1:20" ht="85" x14ac:dyDescent="0.2">
      <c r="A55" s="7">
        <v>54</v>
      </c>
      <c r="B55" s="11" t="s">
        <v>90</v>
      </c>
      <c r="C55" s="8" t="s">
        <v>101</v>
      </c>
      <c r="D55" s="7" t="s">
        <v>46</v>
      </c>
      <c r="E55" s="7" t="s">
        <v>36</v>
      </c>
      <c r="G55" s="7" t="b">
        <v>0</v>
      </c>
      <c r="M55" s="9" t="str" cm="1">
        <f t="array" ref="M55">PAGE_NAME(B55)</f>
        <v>specification</v>
      </c>
      <c r="N55" s="9" t="str" cm="1">
        <f t="array" ref="N55">SECTION_NAME(B55)</f>
        <v>integration-with-other-implementation-guides</v>
      </c>
    </row>
    <row r="56" spans="1:20" ht="37.5" customHeight="1" x14ac:dyDescent="0.2">
      <c r="A56" s="7">
        <v>55</v>
      </c>
      <c r="B56" s="11" t="s">
        <v>90</v>
      </c>
      <c r="C56" s="8" t="s">
        <v>102</v>
      </c>
      <c r="D56" s="7" t="s">
        <v>46</v>
      </c>
      <c r="E56" s="7" t="s">
        <v>29</v>
      </c>
      <c r="G56" s="7" t="b">
        <v>0</v>
      </c>
      <c r="M56" s="9" t="str" cm="1">
        <f t="array" ref="M56">PAGE_NAME(B56)</f>
        <v>specification</v>
      </c>
      <c r="N56" s="9" t="str" cm="1">
        <f t="array" ref="N56">SECTION_NAME(B56)</f>
        <v>integration-with-other-implementation-guides</v>
      </c>
    </row>
    <row r="57" spans="1:20" ht="85" x14ac:dyDescent="0.2">
      <c r="A57" s="7">
        <v>56</v>
      </c>
      <c r="B57" s="11" t="s">
        <v>90</v>
      </c>
      <c r="C57" s="8" t="s">
        <v>103</v>
      </c>
      <c r="D57" s="7" t="s">
        <v>28</v>
      </c>
      <c r="E57" s="7" t="s">
        <v>29</v>
      </c>
      <c r="G57" s="7" t="b">
        <v>0</v>
      </c>
      <c r="M57" s="9" t="str" cm="1">
        <f t="array" ref="M57">PAGE_NAME(B57)</f>
        <v>specification</v>
      </c>
      <c r="N57" s="9" t="str" cm="1">
        <f t="array" ref="N57">SECTION_NAME(B57)</f>
        <v>integration-with-other-implementation-guides</v>
      </c>
      <c r="T57" s="16" t="s">
        <v>339</v>
      </c>
    </row>
    <row r="58" spans="1:20" ht="85" x14ac:dyDescent="0.2">
      <c r="A58" s="7">
        <v>57</v>
      </c>
      <c r="B58" s="11" t="s">
        <v>90</v>
      </c>
      <c r="C58" s="8" t="s">
        <v>104</v>
      </c>
      <c r="D58" s="7" t="s">
        <v>28</v>
      </c>
      <c r="E58" s="7" t="s">
        <v>36</v>
      </c>
      <c r="G58" s="7" t="b">
        <v>0</v>
      </c>
      <c r="M58" s="9" t="str" cm="1">
        <f t="array" ref="M58">PAGE_NAME(B58)</f>
        <v>specification</v>
      </c>
      <c r="N58" s="9" t="str" cm="1">
        <f t="array" ref="N58">SECTION_NAME(B58)</f>
        <v>integration-with-other-implementation-guides</v>
      </c>
      <c r="T58" s="16" t="s">
        <v>339</v>
      </c>
    </row>
    <row r="59" spans="1:20" ht="68" x14ac:dyDescent="0.2">
      <c r="A59" s="7">
        <v>58</v>
      </c>
      <c r="B59" s="11" t="s">
        <v>105</v>
      </c>
      <c r="C59" s="8" t="s">
        <v>106</v>
      </c>
      <c r="D59" s="7" t="s">
        <v>28</v>
      </c>
      <c r="E59" s="7" t="s">
        <v>36</v>
      </c>
      <c r="G59" s="7" t="b">
        <v>0</v>
      </c>
      <c r="M59" s="9" t="str" cm="1">
        <f t="array" ref="M59">PAGE_NAME(B59)</f>
        <v>specification</v>
      </c>
      <c r="N59" s="9" t="str" cm="1">
        <f t="array" ref="N59">SECTION_NAME(B59)</f>
        <v>summary</v>
      </c>
    </row>
    <row r="60" spans="1:20" ht="102" x14ac:dyDescent="0.2">
      <c r="A60" s="7">
        <v>59</v>
      </c>
      <c r="B60" s="11" t="s">
        <v>105</v>
      </c>
      <c r="C60" s="8" t="s">
        <v>107</v>
      </c>
      <c r="D60" s="7" t="s">
        <v>28</v>
      </c>
      <c r="E60" s="7" t="s">
        <v>36</v>
      </c>
      <c r="G60" s="7" t="b">
        <v>0</v>
      </c>
      <c r="M60" s="9" t="str" cm="1">
        <f t="array" ref="M60">PAGE_NAME(B60)</f>
        <v>specification</v>
      </c>
      <c r="N60" s="9" t="str" cm="1">
        <f t="array" ref="N60">SECTION_NAME(B60)</f>
        <v>summary</v>
      </c>
    </row>
    <row r="61" spans="1:20" ht="136" x14ac:dyDescent="0.2">
      <c r="A61" s="7">
        <v>60</v>
      </c>
      <c r="B61" s="11" t="s">
        <v>105</v>
      </c>
      <c r="C61" s="8" t="s">
        <v>108</v>
      </c>
      <c r="D61" s="7" t="s">
        <v>28</v>
      </c>
      <c r="E61" s="7" t="s">
        <v>36</v>
      </c>
      <c r="G61" s="7" t="b">
        <v>0</v>
      </c>
      <c r="M61" s="9" t="str" cm="1">
        <f t="array" ref="M61">PAGE_NAME(B61)</f>
        <v>specification</v>
      </c>
      <c r="N61" s="9" t="str" cm="1">
        <f t="array" ref="N61">SECTION_NAME(B61)</f>
        <v>summary</v>
      </c>
    </row>
    <row r="62" spans="1:20" ht="153" x14ac:dyDescent="0.2">
      <c r="A62" s="7">
        <v>61</v>
      </c>
      <c r="B62" s="11" t="s">
        <v>105</v>
      </c>
      <c r="C62" s="8" t="s">
        <v>109</v>
      </c>
      <c r="D62" s="7" t="s">
        <v>28</v>
      </c>
      <c r="E62" s="7" t="s">
        <v>36</v>
      </c>
      <c r="G62" s="7" t="b">
        <v>0</v>
      </c>
      <c r="M62" s="9" t="str" cm="1">
        <f t="array" ref="M62">PAGE_NAME(B62)</f>
        <v>specification</v>
      </c>
      <c r="N62" s="9" t="str" cm="1">
        <f t="array" ref="N62">SECTION_NAME(B62)</f>
        <v>summary</v>
      </c>
    </row>
    <row r="63" spans="1:20" ht="136" x14ac:dyDescent="0.2">
      <c r="A63" s="7">
        <v>62</v>
      </c>
      <c r="B63" s="11" t="s">
        <v>105</v>
      </c>
      <c r="C63" s="8" t="s">
        <v>110</v>
      </c>
      <c r="D63" s="7" t="s">
        <v>28</v>
      </c>
      <c r="E63" s="7" t="s">
        <v>36</v>
      </c>
      <c r="G63" s="7" t="b">
        <v>0</v>
      </c>
      <c r="M63" s="9" t="str" cm="1">
        <f t="array" ref="M63">PAGE_NAME(B63)</f>
        <v>specification</v>
      </c>
      <c r="N63" s="9" t="str" cm="1">
        <f t="array" ref="N63">SECTION_NAME(B63)</f>
        <v>summary</v>
      </c>
    </row>
    <row r="64" spans="1:20" ht="119" x14ac:dyDescent="0.2">
      <c r="A64" s="7">
        <v>63</v>
      </c>
      <c r="B64" s="11" t="s">
        <v>105</v>
      </c>
      <c r="C64" s="8" t="s">
        <v>111</v>
      </c>
      <c r="D64" s="7" t="s">
        <v>28</v>
      </c>
      <c r="E64" s="7" t="s">
        <v>29</v>
      </c>
      <c r="G64" s="7" t="b">
        <v>0</v>
      </c>
      <c r="M64" s="9" t="str" cm="1">
        <f t="array" ref="M64">PAGE_NAME(B64)</f>
        <v>specification</v>
      </c>
      <c r="N64" s="9" t="str" cm="1">
        <f t="array" ref="N64">SECTION_NAME(B64)</f>
        <v>summary</v>
      </c>
    </row>
    <row r="65" spans="1:14" ht="170" x14ac:dyDescent="0.2">
      <c r="A65" s="7">
        <v>64</v>
      </c>
      <c r="B65" s="11" t="s">
        <v>105</v>
      </c>
      <c r="C65" s="8" t="s">
        <v>112</v>
      </c>
      <c r="D65" s="7" t="s">
        <v>28</v>
      </c>
      <c r="E65" s="7" t="s">
        <v>29</v>
      </c>
      <c r="G65" s="7" t="b">
        <v>0</v>
      </c>
      <c r="M65" s="9" t="str" cm="1">
        <f t="array" ref="M65">PAGE_NAME(B65)</f>
        <v>specification</v>
      </c>
      <c r="N65" s="9" t="str" cm="1">
        <f t="array" ref="N65">SECTION_NAME(B65)</f>
        <v>summary</v>
      </c>
    </row>
    <row r="66" spans="1:14" ht="136" x14ac:dyDescent="0.2">
      <c r="A66" s="7">
        <v>65</v>
      </c>
      <c r="B66" s="11" t="s">
        <v>105</v>
      </c>
      <c r="C66" s="8" t="s">
        <v>113</v>
      </c>
      <c r="D66" s="7" t="s">
        <v>46</v>
      </c>
      <c r="E66" s="7" t="s">
        <v>29</v>
      </c>
      <c r="G66" s="7" t="b">
        <v>0</v>
      </c>
      <c r="M66" s="9" t="str" cm="1">
        <f t="array" ref="M66">PAGE_NAME(B66)</f>
        <v>specification</v>
      </c>
      <c r="N66" s="9" t="str" cm="1">
        <f t="array" ref="N66">SECTION_NAME(B66)</f>
        <v>summary</v>
      </c>
    </row>
    <row r="67" spans="1:14" ht="102" x14ac:dyDescent="0.2">
      <c r="A67" s="7">
        <v>66</v>
      </c>
      <c r="B67" s="11" t="s">
        <v>105</v>
      </c>
      <c r="C67" s="8" t="s">
        <v>114</v>
      </c>
      <c r="D67" s="7" t="s">
        <v>28</v>
      </c>
      <c r="E67" s="7" t="s">
        <v>29</v>
      </c>
      <c r="G67" s="7" t="b">
        <v>1</v>
      </c>
      <c r="H67" s="16" t="s">
        <v>115</v>
      </c>
      <c r="M67" s="9" t="str" cm="1">
        <f t="array" ref="M67">PAGE_NAME(B67)</f>
        <v>specification</v>
      </c>
      <c r="N67" s="9" t="str" cm="1">
        <f t="array" ref="N67">SECTION_NAME(B67)</f>
        <v>summary</v>
      </c>
    </row>
    <row r="68" spans="1:14" ht="51" x14ac:dyDescent="0.2">
      <c r="A68" s="7">
        <v>67</v>
      </c>
      <c r="B68" s="11" t="s">
        <v>105</v>
      </c>
      <c r="C68" s="8" t="s">
        <v>116</v>
      </c>
      <c r="D68" s="7" t="s">
        <v>28</v>
      </c>
      <c r="E68" s="7" t="s">
        <v>36</v>
      </c>
      <c r="G68" s="7" t="b">
        <v>1</v>
      </c>
      <c r="H68" s="16" t="s">
        <v>115</v>
      </c>
      <c r="M68" s="9" t="str" cm="1">
        <f t="array" ref="M68">PAGE_NAME(B68)</f>
        <v>specification</v>
      </c>
      <c r="N68" s="9" t="str" cm="1">
        <f t="array" ref="N68">SECTION_NAME(B68)</f>
        <v>summary</v>
      </c>
    </row>
    <row r="69" spans="1:14" ht="102" x14ac:dyDescent="0.2">
      <c r="A69" s="7">
        <v>68</v>
      </c>
      <c r="B69" s="11" t="s">
        <v>105</v>
      </c>
      <c r="C69" s="8" t="s">
        <v>117</v>
      </c>
      <c r="D69" s="7" t="s">
        <v>43</v>
      </c>
      <c r="E69" s="7" t="s">
        <v>36</v>
      </c>
      <c r="G69" s="7" t="b">
        <v>1</v>
      </c>
      <c r="H69" s="16" t="s">
        <v>115</v>
      </c>
      <c r="M69" s="9" t="str" cm="1">
        <f t="array" ref="M69">PAGE_NAME(B69)</f>
        <v>specification</v>
      </c>
      <c r="N69" s="9" t="str" cm="1">
        <f t="array" ref="N69">SECTION_NAME(B69)</f>
        <v>summary</v>
      </c>
    </row>
    <row r="70" spans="1:14" ht="68" x14ac:dyDescent="0.2">
      <c r="A70" s="7">
        <v>69</v>
      </c>
      <c r="B70" s="11" t="s">
        <v>105</v>
      </c>
      <c r="C70" s="8" t="s">
        <v>118</v>
      </c>
      <c r="D70" s="7" t="s">
        <v>43</v>
      </c>
      <c r="E70" s="7" t="s">
        <v>36</v>
      </c>
      <c r="G70" s="7" t="b">
        <v>1</v>
      </c>
      <c r="H70" s="16" t="s">
        <v>115</v>
      </c>
      <c r="M70" s="9" t="str" cm="1">
        <f t="array" ref="M70">PAGE_NAME(B70)</f>
        <v>specification</v>
      </c>
      <c r="N70" s="9" t="str" cm="1">
        <f t="array" ref="N70">SECTION_NAME(B70)</f>
        <v>summary</v>
      </c>
    </row>
    <row r="71" spans="1:14" ht="51" x14ac:dyDescent="0.2">
      <c r="A71" s="7">
        <v>70</v>
      </c>
      <c r="B71" s="11" t="s">
        <v>119</v>
      </c>
      <c r="C71" s="8" t="s">
        <v>120</v>
      </c>
      <c r="D71" s="7" t="s">
        <v>28</v>
      </c>
      <c r="E71" s="7" t="s">
        <v>36</v>
      </c>
      <c r="G71" s="7" t="b">
        <v>0</v>
      </c>
      <c r="M71" s="9" t="str" cm="1">
        <f t="array" ref="M71">PAGE_NAME(B71)</f>
        <v>specification</v>
      </c>
      <c r="N71" s="9" t="str" cm="1">
        <f t="array" ref="N71">SECTION_NAME(B71)</f>
        <v>prior-authorization-submission</v>
      </c>
    </row>
    <row r="72" spans="1:14" ht="102" x14ac:dyDescent="0.2">
      <c r="A72" s="7">
        <v>71</v>
      </c>
      <c r="B72" s="11" t="s">
        <v>119</v>
      </c>
      <c r="C72" s="8" t="s">
        <v>121</v>
      </c>
      <c r="D72" s="7" t="s">
        <v>28</v>
      </c>
      <c r="E72" s="7" t="s">
        <v>36</v>
      </c>
      <c r="G72" s="7" t="b">
        <v>0</v>
      </c>
      <c r="M72" s="9" t="str" cm="1">
        <f t="array" ref="M72">PAGE_NAME(B72)</f>
        <v>specification</v>
      </c>
      <c r="N72" s="9" t="str" cm="1">
        <f t="array" ref="N72">SECTION_NAME(B72)</f>
        <v>prior-authorization-submission</v>
      </c>
    </row>
    <row r="73" spans="1:14" ht="51" x14ac:dyDescent="0.2">
      <c r="A73" s="7">
        <v>72</v>
      </c>
      <c r="B73" s="11" t="s">
        <v>119</v>
      </c>
      <c r="C73" s="8" t="s">
        <v>122</v>
      </c>
      <c r="D73" s="7" t="s">
        <v>28</v>
      </c>
      <c r="E73" s="7" t="s">
        <v>29</v>
      </c>
      <c r="G73" s="7" t="b">
        <v>0</v>
      </c>
      <c r="M73" s="9" t="str" cm="1">
        <f t="array" ref="M73">PAGE_NAME(B73)</f>
        <v>specification</v>
      </c>
      <c r="N73" s="9" t="str" cm="1">
        <f t="array" ref="N73">SECTION_NAME(B73)</f>
        <v>prior-authorization-submission</v>
      </c>
    </row>
    <row r="74" spans="1:14" ht="102" x14ac:dyDescent="0.2">
      <c r="A74" s="7">
        <v>73</v>
      </c>
      <c r="B74" s="11" t="s">
        <v>119</v>
      </c>
      <c r="C74" s="8" t="s">
        <v>123</v>
      </c>
      <c r="D74" s="7" t="s">
        <v>43</v>
      </c>
      <c r="E74" s="7" t="s">
        <v>36</v>
      </c>
      <c r="G74" s="7" t="b">
        <v>0</v>
      </c>
      <c r="M74" s="9" t="str" cm="1">
        <f t="array" ref="M74">PAGE_NAME(B74)</f>
        <v>specification</v>
      </c>
      <c r="N74" s="9" t="str" cm="1">
        <f t="array" ref="N74">SECTION_NAME(B74)</f>
        <v>prior-authorization-submission</v>
      </c>
    </row>
    <row r="75" spans="1:14" ht="17" x14ac:dyDescent="0.2">
      <c r="A75" s="7">
        <v>74</v>
      </c>
      <c r="B75" s="11" t="s">
        <v>119</v>
      </c>
      <c r="C75" s="8" t="s">
        <v>124</v>
      </c>
      <c r="D75" s="7" t="s">
        <v>28</v>
      </c>
      <c r="E75" s="7" t="s">
        <v>36</v>
      </c>
      <c r="G75" s="7" t="b">
        <v>0</v>
      </c>
      <c r="M75" s="9" t="str" cm="1">
        <f t="array" ref="M75">PAGE_NAME(B75)</f>
        <v>specification</v>
      </c>
      <c r="N75" s="9" t="str" cm="1">
        <f t="array" ref="N75">SECTION_NAME(B75)</f>
        <v>prior-authorization-submission</v>
      </c>
    </row>
    <row r="76" spans="1:14" ht="187" x14ac:dyDescent="0.2">
      <c r="A76" s="7">
        <v>75</v>
      </c>
      <c r="B76" s="11" t="s">
        <v>119</v>
      </c>
      <c r="C76" s="8" t="s">
        <v>125</v>
      </c>
      <c r="D76" s="7" t="s">
        <v>28</v>
      </c>
      <c r="E76" s="7" t="s">
        <v>36</v>
      </c>
      <c r="G76" s="7" t="b">
        <v>0</v>
      </c>
      <c r="M76" s="9" t="str" cm="1">
        <f t="array" ref="M76">PAGE_NAME(B76)</f>
        <v>specification</v>
      </c>
      <c r="N76" s="9" t="str" cm="1">
        <f t="array" ref="N76">SECTION_NAME(B76)</f>
        <v>prior-authorization-submission</v>
      </c>
    </row>
    <row r="77" spans="1:14" ht="153" x14ac:dyDescent="0.2">
      <c r="A77" s="7">
        <v>76</v>
      </c>
      <c r="B77" s="11" t="s">
        <v>119</v>
      </c>
      <c r="C77" s="8" t="s">
        <v>126</v>
      </c>
      <c r="D77" s="7" t="s">
        <v>28</v>
      </c>
      <c r="E77" s="7" t="s">
        <v>36</v>
      </c>
      <c r="G77" s="7" t="b">
        <v>0</v>
      </c>
      <c r="M77" s="9" t="str" cm="1">
        <f t="array" ref="M77">PAGE_NAME(B77)</f>
        <v>specification</v>
      </c>
      <c r="N77" s="9" t="str" cm="1">
        <f t="array" ref="N77">SECTION_NAME(B77)</f>
        <v>prior-authorization-submission</v>
      </c>
    </row>
    <row r="78" spans="1:14" ht="170" x14ac:dyDescent="0.2">
      <c r="A78" s="7">
        <v>77</v>
      </c>
      <c r="B78" s="11" t="s">
        <v>119</v>
      </c>
      <c r="C78" s="8" t="s">
        <v>127</v>
      </c>
      <c r="D78" s="7" t="s">
        <v>28</v>
      </c>
      <c r="E78" s="7" t="s">
        <v>36</v>
      </c>
      <c r="G78" s="7" t="b">
        <v>1</v>
      </c>
      <c r="H78" s="16" t="s">
        <v>128</v>
      </c>
      <c r="M78" s="9" t="str" cm="1">
        <f t="array" ref="M78">PAGE_NAME(B78)</f>
        <v>specification</v>
      </c>
      <c r="N78" s="9" t="str" cm="1">
        <f t="array" ref="N78">SECTION_NAME(B78)</f>
        <v>prior-authorization-submission</v>
      </c>
    </row>
    <row r="79" spans="1:14" ht="170" x14ac:dyDescent="0.2">
      <c r="A79" s="7">
        <v>78</v>
      </c>
      <c r="B79" s="11" t="s">
        <v>119</v>
      </c>
      <c r="C79" s="8" t="s">
        <v>129</v>
      </c>
      <c r="D79" s="7" t="s">
        <v>28</v>
      </c>
      <c r="E79" s="7" t="s">
        <v>36</v>
      </c>
      <c r="G79" s="7" t="b">
        <v>0</v>
      </c>
      <c r="M79" s="9" t="str" cm="1">
        <f t="array" ref="M79">PAGE_NAME(B79)</f>
        <v>specification</v>
      </c>
      <c r="N79" s="9" t="str" cm="1">
        <f t="array" ref="N79">SECTION_NAME(B79)</f>
        <v>prior-authorization-submission</v>
      </c>
    </row>
    <row r="80" spans="1:14" ht="187" x14ac:dyDescent="0.2">
      <c r="A80" s="7">
        <v>79</v>
      </c>
      <c r="B80" s="11" t="s">
        <v>119</v>
      </c>
      <c r="C80" s="8" t="s">
        <v>130</v>
      </c>
      <c r="D80" s="7" t="s">
        <v>28</v>
      </c>
      <c r="E80" s="7" t="s">
        <v>36</v>
      </c>
      <c r="G80" s="7" t="b">
        <v>0</v>
      </c>
      <c r="M80" s="9" t="str" cm="1">
        <f t="array" ref="M80">PAGE_NAME(B80)</f>
        <v>specification</v>
      </c>
      <c r="N80" s="9" t="str" cm="1">
        <f t="array" ref="N80">SECTION_NAME(B80)</f>
        <v>prior-authorization-submission</v>
      </c>
    </row>
    <row r="81" spans="1:14" ht="119" x14ac:dyDescent="0.2">
      <c r="A81" s="7">
        <v>80</v>
      </c>
      <c r="B81" s="11" t="s">
        <v>119</v>
      </c>
      <c r="C81" s="8" t="s">
        <v>131</v>
      </c>
      <c r="D81" s="7" t="s">
        <v>28</v>
      </c>
      <c r="E81" s="7" t="s">
        <v>36</v>
      </c>
      <c r="G81" s="7" t="b">
        <v>0</v>
      </c>
      <c r="M81" s="9" t="str" cm="1">
        <f t="array" ref="M81">PAGE_NAME(B81)</f>
        <v>specification</v>
      </c>
      <c r="N81" s="9" t="str" cm="1">
        <f t="array" ref="N81">SECTION_NAME(B81)</f>
        <v>prior-authorization-submission</v>
      </c>
    </row>
    <row r="82" spans="1:14" ht="136" x14ac:dyDescent="0.2">
      <c r="A82" s="7">
        <v>81</v>
      </c>
      <c r="B82" s="11" t="s">
        <v>119</v>
      </c>
      <c r="C82" s="8" t="s">
        <v>132</v>
      </c>
      <c r="D82" s="7" t="s">
        <v>28</v>
      </c>
      <c r="E82" s="7" t="s">
        <v>36</v>
      </c>
      <c r="G82" s="7" t="b">
        <v>0</v>
      </c>
      <c r="M82" s="9" t="str" cm="1">
        <f t="array" ref="M82">PAGE_NAME(B82)</f>
        <v>specification</v>
      </c>
      <c r="N82" s="9" t="str" cm="1">
        <f t="array" ref="N82">SECTION_NAME(B82)</f>
        <v>prior-authorization-submission</v>
      </c>
    </row>
    <row r="83" spans="1:14" ht="119" x14ac:dyDescent="0.2">
      <c r="A83" s="7">
        <v>82</v>
      </c>
      <c r="B83" s="11" t="s">
        <v>119</v>
      </c>
      <c r="C83" s="8" t="s">
        <v>133</v>
      </c>
      <c r="D83" s="7" t="s">
        <v>28</v>
      </c>
      <c r="E83" s="7" t="s">
        <v>36</v>
      </c>
      <c r="G83" s="7" t="b">
        <v>0</v>
      </c>
      <c r="M83" s="9" t="str" cm="1">
        <f t="array" ref="M83">PAGE_NAME(B83)</f>
        <v>specification</v>
      </c>
      <c r="N83" s="9" t="str" cm="1">
        <f t="array" ref="N83">SECTION_NAME(B83)</f>
        <v>prior-authorization-submission</v>
      </c>
    </row>
    <row r="84" spans="1:14" ht="136" x14ac:dyDescent="0.2">
      <c r="A84" s="7">
        <v>83</v>
      </c>
      <c r="B84" s="11" t="s">
        <v>119</v>
      </c>
      <c r="C84" s="8" t="s">
        <v>134</v>
      </c>
      <c r="D84" s="7" t="s">
        <v>28</v>
      </c>
      <c r="E84" s="7" t="s">
        <v>36</v>
      </c>
      <c r="G84" s="7" t="b">
        <v>0</v>
      </c>
      <c r="M84" s="9" t="str" cm="1">
        <f t="array" ref="M84">PAGE_NAME(B84)</f>
        <v>specification</v>
      </c>
      <c r="N84" s="9" t="str" cm="1">
        <f t="array" ref="N84">SECTION_NAME(B84)</f>
        <v>prior-authorization-submission</v>
      </c>
    </row>
    <row r="85" spans="1:14" ht="34" x14ac:dyDescent="0.2">
      <c r="A85" s="7">
        <v>84</v>
      </c>
      <c r="B85" s="11" t="s">
        <v>119</v>
      </c>
      <c r="C85" s="8" t="s">
        <v>135</v>
      </c>
      <c r="D85" s="7" t="s">
        <v>46</v>
      </c>
      <c r="E85" s="7" t="s">
        <v>36</v>
      </c>
      <c r="G85" s="7" t="b">
        <v>0</v>
      </c>
      <c r="M85" s="9" t="str" cm="1">
        <f t="array" ref="M85">PAGE_NAME(B85)</f>
        <v>specification</v>
      </c>
      <c r="N85" s="9" t="str" cm="1">
        <f t="array" ref="N85">SECTION_NAME(B85)</f>
        <v>prior-authorization-submission</v>
      </c>
    </row>
    <row r="86" spans="1:14" ht="34" x14ac:dyDescent="0.2">
      <c r="A86" s="7">
        <v>85</v>
      </c>
      <c r="B86" s="11" t="s">
        <v>119</v>
      </c>
      <c r="C86" s="8" t="s">
        <v>136</v>
      </c>
      <c r="D86" s="7" t="s">
        <v>28</v>
      </c>
      <c r="E86" s="7" t="s">
        <v>36</v>
      </c>
      <c r="G86" s="7" t="b">
        <v>0</v>
      </c>
      <c r="M86" s="9" t="str" cm="1">
        <f t="array" ref="M86">PAGE_NAME(B86)</f>
        <v>specification</v>
      </c>
      <c r="N86" s="9" t="str" cm="1">
        <f t="array" ref="N86">SECTION_NAME(B86)</f>
        <v>prior-authorization-submission</v>
      </c>
    </row>
    <row r="87" spans="1:14" ht="102" x14ac:dyDescent="0.2">
      <c r="A87" s="7">
        <v>86</v>
      </c>
      <c r="B87" s="11" t="s">
        <v>119</v>
      </c>
      <c r="C87" s="8" t="s">
        <v>137</v>
      </c>
      <c r="D87" s="7" t="s">
        <v>28</v>
      </c>
      <c r="E87" s="7" t="s">
        <v>36</v>
      </c>
      <c r="G87" s="7" t="b">
        <v>0</v>
      </c>
      <c r="M87" s="9" t="str" cm="1">
        <f t="array" ref="M87">PAGE_NAME(B87)</f>
        <v>specification</v>
      </c>
      <c r="N87" s="9" t="str" cm="1">
        <f t="array" ref="N87">SECTION_NAME(B87)</f>
        <v>prior-authorization-submission</v>
      </c>
    </row>
    <row r="88" spans="1:14" ht="102" x14ac:dyDescent="0.2">
      <c r="A88" s="7">
        <v>87</v>
      </c>
      <c r="B88" s="11" t="s">
        <v>119</v>
      </c>
      <c r="C88" s="8" t="s">
        <v>138</v>
      </c>
      <c r="D88" s="7" t="s">
        <v>43</v>
      </c>
      <c r="E88" s="7" t="s">
        <v>36</v>
      </c>
      <c r="G88" s="7" t="b">
        <v>0</v>
      </c>
      <c r="M88" s="9" t="str" cm="1">
        <f t="array" ref="M88">PAGE_NAME(B88)</f>
        <v>specification</v>
      </c>
      <c r="N88" s="9" t="str" cm="1">
        <f t="array" ref="N88">SECTION_NAME(B88)</f>
        <v>prior-authorization-submission</v>
      </c>
    </row>
    <row r="89" spans="1:14" ht="119" x14ac:dyDescent="0.2">
      <c r="A89" s="7">
        <v>88</v>
      </c>
      <c r="B89" s="11" t="s">
        <v>119</v>
      </c>
      <c r="C89" s="8" t="s">
        <v>139</v>
      </c>
      <c r="D89" s="7" t="s">
        <v>46</v>
      </c>
      <c r="E89" s="7" t="s">
        <v>36</v>
      </c>
      <c r="G89" s="7" t="b">
        <v>1</v>
      </c>
      <c r="H89" s="16" t="s">
        <v>140</v>
      </c>
      <c r="M89" s="9" t="str" cm="1">
        <f t="array" ref="M89">PAGE_NAME(B89)</f>
        <v>specification</v>
      </c>
      <c r="N89" s="9" t="str" cm="1">
        <f t="array" ref="N89">SECTION_NAME(B89)</f>
        <v>prior-authorization-submission</v>
      </c>
    </row>
    <row r="90" spans="1:14" ht="119" x14ac:dyDescent="0.2">
      <c r="A90" s="7">
        <v>89</v>
      </c>
      <c r="B90" s="11" t="s">
        <v>119</v>
      </c>
      <c r="C90" s="8" t="s">
        <v>141</v>
      </c>
      <c r="D90" s="7" t="s">
        <v>28</v>
      </c>
      <c r="E90" s="7" t="s">
        <v>29</v>
      </c>
      <c r="G90" s="7" t="b">
        <v>1</v>
      </c>
      <c r="H90" s="16" t="s">
        <v>140</v>
      </c>
      <c r="M90" s="9" t="str" cm="1">
        <f t="array" ref="M90">PAGE_NAME(B90)</f>
        <v>specification</v>
      </c>
      <c r="N90" s="9" t="str" cm="1">
        <f t="array" ref="N90">SECTION_NAME(B90)</f>
        <v>prior-authorization-submission</v>
      </c>
    </row>
    <row r="91" spans="1:14" ht="102" x14ac:dyDescent="0.2">
      <c r="A91" s="7">
        <v>90</v>
      </c>
      <c r="B91" s="11" t="s">
        <v>119</v>
      </c>
      <c r="C91" s="8" t="s">
        <v>142</v>
      </c>
      <c r="D91" s="7" t="s">
        <v>43</v>
      </c>
      <c r="E91" s="7" t="s">
        <v>29</v>
      </c>
      <c r="G91" s="7" t="b">
        <v>1</v>
      </c>
      <c r="H91" s="16" t="s">
        <v>140</v>
      </c>
      <c r="M91" s="9" t="str" cm="1">
        <f t="array" ref="M91">PAGE_NAME(B91)</f>
        <v>specification</v>
      </c>
      <c r="N91" s="9" t="str" cm="1">
        <f t="array" ref="N91">SECTION_NAME(B91)</f>
        <v>prior-authorization-submission</v>
      </c>
    </row>
    <row r="92" spans="1:14" ht="136" x14ac:dyDescent="0.2">
      <c r="A92" s="7">
        <v>91</v>
      </c>
      <c r="B92" s="11" t="s">
        <v>119</v>
      </c>
      <c r="C92" s="8" t="s">
        <v>143</v>
      </c>
      <c r="D92" s="7" t="s">
        <v>28</v>
      </c>
      <c r="E92" s="7" t="s">
        <v>29</v>
      </c>
      <c r="G92" s="7" t="b">
        <v>0</v>
      </c>
      <c r="M92" s="9" t="str" cm="1">
        <f t="array" ref="M92">PAGE_NAME(B92)</f>
        <v>specification</v>
      </c>
      <c r="N92" s="9" t="str" cm="1">
        <f t="array" ref="N92">SECTION_NAME(B92)</f>
        <v>prior-authorization-submission</v>
      </c>
    </row>
    <row r="93" spans="1:14" ht="68" x14ac:dyDescent="0.2">
      <c r="A93" s="7">
        <v>92</v>
      </c>
      <c r="B93" s="11" t="s">
        <v>119</v>
      </c>
      <c r="C93" s="8" t="s">
        <v>144</v>
      </c>
      <c r="D93" s="7" t="s">
        <v>28</v>
      </c>
      <c r="E93" s="7" t="s">
        <v>29</v>
      </c>
      <c r="G93" s="7" t="b">
        <v>0</v>
      </c>
      <c r="M93" s="9" t="str" cm="1">
        <f t="array" ref="M93">PAGE_NAME(B93)</f>
        <v>specification</v>
      </c>
      <c r="N93" s="9" t="str" cm="1">
        <f t="array" ref="N93">SECTION_NAME(B93)</f>
        <v>prior-authorization-submission</v>
      </c>
    </row>
    <row r="94" spans="1:14" ht="51" x14ac:dyDescent="0.2">
      <c r="A94" s="7">
        <v>93</v>
      </c>
      <c r="B94" s="11" t="s">
        <v>119</v>
      </c>
      <c r="C94" s="8" t="s">
        <v>145</v>
      </c>
      <c r="D94" s="7" t="s">
        <v>28</v>
      </c>
      <c r="E94" s="7" t="s">
        <v>29</v>
      </c>
      <c r="G94" s="7" t="b">
        <v>0</v>
      </c>
      <c r="M94" s="9" t="str" cm="1">
        <f t="array" ref="M94">PAGE_NAME(B94)</f>
        <v>specification</v>
      </c>
      <c r="N94" s="9" t="str" cm="1">
        <f t="array" ref="N94">SECTION_NAME(B94)</f>
        <v>prior-authorization-submission</v>
      </c>
    </row>
    <row r="95" spans="1:14" ht="68" x14ac:dyDescent="0.2">
      <c r="A95" s="7">
        <v>94</v>
      </c>
      <c r="B95" s="11" t="s">
        <v>119</v>
      </c>
      <c r="C95" s="8" t="s">
        <v>146</v>
      </c>
      <c r="D95" s="7" t="s">
        <v>43</v>
      </c>
      <c r="E95" s="7" t="s">
        <v>29</v>
      </c>
      <c r="G95" s="7" t="b">
        <v>0</v>
      </c>
      <c r="M95" s="9" t="str" cm="1">
        <f t="array" ref="M95">PAGE_NAME(B95)</f>
        <v>specification</v>
      </c>
      <c r="N95" s="9" t="str" cm="1">
        <f t="array" ref="N95">SECTION_NAME(B95)</f>
        <v>prior-authorization-submission</v>
      </c>
    </row>
    <row r="96" spans="1:14" ht="68" x14ac:dyDescent="0.2">
      <c r="A96" s="7">
        <v>95</v>
      </c>
      <c r="B96" s="11" t="s">
        <v>119</v>
      </c>
      <c r="C96" s="8" t="s">
        <v>147</v>
      </c>
      <c r="D96" s="7" t="s">
        <v>28</v>
      </c>
      <c r="E96" s="7" t="s">
        <v>29</v>
      </c>
      <c r="G96" s="7" t="b">
        <v>1</v>
      </c>
      <c r="H96" s="16" t="s">
        <v>148</v>
      </c>
      <c r="M96" s="9" t="str" cm="1">
        <f t="array" ref="M96">PAGE_NAME(B96)</f>
        <v>specification</v>
      </c>
      <c r="N96" s="9" t="str" cm="1">
        <f t="array" ref="N96">SECTION_NAME(B96)</f>
        <v>prior-authorization-submission</v>
      </c>
    </row>
    <row r="97" spans="1:14" ht="119" x14ac:dyDescent="0.2">
      <c r="A97" s="7">
        <v>96</v>
      </c>
      <c r="B97" s="11" t="s">
        <v>119</v>
      </c>
      <c r="C97" s="8" t="s">
        <v>149</v>
      </c>
      <c r="D97" s="7" t="s">
        <v>28</v>
      </c>
      <c r="E97" s="7" t="s">
        <v>29</v>
      </c>
      <c r="F97" s="29"/>
      <c r="G97" s="7" t="b">
        <v>1</v>
      </c>
      <c r="H97" s="16" t="s">
        <v>148</v>
      </c>
      <c r="I97" s="30" t="s">
        <v>53</v>
      </c>
      <c r="K97" s="30" t="s">
        <v>54</v>
      </c>
      <c r="L97" s="30" t="s">
        <v>55</v>
      </c>
      <c r="M97" s="9" t="str" cm="1">
        <f t="array" ref="M97">PAGE_NAME(B97)</f>
        <v>specification</v>
      </c>
      <c r="N97" s="9" t="str" cm="1">
        <f t="array" ref="N97">SECTION_NAME(B97)</f>
        <v>prior-authorization-submission</v>
      </c>
    </row>
    <row r="98" spans="1:14" ht="102" x14ac:dyDescent="0.2">
      <c r="A98" s="7">
        <v>97</v>
      </c>
      <c r="B98" s="11" t="s">
        <v>119</v>
      </c>
      <c r="C98" s="8" t="s">
        <v>150</v>
      </c>
      <c r="D98" s="7" t="s">
        <v>28</v>
      </c>
      <c r="E98" s="7" t="s">
        <v>29</v>
      </c>
      <c r="G98" s="7" t="b">
        <v>1</v>
      </c>
      <c r="H98" s="16" t="s">
        <v>151</v>
      </c>
      <c r="M98" s="9" t="str" cm="1">
        <f t="array" ref="M98">PAGE_NAME(B98)</f>
        <v>specification</v>
      </c>
      <c r="N98" s="9" t="str" cm="1">
        <f t="array" ref="N98">SECTION_NAME(B98)</f>
        <v>prior-authorization-submission</v>
      </c>
    </row>
    <row r="99" spans="1:14" ht="85" x14ac:dyDescent="0.2">
      <c r="A99" s="7">
        <v>98</v>
      </c>
      <c r="B99" s="11" t="s">
        <v>119</v>
      </c>
      <c r="C99" s="8" t="s">
        <v>152</v>
      </c>
      <c r="D99" s="7" t="s">
        <v>28</v>
      </c>
      <c r="E99" s="7" t="s">
        <v>29</v>
      </c>
      <c r="G99" s="7" t="b">
        <v>0</v>
      </c>
      <c r="M99" s="9" t="str" cm="1">
        <f t="array" ref="M99">PAGE_NAME(B99)</f>
        <v>specification</v>
      </c>
      <c r="N99" s="9" t="str" cm="1">
        <f t="array" ref="N99">SECTION_NAME(B99)</f>
        <v>prior-authorization-submission</v>
      </c>
    </row>
    <row r="100" spans="1:14" ht="119" x14ac:dyDescent="0.2">
      <c r="A100" s="7">
        <v>99</v>
      </c>
      <c r="B100" s="11" t="s">
        <v>153</v>
      </c>
      <c r="C100" s="8" t="s">
        <v>154</v>
      </c>
      <c r="D100" s="7" t="s">
        <v>28</v>
      </c>
      <c r="E100" s="12" t="s">
        <v>29</v>
      </c>
      <c r="G100" s="7" t="b">
        <v>0</v>
      </c>
      <c r="M100" s="9" t="str" cm="1">
        <f t="array" ref="M100">PAGE_NAME(B100)</f>
        <v>specification</v>
      </c>
      <c r="N100" s="9" t="str" cm="1">
        <f t="array" ref="N100">SECTION_NAME(B100)</f>
        <v>prior-authorization-response</v>
      </c>
    </row>
    <row r="101" spans="1:14" ht="102" x14ac:dyDescent="0.2">
      <c r="A101" s="7">
        <v>100</v>
      </c>
      <c r="B101" s="11" t="s">
        <v>153</v>
      </c>
      <c r="C101" s="8" t="s">
        <v>155</v>
      </c>
      <c r="D101" s="7" t="s">
        <v>28</v>
      </c>
      <c r="E101" s="7" t="s">
        <v>29</v>
      </c>
      <c r="G101" s="7" t="b">
        <v>0</v>
      </c>
      <c r="M101" s="9" t="str" cm="1">
        <f t="array" ref="M101">PAGE_NAME(B101)</f>
        <v>specification</v>
      </c>
      <c r="N101" s="9" t="str" cm="1">
        <f t="array" ref="N101">SECTION_NAME(B101)</f>
        <v>prior-authorization-response</v>
      </c>
    </row>
    <row r="102" spans="1:14" ht="102" x14ac:dyDescent="0.2">
      <c r="A102" s="7">
        <v>101</v>
      </c>
      <c r="B102" s="11" t="s">
        <v>153</v>
      </c>
      <c r="C102" s="8" t="s">
        <v>156</v>
      </c>
      <c r="D102" s="7" t="s">
        <v>28</v>
      </c>
      <c r="E102" s="7" t="s">
        <v>29</v>
      </c>
      <c r="G102" s="7" t="b">
        <v>0</v>
      </c>
      <c r="M102" s="9" t="str" cm="1">
        <f t="array" ref="M102">PAGE_NAME(B102)</f>
        <v>specification</v>
      </c>
      <c r="N102" s="9" t="str" cm="1">
        <f t="array" ref="N102">SECTION_NAME(B102)</f>
        <v>prior-authorization-response</v>
      </c>
    </row>
    <row r="103" spans="1:14" ht="170" x14ac:dyDescent="0.2">
      <c r="A103" s="7">
        <v>102</v>
      </c>
      <c r="B103" s="11" t="s">
        <v>153</v>
      </c>
      <c r="C103" s="8" t="s">
        <v>157</v>
      </c>
      <c r="D103" s="7" t="s">
        <v>28</v>
      </c>
      <c r="E103" s="7" t="s">
        <v>29</v>
      </c>
      <c r="G103" s="7" t="b">
        <v>1</v>
      </c>
      <c r="H103" s="16" t="s">
        <v>158</v>
      </c>
      <c r="M103" s="9" t="str" cm="1">
        <f t="array" ref="M103">PAGE_NAME(B103)</f>
        <v>specification</v>
      </c>
      <c r="N103" s="9" t="str" cm="1">
        <f t="array" ref="N103">SECTION_NAME(B103)</f>
        <v>prior-authorization-response</v>
      </c>
    </row>
    <row r="104" spans="1:14" ht="136" x14ac:dyDescent="0.2">
      <c r="A104" s="7">
        <v>103</v>
      </c>
      <c r="B104" s="11" t="s">
        <v>153</v>
      </c>
      <c r="C104" s="8" t="s">
        <v>159</v>
      </c>
      <c r="D104" s="7" t="s">
        <v>28</v>
      </c>
      <c r="E104" s="7" t="s">
        <v>29</v>
      </c>
      <c r="G104" s="7" t="b">
        <v>1</v>
      </c>
      <c r="H104" s="16" t="s">
        <v>160</v>
      </c>
      <c r="M104" s="9" t="str" cm="1">
        <f t="array" ref="M104">PAGE_NAME(B104)</f>
        <v>specification</v>
      </c>
      <c r="N104" s="9" t="str" cm="1">
        <f t="array" ref="N104">SECTION_NAME(B104)</f>
        <v>prior-authorization-response</v>
      </c>
    </row>
    <row r="105" spans="1:14" ht="119" x14ac:dyDescent="0.2">
      <c r="A105" s="7">
        <v>104</v>
      </c>
      <c r="B105" s="11" t="s">
        <v>153</v>
      </c>
      <c r="C105" s="8" t="s">
        <v>161</v>
      </c>
      <c r="D105" s="7" t="s">
        <v>28</v>
      </c>
      <c r="E105" s="7" t="s">
        <v>29</v>
      </c>
      <c r="G105" s="7" t="b">
        <v>1</v>
      </c>
      <c r="H105" s="16" t="s">
        <v>162</v>
      </c>
      <c r="M105" s="9" t="str" cm="1">
        <f t="array" ref="M105">PAGE_NAME(B105)</f>
        <v>specification</v>
      </c>
      <c r="N105" s="9" t="str" cm="1">
        <f t="array" ref="N105">SECTION_NAME(B105)</f>
        <v>prior-authorization-response</v>
      </c>
    </row>
    <row r="106" spans="1:14" ht="85" x14ac:dyDescent="0.2">
      <c r="A106" s="7">
        <v>105</v>
      </c>
      <c r="B106" s="11" t="s">
        <v>153</v>
      </c>
      <c r="C106" s="8" t="s">
        <v>163</v>
      </c>
      <c r="D106" s="7" t="s">
        <v>28</v>
      </c>
      <c r="E106" s="7" t="s">
        <v>29</v>
      </c>
      <c r="G106" s="7" t="b">
        <v>1</v>
      </c>
      <c r="H106" s="16" t="s">
        <v>162</v>
      </c>
      <c r="M106" s="9" t="str" cm="1">
        <f t="array" ref="M106">PAGE_NAME(B106)</f>
        <v>specification</v>
      </c>
      <c r="N106" s="9" t="str" cm="1">
        <f t="array" ref="N106">SECTION_NAME(B106)</f>
        <v>prior-authorization-response</v>
      </c>
    </row>
    <row r="107" spans="1:14" ht="85" x14ac:dyDescent="0.2">
      <c r="A107" s="7">
        <v>106</v>
      </c>
      <c r="B107" s="11" t="s">
        <v>153</v>
      </c>
      <c r="C107" s="8" t="s">
        <v>164</v>
      </c>
      <c r="D107" s="7" t="s">
        <v>85</v>
      </c>
      <c r="E107" s="7" t="s">
        <v>29</v>
      </c>
      <c r="G107" s="7" t="b">
        <v>1</v>
      </c>
      <c r="H107" s="16" t="s">
        <v>162</v>
      </c>
      <c r="M107" s="9" t="str" cm="1">
        <f t="array" ref="M107">PAGE_NAME(B107)</f>
        <v>specification</v>
      </c>
      <c r="N107" s="9" t="str" cm="1">
        <f t="array" ref="N107">SECTION_NAME(B107)</f>
        <v>prior-authorization-response</v>
      </c>
    </row>
    <row r="108" spans="1:14" ht="85" x14ac:dyDescent="0.2">
      <c r="A108" s="7">
        <v>107</v>
      </c>
      <c r="B108" s="11" t="s">
        <v>153</v>
      </c>
      <c r="C108" s="8" t="s">
        <v>165</v>
      </c>
      <c r="D108" s="7" t="s">
        <v>28</v>
      </c>
      <c r="E108" s="7" t="s">
        <v>29</v>
      </c>
      <c r="G108" s="7" t="b">
        <v>0</v>
      </c>
      <c r="M108" s="9" t="str" cm="1">
        <f t="array" ref="M108">PAGE_NAME(B108)</f>
        <v>specification</v>
      </c>
      <c r="N108" s="9" t="str" cm="1">
        <f t="array" ref="N108">SECTION_NAME(B108)</f>
        <v>prior-authorization-response</v>
      </c>
    </row>
    <row r="109" spans="1:14" ht="85" x14ac:dyDescent="0.2">
      <c r="A109" s="7">
        <v>108</v>
      </c>
      <c r="B109" s="11" t="s">
        <v>166</v>
      </c>
      <c r="C109" s="8" t="s">
        <v>167</v>
      </c>
      <c r="D109" s="7" t="s">
        <v>46</v>
      </c>
      <c r="E109" s="42" t="s">
        <v>29</v>
      </c>
      <c r="G109" s="7" t="b">
        <v>0</v>
      </c>
      <c r="I109" s="30" t="s">
        <v>54</v>
      </c>
      <c r="J109" s="30" t="s">
        <v>168</v>
      </c>
      <c r="K109" s="30" t="s">
        <v>54</v>
      </c>
      <c r="M109" s="9" t="str" cm="1">
        <f t="array" ref="M109">PAGE_NAME(B109)</f>
        <v>specification</v>
      </c>
      <c r="N109" s="9" t="str" cm="1">
        <f t="array" ref="N109">SECTION_NAME(B109)</f>
        <v>prior-authorization-transaction-error-handling</v>
      </c>
    </row>
    <row r="110" spans="1:14" ht="85" x14ac:dyDescent="0.2">
      <c r="A110" s="7">
        <v>109</v>
      </c>
      <c r="B110" s="11" t="s">
        <v>166</v>
      </c>
      <c r="C110" s="8" t="s">
        <v>169</v>
      </c>
      <c r="D110" s="7" t="s">
        <v>46</v>
      </c>
      <c r="E110" s="7" t="s">
        <v>36</v>
      </c>
      <c r="G110" s="7" t="b">
        <v>0</v>
      </c>
      <c r="I110" s="30" t="s">
        <v>54</v>
      </c>
      <c r="J110" s="30" t="s">
        <v>168</v>
      </c>
      <c r="K110" s="30" t="s">
        <v>54</v>
      </c>
      <c r="M110" s="9" t="str" cm="1">
        <f t="array" ref="M110">PAGE_NAME(B110)</f>
        <v>specification</v>
      </c>
      <c r="N110" s="9" t="str" cm="1">
        <f t="array" ref="N110">SECTION_NAME(B110)</f>
        <v>prior-authorization-transaction-error-handling</v>
      </c>
    </row>
    <row r="111" spans="1:14" ht="102" x14ac:dyDescent="0.2">
      <c r="A111" s="7">
        <v>110</v>
      </c>
      <c r="B111" s="11" t="s">
        <v>166</v>
      </c>
      <c r="C111" s="8" t="s">
        <v>170</v>
      </c>
      <c r="D111" s="7" t="s">
        <v>28</v>
      </c>
      <c r="E111" s="42" t="s">
        <v>29</v>
      </c>
      <c r="G111" s="7" t="b">
        <v>0</v>
      </c>
      <c r="M111" s="9" t="str" cm="1">
        <f t="array" ref="M111">PAGE_NAME(B111)</f>
        <v>specification</v>
      </c>
      <c r="N111" s="9" t="str" cm="1">
        <f t="array" ref="N111">SECTION_NAME(B111)</f>
        <v>prior-authorization-transaction-error-handling</v>
      </c>
    </row>
    <row r="112" spans="1:14" ht="68" x14ac:dyDescent="0.2">
      <c r="A112" s="7">
        <v>111</v>
      </c>
      <c r="B112" s="11" t="s">
        <v>166</v>
      </c>
      <c r="C112" s="8" t="s">
        <v>171</v>
      </c>
      <c r="D112" s="7" t="s">
        <v>28</v>
      </c>
      <c r="E112" s="42" t="s">
        <v>29</v>
      </c>
      <c r="G112" s="7" t="b">
        <v>1</v>
      </c>
      <c r="H112" s="16" t="s">
        <v>172</v>
      </c>
      <c r="M112" s="9" t="str" cm="1">
        <f t="array" ref="M112">PAGE_NAME(B112)</f>
        <v>specification</v>
      </c>
      <c r="N112" s="9" t="str" cm="1">
        <f t="array" ref="N112">SECTION_NAME(B112)</f>
        <v>prior-authorization-transaction-error-handling</v>
      </c>
    </row>
    <row r="113" spans="1:20" ht="85" x14ac:dyDescent="0.2">
      <c r="A113" s="7">
        <v>112</v>
      </c>
      <c r="B113" s="11" t="s">
        <v>166</v>
      </c>
      <c r="C113" s="8" t="s">
        <v>173</v>
      </c>
      <c r="D113" s="7" t="s">
        <v>28</v>
      </c>
      <c r="E113" s="42" t="s">
        <v>29</v>
      </c>
      <c r="G113" s="7" t="b">
        <v>1</v>
      </c>
      <c r="H113" s="16" t="s">
        <v>174</v>
      </c>
      <c r="M113" s="9" t="str" cm="1">
        <f t="array" ref="M113">PAGE_NAME(B113)</f>
        <v>specification</v>
      </c>
      <c r="N113" s="9" t="str" cm="1">
        <f t="array" ref="N113">SECTION_NAME(B113)</f>
        <v>prior-authorization-transaction-error-handling</v>
      </c>
    </row>
    <row r="114" spans="1:20" ht="51" x14ac:dyDescent="0.2">
      <c r="A114" s="7">
        <v>113</v>
      </c>
      <c r="B114" s="11" t="s">
        <v>166</v>
      </c>
      <c r="C114" s="8" t="s">
        <v>175</v>
      </c>
      <c r="D114" s="7" t="s">
        <v>28</v>
      </c>
      <c r="E114" s="42" t="s">
        <v>29</v>
      </c>
      <c r="G114" s="7" t="b">
        <v>1</v>
      </c>
      <c r="H114" s="16" t="s">
        <v>174</v>
      </c>
    </row>
    <row r="115" spans="1:20" ht="102" x14ac:dyDescent="0.2">
      <c r="A115" s="7">
        <v>114</v>
      </c>
      <c r="B115" s="11" t="s">
        <v>166</v>
      </c>
      <c r="C115" s="8" t="s">
        <v>176</v>
      </c>
      <c r="D115" s="7" t="s">
        <v>28</v>
      </c>
      <c r="E115" s="42" t="s">
        <v>29</v>
      </c>
      <c r="G115" s="7" t="b">
        <v>1</v>
      </c>
      <c r="H115" s="16" t="s">
        <v>177</v>
      </c>
      <c r="M115" s="9" t="str" cm="1">
        <f t="array" ref="M115">PAGE_NAME(B115)</f>
        <v>specification</v>
      </c>
      <c r="N115" s="9" t="str" cm="1">
        <f t="array" ref="N115">SECTION_NAME(B115)</f>
        <v>prior-authorization-transaction-error-handling</v>
      </c>
    </row>
    <row r="116" spans="1:20" ht="51" x14ac:dyDescent="0.2">
      <c r="A116" s="7">
        <v>115</v>
      </c>
      <c r="B116" s="11" t="s">
        <v>166</v>
      </c>
      <c r="C116" s="8" t="s">
        <v>178</v>
      </c>
      <c r="D116" s="7" t="s">
        <v>28</v>
      </c>
      <c r="E116" s="42" t="s">
        <v>29</v>
      </c>
      <c r="G116" s="7" t="b">
        <v>1</v>
      </c>
      <c r="H116" s="16" t="s">
        <v>177</v>
      </c>
      <c r="M116" s="9" t="str" cm="1">
        <f t="array" ref="M116">PAGE_NAME(B116)</f>
        <v>specification</v>
      </c>
      <c r="N116" s="9" t="str" cm="1">
        <f t="array" ref="N116">SECTION_NAME(B116)</f>
        <v>prior-authorization-transaction-error-handling</v>
      </c>
    </row>
    <row r="117" spans="1:20" ht="68" x14ac:dyDescent="0.2">
      <c r="A117" s="7">
        <v>116</v>
      </c>
      <c r="B117" s="11" t="s">
        <v>179</v>
      </c>
      <c r="C117" s="8" t="s">
        <v>180</v>
      </c>
      <c r="D117" s="7" t="s">
        <v>43</v>
      </c>
      <c r="E117" s="42" t="s">
        <v>29</v>
      </c>
      <c r="G117" s="7" t="b">
        <v>1</v>
      </c>
      <c r="H117" s="16" t="s">
        <v>181</v>
      </c>
      <c r="M117" s="9" t="str" cm="1">
        <f t="array" ref="M117">PAGE_NAME(B117)</f>
        <v>specification</v>
      </c>
      <c r="N117" s="9" t="str" cm="1">
        <f t="array" ref="N117">SECTION_NAME(B117)</f>
        <v>http-responses</v>
      </c>
    </row>
    <row r="118" spans="1:20" ht="68" x14ac:dyDescent="0.2">
      <c r="A118" s="7">
        <v>117</v>
      </c>
      <c r="B118" s="11" t="s">
        <v>179</v>
      </c>
      <c r="C118" s="8" t="s">
        <v>182</v>
      </c>
      <c r="D118" s="7" t="s">
        <v>46</v>
      </c>
      <c r="E118" s="7" t="s">
        <v>36</v>
      </c>
      <c r="G118" s="7" t="b">
        <v>1</v>
      </c>
      <c r="H118" s="16" t="s">
        <v>181</v>
      </c>
      <c r="M118" s="9" t="str" cm="1">
        <f t="array" ref="M118">PAGE_NAME(B118)</f>
        <v>specification</v>
      </c>
      <c r="N118" s="9" t="str" cm="1">
        <f t="array" ref="N118">SECTION_NAME(B118)</f>
        <v>http-responses</v>
      </c>
    </row>
    <row r="119" spans="1:20" ht="51" x14ac:dyDescent="0.2">
      <c r="A119" s="7">
        <v>118</v>
      </c>
      <c r="B119" s="11" t="s">
        <v>183</v>
      </c>
      <c r="C119" s="8" t="s">
        <v>184</v>
      </c>
      <c r="D119" s="7" t="s">
        <v>185</v>
      </c>
      <c r="M119" s="9" t="str" cm="1">
        <f t="array" ref="M119">PAGE_NAME(B119)</f>
        <v>specification</v>
      </c>
      <c r="N119" s="9" t="str" cm="1">
        <f t="array" ref="N119">SECTION_NAME(B119)</f>
        <v>prior-authorization-workflow-diagrams</v>
      </c>
      <c r="T119" s="16" t="s">
        <v>336</v>
      </c>
    </row>
    <row r="120" spans="1:20" ht="85" x14ac:dyDescent="0.2">
      <c r="A120" s="7">
        <v>119</v>
      </c>
      <c r="B120" s="11" t="s">
        <v>186</v>
      </c>
      <c r="C120" s="8" t="s">
        <v>187</v>
      </c>
      <c r="D120" s="7" t="s">
        <v>28</v>
      </c>
      <c r="E120" s="7" t="s">
        <v>36</v>
      </c>
      <c r="G120" s="7" t="b">
        <v>0</v>
      </c>
      <c r="M120" s="9" t="str" cm="1">
        <f t="array" ref="M120">PAGE_NAME(B120)</f>
        <v>specification</v>
      </c>
      <c r="N120" s="9" t="str" cm="1">
        <f t="array" ref="N120">SECTION_NAME(B120)</f>
        <v>prior-authorization-inquiries</v>
      </c>
    </row>
    <row r="121" spans="1:20" ht="85" x14ac:dyDescent="0.2">
      <c r="A121" s="7">
        <v>120</v>
      </c>
      <c r="B121" s="11" t="s">
        <v>186</v>
      </c>
      <c r="C121" s="8" t="s">
        <v>188</v>
      </c>
      <c r="D121" s="7" t="s">
        <v>28</v>
      </c>
      <c r="E121" s="7" t="s">
        <v>36</v>
      </c>
      <c r="G121" s="7" t="b">
        <v>1</v>
      </c>
      <c r="H121" s="16" t="s">
        <v>189</v>
      </c>
      <c r="M121" s="9" t="str" cm="1">
        <f t="array" ref="M121">PAGE_NAME(B121)</f>
        <v>specification</v>
      </c>
      <c r="N121" s="9" t="str" cm="1">
        <f t="array" ref="N121">SECTION_NAME(B121)</f>
        <v>prior-authorization-inquiries</v>
      </c>
    </row>
    <row r="122" spans="1:20" ht="85" x14ac:dyDescent="0.2">
      <c r="A122" s="7">
        <v>121</v>
      </c>
      <c r="B122" s="11" t="s">
        <v>186</v>
      </c>
      <c r="C122" s="8" t="s">
        <v>190</v>
      </c>
      <c r="D122" s="7" t="s">
        <v>28</v>
      </c>
      <c r="E122" s="7" t="s">
        <v>36</v>
      </c>
      <c r="G122" s="7" t="b">
        <v>0</v>
      </c>
      <c r="M122" s="9" t="str" cm="1">
        <f t="array" ref="M122">PAGE_NAME(B122)</f>
        <v>specification</v>
      </c>
      <c r="N122" s="9" t="str" cm="1">
        <f t="array" ref="N122">SECTION_NAME(B122)</f>
        <v>prior-authorization-inquiries</v>
      </c>
    </row>
    <row r="123" spans="1:20" ht="102" x14ac:dyDescent="0.2">
      <c r="A123" s="7">
        <v>122</v>
      </c>
      <c r="B123" s="11" t="s">
        <v>186</v>
      </c>
      <c r="C123" s="8" t="s">
        <v>191</v>
      </c>
      <c r="D123" s="7" t="s">
        <v>28</v>
      </c>
      <c r="E123" s="7" t="s">
        <v>36</v>
      </c>
      <c r="G123" s="7" t="b">
        <v>0</v>
      </c>
      <c r="M123" s="9" t="str" cm="1">
        <f t="array" ref="M123">PAGE_NAME(B123)</f>
        <v>specification</v>
      </c>
      <c r="N123" s="9" t="str" cm="1">
        <f t="array" ref="N123">SECTION_NAME(B123)</f>
        <v>prior-authorization-inquiries</v>
      </c>
    </row>
    <row r="124" spans="1:20" ht="102" x14ac:dyDescent="0.2">
      <c r="A124" s="7">
        <v>123</v>
      </c>
      <c r="B124" s="11" t="s">
        <v>186</v>
      </c>
      <c r="C124" s="8" t="s">
        <v>192</v>
      </c>
      <c r="D124" s="7" t="s">
        <v>28</v>
      </c>
      <c r="E124" s="7" t="s">
        <v>36</v>
      </c>
      <c r="G124" s="7" t="b">
        <v>0</v>
      </c>
      <c r="I124" s="31"/>
      <c r="J124" s="31"/>
      <c r="K124" s="31"/>
      <c r="L124" s="31"/>
      <c r="M124" s="9" t="str" cm="1">
        <f t="array" ref="M124">PAGE_NAME(B124)</f>
        <v>specification</v>
      </c>
      <c r="N124" s="9" t="str" cm="1">
        <f t="array" ref="N124">SECTION_NAME(B124)</f>
        <v>prior-authorization-inquiries</v>
      </c>
      <c r="Q124" s="10"/>
    </row>
    <row r="125" spans="1:20" ht="136" x14ac:dyDescent="0.2">
      <c r="A125" s="7">
        <v>124</v>
      </c>
      <c r="B125" s="11" t="s">
        <v>186</v>
      </c>
      <c r="C125" s="8" t="s">
        <v>193</v>
      </c>
      <c r="D125" s="7" t="s">
        <v>28</v>
      </c>
      <c r="E125" s="42" t="s">
        <v>29</v>
      </c>
      <c r="G125" s="7" t="b">
        <v>0</v>
      </c>
      <c r="I125" s="30" t="s">
        <v>53</v>
      </c>
      <c r="K125" s="30" t="s">
        <v>54</v>
      </c>
      <c r="L125" s="30" t="s">
        <v>194</v>
      </c>
      <c r="M125" s="9" t="str" cm="1">
        <f t="array" ref="M125">PAGE_NAME(B125)</f>
        <v>specification</v>
      </c>
      <c r="N125" s="9" t="str" cm="1">
        <f t="array" ref="N125">SECTION_NAME(B125)</f>
        <v>prior-authorization-inquiries</v>
      </c>
    </row>
    <row r="126" spans="1:20" ht="34" x14ac:dyDescent="0.2">
      <c r="A126" s="7">
        <v>125</v>
      </c>
      <c r="B126" s="11" t="s">
        <v>186</v>
      </c>
      <c r="C126" s="8" t="s">
        <v>195</v>
      </c>
      <c r="D126" s="7" t="s">
        <v>28</v>
      </c>
      <c r="E126" s="7" t="s">
        <v>36</v>
      </c>
      <c r="G126" s="7" t="b">
        <v>0</v>
      </c>
      <c r="M126" s="9" t="str" cm="1">
        <f t="array" ref="M126">PAGE_NAME(B126)</f>
        <v>specification</v>
      </c>
      <c r="N126" s="9" t="str" cm="1">
        <f t="array" ref="N126">SECTION_NAME(B126)</f>
        <v>prior-authorization-inquiries</v>
      </c>
    </row>
    <row r="127" spans="1:20" ht="34" x14ac:dyDescent="0.2">
      <c r="A127" s="7">
        <v>126</v>
      </c>
      <c r="B127" s="11" t="s">
        <v>186</v>
      </c>
      <c r="C127" s="8" t="s">
        <v>196</v>
      </c>
      <c r="D127" s="7" t="s">
        <v>28</v>
      </c>
      <c r="E127" s="7" t="s">
        <v>36</v>
      </c>
      <c r="G127" s="7" t="b">
        <v>0</v>
      </c>
      <c r="M127" s="9" t="str" cm="1">
        <f t="array" ref="M127">PAGE_NAME(B127)</f>
        <v>specification</v>
      </c>
      <c r="N127" s="9" t="str" cm="1">
        <f t="array" ref="N127">SECTION_NAME(B127)</f>
        <v>prior-authorization-inquiries</v>
      </c>
    </row>
    <row r="128" spans="1:20" ht="34" x14ac:dyDescent="0.2">
      <c r="A128" s="7">
        <v>127</v>
      </c>
      <c r="B128" s="11" t="s">
        <v>186</v>
      </c>
      <c r="C128" s="8" t="s">
        <v>197</v>
      </c>
      <c r="D128" s="7" t="s">
        <v>28</v>
      </c>
      <c r="E128" s="7" t="s">
        <v>36</v>
      </c>
      <c r="G128" s="7" t="b">
        <v>0</v>
      </c>
      <c r="M128" s="9" t="str" cm="1">
        <f t="array" ref="M128">PAGE_NAME(B128)</f>
        <v>specification</v>
      </c>
      <c r="N128" s="9" t="str" cm="1">
        <f t="array" ref="N128">SECTION_NAME(B128)</f>
        <v>prior-authorization-inquiries</v>
      </c>
    </row>
    <row r="129" spans="1:20" ht="68" x14ac:dyDescent="0.2">
      <c r="A129" s="7">
        <v>128</v>
      </c>
      <c r="B129" s="11" t="s">
        <v>186</v>
      </c>
      <c r="C129" s="8" t="s">
        <v>198</v>
      </c>
      <c r="D129" s="7" t="s">
        <v>85</v>
      </c>
      <c r="E129" s="7" t="s">
        <v>36</v>
      </c>
      <c r="G129" s="7" t="b">
        <v>0</v>
      </c>
      <c r="M129" s="9" t="str" cm="1">
        <f t="array" ref="M129">PAGE_NAME(B129)</f>
        <v>specification</v>
      </c>
      <c r="N129" s="9" t="str" cm="1">
        <f t="array" ref="N129">SECTION_NAME(B129)</f>
        <v>prior-authorization-inquiries</v>
      </c>
    </row>
    <row r="130" spans="1:20" ht="102" x14ac:dyDescent="0.2">
      <c r="A130" s="7">
        <v>129</v>
      </c>
      <c r="B130" s="11" t="s">
        <v>186</v>
      </c>
      <c r="C130" s="8" t="s">
        <v>199</v>
      </c>
      <c r="D130" s="7" t="s">
        <v>28</v>
      </c>
      <c r="E130" s="42" t="s">
        <v>29</v>
      </c>
      <c r="G130" s="7" t="b">
        <v>0</v>
      </c>
      <c r="M130" s="9" t="str" cm="1">
        <f t="array" ref="M130">PAGE_NAME(B130)</f>
        <v>specification</v>
      </c>
      <c r="N130" s="9" t="str" cm="1">
        <f t="array" ref="N130">SECTION_NAME(B130)</f>
        <v>prior-authorization-inquiries</v>
      </c>
    </row>
    <row r="131" spans="1:20" ht="119" x14ac:dyDescent="0.2">
      <c r="A131" s="7">
        <v>130</v>
      </c>
      <c r="B131" s="11" t="s">
        <v>186</v>
      </c>
      <c r="C131" s="8" t="s">
        <v>200</v>
      </c>
      <c r="D131" s="7" t="s">
        <v>28</v>
      </c>
      <c r="E131" s="42" t="s">
        <v>29</v>
      </c>
      <c r="G131" s="7" t="b">
        <v>0</v>
      </c>
      <c r="M131" s="9" t="str" cm="1">
        <f t="array" ref="M131">PAGE_NAME(B131)</f>
        <v>specification</v>
      </c>
      <c r="N131" s="9" t="str" cm="1">
        <f t="array" ref="N131">SECTION_NAME(B131)</f>
        <v>prior-authorization-inquiries</v>
      </c>
    </row>
    <row r="132" spans="1:20" ht="68" x14ac:dyDescent="0.2">
      <c r="A132" s="7">
        <v>131</v>
      </c>
      <c r="B132" s="11" t="s">
        <v>186</v>
      </c>
      <c r="C132" s="8" t="s">
        <v>201</v>
      </c>
      <c r="D132" s="7" t="s">
        <v>28</v>
      </c>
      <c r="E132" s="42" t="s">
        <v>29</v>
      </c>
      <c r="G132" s="7" t="b">
        <v>0</v>
      </c>
      <c r="M132" s="9" t="str" cm="1">
        <f t="array" ref="M132">PAGE_NAME(B132)</f>
        <v>specification</v>
      </c>
      <c r="N132" s="9" t="str" cm="1">
        <f t="array" ref="N132">SECTION_NAME(B132)</f>
        <v>prior-authorization-inquiries</v>
      </c>
    </row>
    <row r="133" spans="1:20" ht="85" x14ac:dyDescent="0.2">
      <c r="A133" s="7">
        <v>132</v>
      </c>
      <c r="B133" s="11" t="s">
        <v>186</v>
      </c>
      <c r="C133" s="8" t="s">
        <v>202</v>
      </c>
      <c r="D133" s="7" t="s">
        <v>28</v>
      </c>
      <c r="E133" s="42" t="s">
        <v>29</v>
      </c>
      <c r="G133" s="7" t="b">
        <v>1</v>
      </c>
      <c r="H133" s="16" t="s">
        <v>203</v>
      </c>
      <c r="I133" s="30" t="s">
        <v>53</v>
      </c>
      <c r="K133" s="30" t="s">
        <v>54</v>
      </c>
      <c r="L133" s="30" t="s">
        <v>204</v>
      </c>
      <c r="M133" s="9" t="str" cm="1">
        <f t="array" ref="M133">PAGE_NAME(B133)</f>
        <v>specification</v>
      </c>
      <c r="N133" s="9" t="str" cm="1">
        <f t="array" ref="N133">SECTION_NAME(B133)</f>
        <v>prior-authorization-inquiries</v>
      </c>
    </row>
    <row r="134" spans="1:20" ht="204" x14ac:dyDescent="0.2">
      <c r="A134" s="7">
        <v>133</v>
      </c>
      <c r="B134" s="11" t="s">
        <v>186</v>
      </c>
      <c r="C134" s="8" t="s">
        <v>205</v>
      </c>
      <c r="D134" s="7" t="s">
        <v>28</v>
      </c>
      <c r="E134" s="42" t="s">
        <v>29</v>
      </c>
      <c r="G134" s="7" t="b">
        <v>1</v>
      </c>
      <c r="H134" s="16" t="s">
        <v>206</v>
      </c>
      <c r="M134" s="9" t="str" cm="1">
        <f t="array" ref="M134">PAGE_NAME(B134)</f>
        <v>specification</v>
      </c>
      <c r="N134" s="9" t="str" cm="1">
        <f t="array" ref="N134">SECTION_NAME(B134)</f>
        <v>prior-authorization-inquiries</v>
      </c>
      <c r="T134" s="16" t="s">
        <v>207</v>
      </c>
    </row>
    <row r="135" spans="1:20" ht="136" x14ac:dyDescent="0.2">
      <c r="A135" s="7">
        <v>134</v>
      </c>
      <c r="B135" s="11" t="s">
        <v>186</v>
      </c>
      <c r="C135" s="8" t="s">
        <v>208</v>
      </c>
      <c r="D135" s="7" t="s">
        <v>43</v>
      </c>
      <c r="E135" s="42" t="s">
        <v>29</v>
      </c>
      <c r="G135" s="7" t="b">
        <v>1</v>
      </c>
      <c r="H135" s="16" t="s">
        <v>209</v>
      </c>
      <c r="M135" s="9" t="str" cm="1">
        <f t="array" ref="M135">PAGE_NAME(B135)</f>
        <v>specification</v>
      </c>
      <c r="N135" s="9" t="str" cm="1">
        <f t="array" ref="N135">SECTION_NAME(B135)</f>
        <v>prior-authorization-inquiries</v>
      </c>
    </row>
    <row r="136" spans="1:20" ht="119" x14ac:dyDescent="0.2">
      <c r="A136" s="7">
        <v>135</v>
      </c>
      <c r="B136" s="11" t="s">
        <v>186</v>
      </c>
      <c r="C136" s="8" t="s">
        <v>210</v>
      </c>
      <c r="D136" s="7" t="s">
        <v>46</v>
      </c>
      <c r="E136" s="42" t="s">
        <v>29</v>
      </c>
      <c r="G136" s="7" t="b">
        <v>1</v>
      </c>
      <c r="H136" s="16" t="s">
        <v>211</v>
      </c>
      <c r="M136" s="9" t="str" cm="1">
        <f t="array" ref="M136">PAGE_NAME(B136)</f>
        <v>specification</v>
      </c>
      <c r="N136" s="9" t="str" cm="1">
        <f t="array" ref="N136">SECTION_NAME(B136)</f>
        <v>prior-authorization-inquiries</v>
      </c>
    </row>
    <row r="137" spans="1:20" ht="85" x14ac:dyDescent="0.2">
      <c r="A137" s="7">
        <v>136</v>
      </c>
      <c r="B137" s="11" t="s">
        <v>212</v>
      </c>
      <c r="C137" s="8" t="s">
        <v>213</v>
      </c>
      <c r="D137" s="7" t="s">
        <v>28</v>
      </c>
      <c r="E137" s="42" t="s">
        <v>29</v>
      </c>
      <c r="G137" s="7" t="b">
        <v>1</v>
      </c>
      <c r="H137" s="16" t="s">
        <v>214</v>
      </c>
      <c r="M137" s="9" t="str" cm="1">
        <f t="array" ref="M137">PAGE_NAME(B137)</f>
        <v>specification</v>
      </c>
      <c r="N137" s="9" t="str" cm="1">
        <f t="array" ref="N137">SECTION_NAME(B137)</f>
        <v>pended-authorization-responses</v>
      </c>
    </row>
    <row r="138" spans="1:20" ht="51" x14ac:dyDescent="0.2">
      <c r="A138" s="7">
        <v>137</v>
      </c>
      <c r="B138" s="11" t="s">
        <v>212</v>
      </c>
      <c r="C138" s="8" t="s">
        <v>215</v>
      </c>
      <c r="D138" s="7" t="s">
        <v>28</v>
      </c>
      <c r="E138" s="7" t="s">
        <v>36</v>
      </c>
      <c r="G138" s="7" t="b">
        <v>0</v>
      </c>
      <c r="M138" s="9" t="str" cm="1">
        <f t="array" ref="M138">PAGE_NAME(B138)</f>
        <v>specification</v>
      </c>
      <c r="N138" s="9" t="str" cm="1">
        <f t="array" ref="N138">SECTION_NAME(B138)</f>
        <v>pended-authorization-responses</v>
      </c>
    </row>
    <row r="139" spans="1:20" ht="51" x14ac:dyDescent="0.2">
      <c r="A139" s="7">
        <v>138</v>
      </c>
      <c r="B139" s="11" t="s">
        <v>212</v>
      </c>
      <c r="C139" s="8" t="s">
        <v>216</v>
      </c>
      <c r="D139" s="7" t="s">
        <v>28</v>
      </c>
      <c r="E139" s="42" t="s">
        <v>29</v>
      </c>
      <c r="G139" s="7" t="b">
        <v>0</v>
      </c>
      <c r="M139" s="9" t="str" cm="1">
        <f t="array" ref="M139">PAGE_NAME(B139)</f>
        <v>specification</v>
      </c>
      <c r="N139" s="9" t="str" cm="1">
        <f t="array" ref="N139">SECTION_NAME(B139)</f>
        <v>pended-authorization-responses</v>
      </c>
    </row>
    <row r="140" spans="1:20" ht="102" x14ac:dyDescent="0.2">
      <c r="A140" s="7">
        <v>139</v>
      </c>
      <c r="B140" s="11" t="s">
        <v>212</v>
      </c>
      <c r="C140" s="8" t="s">
        <v>217</v>
      </c>
      <c r="D140" s="7" t="s">
        <v>28</v>
      </c>
      <c r="E140" s="42" t="s">
        <v>29</v>
      </c>
      <c r="G140" s="7" t="b">
        <v>1</v>
      </c>
      <c r="H140" s="16" t="s">
        <v>218</v>
      </c>
      <c r="M140" s="9" t="str" cm="1">
        <f t="array" ref="M140">PAGE_NAME(B140)</f>
        <v>specification</v>
      </c>
      <c r="N140" s="9" t="str" cm="1">
        <f t="array" ref="N140">SECTION_NAME(B140)</f>
        <v>pended-authorization-responses</v>
      </c>
    </row>
    <row r="141" spans="1:20" ht="85" x14ac:dyDescent="0.2">
      <c r="A141" s="7">
        <v>140</v>
      </c>
      <c r="B141" s="11" t="s">
        <v>219</v>
      </c>
      <c r="C141" s="8" t="s">
        <v>220</v>
      </c>
      <c r="D141" s="7" t="s">
        <v>28</v>
      </c>
      <c r="E141" s="7" t="s">
        <v>36</v>
      </c>
      <c r="G141" s="7" t="b">
        <v>0</v>
      </c>
      <c r="M141" s="9" t="str" cm="1">
        <f t="array" ref="M141">PAGE_NAME(B141)</f>
        <v>specification</v>
      </c>
      <c r="N141" s="9" t="str" cm="1">
        <f t="array" ref="N141">SECTION_NAME(B141)</f>
        <v>subscription</v>
      </c>
    </row>
    <row r="142" spans="1:20" ht="85" x14ac:dyDescent="0.2">
      <c r="A142" s="7">
        <v>141</v>
      </c>
      <c r="B142" s="11" t="s">
        <v>219</v>
      </c>
      <c r="C142" s="8" t="s">
        <v>221</v>
      </c>
      <c r="D142" s="7" t="s">
        <v>28</v>
      </c>
      <c r="E142" s="42" t="s">
        <v>29</v>
      </c>
      <c r="G142" s="7" t="b">
        <v>0</v>
      </c>
      <c r="M142" s="9" t="str" cm="1">
        <f t="array" ref="M142">PAGE_NAME(B142)</f>
        <v>specification</v>
      </c>
      <c r="N142" s="9" t="str" cm="1">
        <f t="array" ref="N142">SECTION_NAME(B142)</f>
        <v>subscription</v>
      </c>
    </row>
    <row r="143" spans="1:20" ht="68" x14ac:dyDescent="0.2">
      <c r="A143" s="7">
        <v>142</v>
      </c>
      <c r="B143" s="11" t="s">
        <v>219</v>
      </c>
      <c r="C143" s="8" t="s">
        <v>222</v>
      </c>
      <c r="D143" s="7" t="s">
        <v>28</v>
      </c>
      <c r="E143" s="7" t="s">
        <v>36</v>
      </c>
      <c r="G143" s="7" t="b">
        <v>0</v>
      </c>
      <c r="M143" s="9" t="str" cm="1">
        <f t="array" ref="M143">PAGE_NAME(B143)</f>
        <v>specification</v>
      </c>
      <c r="N143" s="9" t="str" cm="1">
        <f t="array" ref="N143">SECTION_NAME(B143)</f>
        <v>subscription</v>
      </c>
    </row>
    <row r="144" spans="1:20" ht="85" x14ac:dyDescent="0.2">
      <c r="A144" s="7">
        <v>143</v>
      </c>
      <c r="B144" s="11" t="s">
        <v>219</v>
      </c>
      <c r="C144" s="8" t="s">
        <v>223</v>
      </c>
      <c r="D144" s="7" t="s">
        <v>28</v>
      </c>
      <c r="E144" s="7" t="s">
        <v>36</v>
      </c>
      <c r="G144" s="7" t="b">
        <v>0</v>
      </c>
      <c r="M144" s="9" t="str" cm="1">
        <f t="array" ref="M144">PAGE_NAME(B144)</f>
        <v>specification</v>
      </c>
      <c r="N144" s="9" t="str" cm="1">
        <f t="array" ref="N144">SECTION_NAME(B144)</f>
        <v>subscription</v>
      </c>
    </row>
    <row r="145" spans="1:14" ht="34" x14ac:dyDescent="0.2">
      <c r="A145" s="7">
        <v>144</v>
      </c>
      <c r="B145" s="11" t="s">
        <v>219</v>
      </c>
      <c r="C145" s="8" t="s">
        <v>224</v>
      </c>
      <c r="D145" s="7" t="s">
        <v>28</v>
      </c>
      <c r="E145" s="7" t="s">
        <v>36</v>
      </c>
      <c r="G145" s="7" t="b">
        <v>0</v>
      </c>
      <c r="M145" s="9" t="str" cm="1">
        <f t="array" ref="M145">PAGE_NAME(B145)</f>
        <v>specification</v>
      </c>
      <c r="N145" s="9" t="str" cm="1">
        <f t="array" ref="N145">SECTION_NAME(B145)</f>
        <v>subscription</v>
      </c>
    </row>
    <row r="146" spans="1:14" ht="34" x14ac:dyDescent="0.2">
      <c r="A146" s="7">
        <v>145</v>
      </c>
      <c r="B146" s="11" t="s">
        <v>219</v>
      </c>
      <c r="C146" s="8" t="s">
        <v>225</v>
      </c>
      <c r="D146" s="7" t="s">
        <v>28</v>
      </c>
      <c r="E146" s="42" t="s">
        <v>29</v>
      </c>
      <c r="G146" s="7" t="b">
        <v>0</v>
      </c>
      <c r="M146" s="9" t="str" cm="1">
        <f t="array" ref="M146">PAGE_NAME(B146)</f>
        <v>specification</v>
      </c>
      <c r="N146" s="9" t="str" cm="1">
        <f t="array" ref="N146">SECTION_NAME(B146)</f>
        <v>subscription</v>
      </c>
    </row>
    <row r="147" spans="1:14" ht="85" x14ac:dyDescent="0.2">
      <c r="A147" s="7">
        <v>146</v>
      </c>
      <c r="B147" s="11" t="s">
        <v>219</v>
      </c>
      <c r="C147" s="8" t="s">
        <v>226</v>
      </c>
      <c r="D147" s="7" t="s">
        <v>43</v>
      </c>
      <c r="E147" s="7" t="s">
        <v>36</v>
      </c>
      <c r="G147" s="7" t="b">
        <v>0</v>
      </c>
      <c r="M147" s="9" t="str" cm="1">
        <f t="array" ref="M147">PAGE_NAME(B147)</f>
        <v>specification</v>
      </c>
      <c r="N147" s="9" t="str" cm="1">
        <f t="array" ref="N147">SECTION_NAME(B147)</f>
        <v>subscription</v>
      </c>
    </row>
    <row r="148" spans="1:14" ht="85" x14ac:dyDescent="0.2">
      <c r="A148" s="7">
        <v>147</v>
      </c>
      <c r="B148" s="11" t="s">
        <v>219</v>
      </c>
      <c r="C148" s="8" t="s">
        <v>227</v>
      </c>
      <c r="D148" s="7" t="s">
        <v>43</v>
      </c>
      <c r="E148" s="42" t="s">
        <v>29</v>
      </c>
      <c r="G148" s="7" t="b">
        <v>0</v>
      </c>
      <c r="M148" s="9" t="str" cm="1">
        <f t="array" ref="M148">PAGE_NAME(B148)</f>
        <v>specification</v>
      </c>
      <c r="N148" s="9" t="str" cm="1">
        <f t="array" ref="N148">SECTION_NAME(B148)</f>
        <v>subscription</v>
      </c>
    </row>
    <row r="149" spans="1:14" ht="68" x14ac:dyDescent="0.2">
      <c r="A149" s="7">
        <v>148</v>
      </c>
      <c r="B149" s="11" t="s">
        <v>219</v>
      </c>
      <c r="C149" s="8" t="s">
        <v>228</v>
      </c>
      <c r="D149" s="7" t="s">
        <v>28</v>
      </c>
      <c r="E149" s="42" t="s">
        <v>29</v>
      </c>
      <c r="G149" s="7" t="b">
        <v>0</v>
      </c>
      <c r="M149" s="9" t="str" cm="1">
        <f t="array" ref="M149">PAGE_NAME(B149)</f>
        <v>specification</v>
      </c>
      <c r="N149" s="9" t="str" cm="1">
        <f t="array" ref="N149">SECTION_NAME(B149)</f>
        <v>subscription</v>
      </c>
    </row>
    <row r="150" spans="1:14" ht="51" x14ac:dyDescent="0.2">
      <c r="A150" s="7">
        <v>149</v>
      </c>
      <c r="B150" s="11" t="s">
        <v>219</v>
      </c>
      <c r="C150" s="8" t="s">
        <v>229</v>
      </c>
      <c r="D150" s="7" t="s">
        <v>28</v>
      </c>
      <c r="E150" s="42" t="s">
        <v>29</v>
      </c>
      <c r="G150" s="7" t="b">
        <v>0</v>
      </c>
      <c r="M150" s="9" t="str" cm="1">
        <f t="array" ref="M150">PAGE_NAME(B150)</f>
        <v>specification</v>
      </c>
      <c r="N150" s="9" t="str" cm="1">
        <f t="array" ref="N150">SECTION_NAME(B150)</f>
        <v>subscription</v>
      </c>
    </row>
    <row r="151" spans="1:14" ht="34" x14ac:dyDescent="0.2">
      <c r="A151" s="7">
        <v>150</v>
      </c>
      <c r="B151" s="11" t="s">
        <v>219</v>
      </c>
      <c r="C151" s="8" t="s">
        <v>230</v>
      </c>
      <c r="D151" s="7" t="s">
        <v>46</v>
      </c>
      <c r="E151" s="42" t="s">
        <v>29</v>
      </c>
      <c r="G151" s="7" t="b">
        <v>0</v>
      </c>
      <c r="M151" s="9" t="str" cm="1">
        <f t="array" ref="M151">PAGE_NAME(B151)</f>
        <v>specification</v>
      </c>
      <c r="N151" s="9" t="str" cm="1">
        <f t="array" ref="N151">SECTION_NAME(B151)</f>
        <v>subscription</v>
      </c>
    </row>
    <row r="152" spans="1:14" ht="17" x14ac:dyDescent="0.2">
      <c r="A152" s="7">
        <v>151</v>
      </c>
      <c r="B152" s="11" t="s">
        <v>219</v>
      </c>
      <c r="C152" s="8" t="s">
        <v>231</v>
      </c>
      <c r="D152" s="7" t="s">
        <v>43</v>
      </c>
      <c r="E152" s="42" t="s">
        <v>29</v>
      </c>
      <c r="G152" s="7" t="b">
        <v>0</v>
      </c>
      <c r="M152" s="9" t="str" cm="1">
        <f t="array" ref="M152">PAGE_NAME(B152)</f>
        <v>specification</v>
      </c>
      <c r="N152" s="9" t="str" cm="1">
        <f t="array" ref="N152">SECTION_NAME(B152)</f>
        <v>subscription</v>
      </c>
    </row>
    <row r="153" spans="1:14" ht="153" x14ac:dyDescent="0.2">
      <c r="A153" s="7">
        <v>152</v>
      </c>
      <c r="B153" s="11" t="s">
        <v>219</v>
      </c>
      <c r="C153" s="8" t="s">
        <v>232</v>
      </c>
      <c r="D153" s="7" t="s">
        <v>28</v>
      </c>
      <c r="E153" s="42" t="s">
        <v>29</v>
      </c>
      <c r="G153" s="7" t="b">
        <v>0</v>
      </c>
      <c r="M153" s="9" t="str" cm="1">
        <f t="array" ref="M153">PAGE_NAME(B153)</f>
        <v>specification</v>
      </c>
      <c r="N153" s="9" t="str" cm="1">
        <f t="array" ref="N153">SECTION_NAME(B153)</f>
        <v>subscription</v>
      </c>
    </row>
    <row r="154" spans="1:14" ht="51" x14ac:dyDescent="0.2">
      <c r="A154" s="7">
        <v>153</v>
      </c>
      <c r="B154" s="11" t="s">
        <v>219</v>
      </c>
      <c r="C154" s="8" t="s">
        <v>233</v>
      </c>
      <c r="D154" s="7" t="s">
        <v>28</v>
      </c>
      <c r="E154" s="7" t="s">
        <v>36</v>
      </c>
      <c r="G154" s="7" t="b">
        <v>0</v>
      </c>
      <c r="M154" s="9" t="str" cm="1">
        <f t="array" ref="M154">PAGE_NAME(B154)</f>
        <v>specification</v>
      </c>
      <c r="N154" s="9" t="str" cm="1">
        <f t="array" ref="N154">SECTION_NAME(B154)</f>
        <v>subscription</v>
      </c>
    </row>
    <row r="155" spans="1:14" ht="68" x14ac:dyDescent="0.2">
      <c r="A155" s="7">
        <v>154</v>
      </c>
      <c r="B155" s="11" t="s">
        <v>234</v>
      </c>
      <c r="C155" s="8" t="s">
        <v>235</v>
      </c>
      <c r="D155" s="7" t="s">
        <v>43</v>
      </c>
      <c r="E155" s="7" t="s">
        <v>36</v>
      </c>
      <c r="G155" s="7" t="b">
        <v>0</v>
      </c>
      <c r="M155" s="9" t="str" cm="1">
        <f t="array" ref="M155">PAGE_NAME(B155)</f>
        <v>specification</v>
      </c>
      <c r="N155" s="9" t="str" cm="1">
        <f t="array" ref="N155">SECTION_NAME(B155)</f>
        <v>checking-status</v>
      </c>
    </row>
    <row r="156" spans="1:14" ht="34" x14ac:dyDescent="0.2">
      <c r="A156" s="7">
        <v>155</v>
      </c>
      <c r="B156" s="11" t="s">
        <v>234</v>
      </c>
      <c r="C156" s="8" t="s">
        <v>236</v>
      </c>
      <c r="D156" s="7" t="s">
        <v>28</v>
      </c>
      <c r="E156" s="7" t="s">
        <v>29</v>
      </c>
      <c r="G156" s="7" t="b">
        <v>0</v>
      </c>
      <c r="M156" s="9" t="str" cm="1">
        <f t="array" ref="M156">PAGE_NAME(B156)</f>
        <v>specification</v>
      </c>
      <c r="N156" s="9" t="str" cm="1">
        <f t="array" ref="N156">SECTION_NAME(B156)</f>
        <v>checking-status</v>
      </c>
    </row>
    <row r="157" spans="1:14" ht="102" x14ac:dyDescent="0.2">
      <c r="A157" s="7">
        <v>156</v>
      </c>
      <c r="B157" s="11" t="s">
        <v>237</v>
      </c>
      <c r="C157" s="8" t="s">
        <v>238</v>
      </c>
      <c r="D157" s="7" t="s">
        <v>46</v>
      </c>
      <c r="E157" s="7" t="s">
        <v>36</v>
      </c>
      <c r="G157" s="7" t="b">
        <v>0</v>
      </c>
      <c r="M157" s="9" t="str" cm="1">
        <f t="array" ref="M157">PAGE_NAME(B157)</f>
        <v>specification</v>
      </c>
      <c r="N157" s="9" t="str" cm="1">
        <f t="array" ref="N157">SECTION_NAME(B157)</f>
        <v>updating-authorization-requests</v>
      </c>
    </row>
    <row r="158" spans="1:14" ht="51" x14ac:dyDescent="0.2">
      <c r="A158" s="7">
        <v>157</v>
      </c>
      <c r="B158" s="11" t="s">
        <v>237</v>
      </c>
      <c r="C158" s="8" t="s">
        <v>239</v>
      </c>
      <c r="D158" s="7" t="s">
        <v>43</v>
      </c>
      <c r="E158" s="7" t="s">
        <v>36</v>
      </c>
      <c r="G158" s="7" t="b">
        <v>1</v>
      </c>
      <c r="H158" s="16" t="s">
        <v>240</v>
      </c>
      <c r="M158" s="9" t="str" cm="1">
        <f t="array" ref="M158">PAGE_NAME(B158)</f>
        <v>specification</v>
      </c>
      <c r="N158" s="9" t="str" cm="1">
        <f t="array" ref="N158">SECTION_NAME(B158)</f>
        <v>updating-authorization-requests</v>
      </c>
    </row>
    <row r="159" spans="1:14" ht="51" x14ac:dyDescent="0.2">
      <c r="A159" s="7">
        <v>158</v>
      </c>
      <c r="B159" s="11" t="s">
        <v>237</v>
      </c>
      <c r="C159" s="8" t="s">
        <v>241</v>
      </c>
      <c r="D159" s="7" t="s">
        <v>43</v>
      </c>
      <c r="E159" s="7" t="s">
        <v>36</v>
      </c>
      <c r="G159" s="7" t="b">
        <v>1</v>
      </c>
      <c r="H159" s="16" t="s">
        <v>240</v>
      </c>
      <c r="M159" s="9" t="str" cm="1">
        <f t="array" ref="M159">PAGE_NAME(B159)</f>
        <v>specification</v>
      </c>
      <c r="N159" s="9" t="str" cm="1">
        <f t="array" ref="N159">SECTION_NAME(B159)</f>
        <v>updating-authorization-requests</v>
      </c>
    </row>
    <row r="160" spans="1:14" ht="85" x14ac:dyDescent="0.2">
      <c r="A160" s="7">
        <v>159</v>
      </c>
      <c r="B160" s="11" t="s">
        <v>237</v>
      </c>
      <c r="C160" s="8" t="s">
        <v>242</v>
      </c>
      <c r="D160" s="7" t="s">
        <v>28</v>
      </c>
      <c r="E160" s="7" t="s">
        <v>36</v>
      </c>
      <c r="G160" s="7" t="b">
        <v>1</v>
      </c>
      <c r="H160" s="16" t="s">
        <v>243</v>
      </c>
    </row>
    <row r="161" spans="1:14" ht="68" x14ac:dyDescent="0.2">
      <c r="A161" s="7">
        <v>160</v>
      </c>
      <c r="B161" s="11" t="s">
        <v>237</v>
      </c>
      <c r="C161" s="8" t="s">
        <v>244</v>
      </c>
      <c r="D161" s="7" t="s">
        <v>43</v>
      </c>
      <c r="E161" s="7" t="s">
        <v>36</v>
      </c>
      <c r="G161" s="7" t="b">
        <v>1</v>
      </c>
      <c r="H161" s="16" t="s">
        <v>240</v>
      </c>
      <c r="M161" s="9" t="str" cm="1">
        <f t="array" ref="M161">PAGE_NAME(B161)</f>
        <v>specification</v>
      </c>
      <c r="N161" s="9" t="str" cm="1">
        <f t="array" ref="N161">SECTION_NAME(B161)</f>
        <v>updating-authorization-requests</v>
      </c>
    </row>
    <row r="162" spans="1:14" ht="68" x14ac:dyDescent="0.2">
      <c r="A162" s="7">
        <v>161</v>
      </c>
      <c r="B162" s="11" t="s">
        <v>237</v>
      </c>
      <c r="C162" s="8" t="s">
        <v>245</v>
      </c>
      <c r="D162" s="7" t="s">
        <v>43</v>
      </c>
      <c r="E162" s="7" t="s">
        <v>36</v>
      </c>
      <c r="G162" s="7" t="b">
        <v>1</v>
      </c>
      <c r="H162" s="16" t="s">
        <v>240</v>
      </c>
    </row>
    <row r="163" spans="1:14" ht="68" x14ac:dyDescent="0.2">
      <c r="A163" s="7">
        <v>162</v>
      </c>
      <c r="B163" s="11" t="s">
        <v>237</v>
      </c>
      <c r="C163" s="8" t="s">
        <v>246</v>
      </c>
      <c r="D163" s="7" t="s">
        <v>43</v>
      </c>
      <c r="E163" s="7" t="s">
        <v>36</v>
      </c>
      <c r="G163" s="7" t="b">
        <v>1</v>
      </c>
      <c r="H163" s="16" t="s">
        <v>240</v>
      </c>
    </row>
    <row r="164" spans="1:14" ht="68" x14ac:dyDescent="0.2">
      <c r="A164" s="7">
        <v>163</v>
      </c>
      <c r="B164" s="11" t="s">
        <v>237</v>
      </c>
      <c r="C164" s="8" t="s">
        <v>247</v>
      </c>
      <c r="D164" s="7" t="s">
        <v>43</v>
      </c>
      <c r="E164" s="7" t="s">
        <v>36</v>
      </c>
      <c r="G164" s="7" t="b">
        <v>1</v>
      </c>
      <c r="H164" s="16" t="s">
        <v>240</v>
      </c>
    </row>
    <row r="165" spans="1:14" ht="68" x14ac:dyDescent="0.2">
      <c r="A165" s="7">
        <v>164</v>
      </c>
      <c r="B165" s="11" t="s">
        <v>237</v>
      </c>
      <c r="C165" s="8" t="s">
        <v>248</v>
      </c>
      <c r="D165" s="7" t="s">
        <v>28</v>
      </c>
      <c r="E165" s="7" t="s">
        <v>36</v>
      </c>
      <c r="G165" s="7" t="b">
        <v>1</v>
      </c>
      <c r="H165" s="16" t="s">
        <v>240</v>
      </c>
    </row>
    <row r="166" spans="1:14" ht="68" x14ac:dyDescent="0.2">
      <c r="A166" s="7">
        <v>165</v>
      </c>
      <c r="B166" s="11" t="s">
        <v>237</v>
      </c>
      <c r="C166" s="8" t="s">
        <v>249</v>
      </c>
      <c r="D166" s="7" t="s">
        <v>43</v>
      </c>
      <c r="E166" s="7" t="s">
        <v>36</v>
      </c>
      <c r="G166" s="7" t="b">
        <v>1</v>
      </c>
      <c r="H166" s="16" t="s">
        <v>240</v>
      </c>
      <c r="M166" s="9" t="str" cm="1">
        <f t="array" ref="M166">PAGE_NAME(B166)</f>
        <v>specification</v>
      </c>
      <c r="N166" s="9" t="str" cm="1">
        <f t="array" ref="N166">SECTION_NAME(B166)</f>
        <v>updating-authorization-requests</v>
      </c>
    </row>
    <row r="167" spans="1:14" ht="68" x14ac:dyDescent="0.2">
      <c r="A167" s="7">
        <v>166</v>
      </c>
      <c r="B167" s="11" t="s">
        <v>237</v>
      </c>
      <c r="C167" s="8" t="s">
        <v>250</v>
      </c>
      <c r="D167" s="7" t="s">
        <v>28</v>
      </c>
      <c r="E167" s="7" t="s">
        <v>36</v>
      </c>
      <c r="G167" s="7" t="b">
        <v>1</v>
      </c>
      <c r="H167" s="16" t="s">
        <v>240</v>
      </c>
      <c r="M167" s="9" t="str" cm="1">
        <f t="array" ref="M167">PAGE_NAME(B167)</f>
        <v>specification</v>
      </c>
      <c r="N167" s="9" t="str" cm="1">
        <f t="array" ref="N167">SECTION_NAME(B167)</f>
        <v>updating-authorization-requests</v>
      </c>
    </row>
    <row r="168" spans="1:14" ht="51" x14ac:dyDescent="0.2">
      <c r="A168" s="7">
        <v>167</v>
      </c>
      <c r="B168" s="11" t="s">
        <v>237</v>
      </c>
      <c r="C168" s="8" t="s">
        <v>251</v>
      </c>
      <c r="D168" s="7" t="s">
        <v>28</v>
      </c>
      <c r="E168" s="7" t="s">
        <v>36</v>
      </c>
      <c r="G168" s="7" t="b">
        <v>1</v>
      </c>
      <c r="H168" s="16" t="s">
        <v>240</v>
      </c>
      <c r="M168" s="9" t="str" cm="1">
        <f t="array" ref="M168">PAGE_NAME(B168)</f>
        <v>specification</v>
      </c>
      <c r="N168" s="9" t="str" cm="1">
        <f t="array" ref="N168">SECTION_NAME(B168)</f>
        <v>updating-authorization-requests</v>
      </c>
    </row>
    <row r="169" spans="1:14" ht="34" x14ac:dyDescent="0.2">
      <c r="A169" s="7">
        <v>168</v>
      </c>
      <c r="B169" s="11" t="s">
        <v>237</v>
      </c>
      <c r="C169" s="8" t="s">
        <v>252</v>
      </c>
      <c r="D169" s="7" t="s">
        <v>28</v>
      </c>
      <c r="E169" s="7" t="s">
        <v>36</v>
      </c>
      <c r="G169" s="7" t="b">
        <v>1</v>
      </c>
      <c r="H169" s="16" t="s">
        <v>240</v>
      </c>
      <c r="M169" s="9" t="str" cm="1">
        <f t="array" ref="M169">PAGE_NAME(B169)</f>
        <v>specification</v>
      </c>
      <c r="N169" s="9" t="str" cm="1">
        <f t="array" ref="N169">SECTION_NAME(B169)</f>
        <v>updating-authorization-requests</v>
      </c>
    </row>
    <row r="170" spans="1:14" ht="102" x14ac:dyDescent="0.2">
      <c r="A170" s="7">
        <v>169</v>
      </c>
      <c r="B170" s="11" t="s">
        <v>237</v>
      </c>
      <c r="C170" s="8" t="s">
        <v>253</v>
      </c>
      <c r="D170" s="7" t="s">
        <v>28</v>
      </c>
      <c r="E170" s="7" t="s">
        <v>36</v>
      </c>
      <c r="G170" s="7" t="b">
        <v>1</v>
      </c>
      <c r="H170" s="16" t="s">
        <v>240</v>
      </c>
      <c r="M170" s="9" t="str" cm="1">
        <f t="array" ref="M170">PAGE_NAME(B170)</f>
        <v>specification</v>
      </c>
      <c r="N170" s="9" t="str" cm="1">
        <f t="array" ref="N170">SECTION_NAME(B170)</f>
        <v>updating-authorization-requests</v>
      </c>
    </row>
    <row r="171" spans="1:14" ht="51" x14ac:dyDescent="0.2">
      <c r="A171" s="7">
        <v>170</v>
      </c>
      <c r="B171" s="11" t="s">
        <v>237</v>
      </c>
      <c r="C171" s="8" t="s">
        <v>254</v>
      </c>
      <c r="D171" s="7" t="s">
        <v>28</v>
      </c>
      <c r="E171" s="7" t="s">
        <v>36</v>
      </c>
      <c r="G171" s="7" t="b">
        <v>1</v>
      </c>
      <c r="H171" s="16" t="s">
        <v>240</v>
      </c>
      <c r="M171" s="9" t="str" cm="1">
        <f t="array" ref="M171">PAGE_NAME(B171)</f>
        <v>specification</v>
      </c>
      <c r="N171" s="9" t="str" cm="1">
        <f t="array" ref="N171">SECTION_NAME(B171)</f>
        <v>updating-authorization-requests</v>
      </c>
    </row>
    <row r="172" spans="1:14" ht="170" x14ac:dyDescent="0.2">
      <c r="A172" s="7">
        <v>171</v>
      </c>
      <c r="B172" s="11" t="s">
        <v>237</v>
      </c>
      <c r="C172" s="8" t="s">
        <v>255</v>
      </c>
      <c r="D172" s="7" t="s">
        <v>28</v>
      </c>
      <c r="E172" s="7" t="s">
        <v>36</v>
      </c>
      <c r="G172" s="7" t="b">
        <v>1</v>
      </c>
      <c r="H172" s="16" t="s">
        <v>240</v>
      </c>
      <c r="M172" s="9" t="str" cm="1">
        <f t="array" ref="M172">PAGE_NAME(B172)</f>
        <v>specification</v>
      </c>
      <c r="N172" s="9" t="str" cm="1">
        <f t="array" ref="N172">SECTION_NAME(B172)</f>
        <v>updating-authorization-requests</v>
      </c>
    </row>
    <row r="173" spans="1:14" ht="68" x14ac:dyDescent="0.2">
      <c r="A173" s="7">
        <v>172</v>
      </c>
      <c r="B173" s="11" t="s">
        <v>237</v>
      </c>
      <c r="C173" s="8" t="s">
        <v>256</v>
      </c>
      <c r="D173" s="7" t="s">
        <v>28</v>
      </c>
      <c r="E173" s="7" t="s">
        <v>36</v>
      </c>
      <c r="G173" s="7" t="b">
        <v>1</v>
      </c>
      <c r="H173" s="16" t="s">
        <v>240</v>
      </c>
      <c r="M173" s="9" t="str" cm="1">
        <f t="array" ref="M173">PAGE_NAME(B173)</f>
        <v>specification</v>
      </c>
      <c r="N173" s="9" t="str" cm="1">
        <f t="array" ref="N173">SECTION_NAME(B173)</f>
        <v>updating-authorization-requests</v>
      </c>
    </row>
    <row r="174" spans="1:14" ht="119" x14ac:dyDescent="0.2">
      <c r="A174" s="7">
        <v>173</v>
      </c>
      <c r="B174" s="11" t="s">
        <v>237</v>
      </c>
      <c r="C174" s="8" t="s">
        <v>257</v>
      </c>
      <c r="D174" s="7" t="s">
        <v>28</v>
      </c>
      <c r="E174" s="7" t="s">
        <v>36</v>
      </c>
      <c r="G174" s="7" t="b">
        <v>1</v>
      </c>
      <c r="H174" s="16" t="s">
        <v>240</v>
      </c>
      <c r="M174" s="9" t="str" cm="1">
        <f t="array" ref="M174">PAGE_NAME(B174)</f>
        <v>specification</v>
      </c>
      <c r="N174" s="9" t="str" cm="1">
        <f t="array" ref="N174">SECTION_NAME(B174)</f>
        <v>updating-authorization-requests</v>
      </c>
    </row>
    <row r="175" spans="1:14" ht="153" x14ac:dyDescent="0.2">
      <c r="A175" s="7">
        <v>174</v>
      </c>
      <c r="B175" s="11" t="s">
        <v>237</v>
      </c>
      <c r="C175" s="8" t="s">
        <v>258</v>
      </c>
      <c r="D175" s="7" t="s">
        <v>28</v>
      </c>
      <c r="E175" s="7" t="s">
        <v>36</v>
      </c>
      <c r="G175" s="7" t="b">
        <v>1</v>
      </c>
      <c r="H175" s="16" t="s">
        <v>240</v>
      </c>
      <c r="M175" s="9" t="str" cm="1">
        <f t="array" ref="M175">PAGE_NAME(B175)</f>
        <v>specification</v>
      </c>
      <c r="N175" s="9" t="str" cm="1">
        <f t="array" ref="N175">SECTION_NAME(B175)</f>
        <v>updating-authorization-requests</v>
      </c>
    </row>
    <row r="176" spans="1:14" ht="102" x14ac:dyDescent="0.2">
      <c r="A176" s="7">
        <v>175</v>
      </c>
      <c r="B176" s="11" t="s">
        <v>237</v>
      </c>
      <c r="C176" s="8" t="s">
        <v>259</v>
      </c>
      <c r="D176" s="7" t="s">
        <v>28</v>
      </c>
      <c r="E176" s="7" t="s">
        <v>36</v>
      </c>
      <c r="G176" s="7" t="b">
        <v>1</v>
      </c>
      <c r="H176" s="16" t="s">
        <v>240</v>
      </c>
      <c r="M176" s="9" t="str" cm="1">
        <f t="array" ref="M176">PAGE_NAME(B176)</f>
        <v>specification</v>
      </c>
      <c r="N176" s="9" t="str" cm="1">
        <f t="array" ref="N176">SECTION_NAME(B176)</f>
        <v>updating-authorization-requests</v>
      </c>
    </row>
    <row r="177" spans="1:14" ht="85" x14ac:dyDescent="0.2">
      <c r="A177" s="7">
        <v>176</v>
      </c>
      <c r="B177" s="11" t="s">
        <v>237</v>
      </c>
      <c r="C177" s="8" t="s">
        <v>260</v>
      </c>
      <c r="D177" s="7" t="s">
        <v>28</v>
      </c>
      <c r="E177" s="42" t="s">
        <v>29</v>
      </c>
      <c r="G177" s="7" t="b">
        <v>1</v>
      </c>
      <c r="H177" s="16" t="s">
        <v>240</v>
      </c>
      <c r="M177" s="9" t="str" cm="1">
        <f t="array" ref="M177">PAGE_NAME(B177)</f>
        <v>specification</v>
      </c>
      <c r="N177" s="9" t="str" cm="1">
        <f t="array" ref="N177">SECTION_NAME(B177)</f>
        <v>updating-authorization-requests</v>
      </c>
    </row>
    <row r="178" spans="1:14" ht="51" x14ac:dyDescent="0.2">
      <c r="A178" s="7">
        <v>177</v>
      </c>
      <c r="B178" s="11" t="s">
        <v>237</v>
      </c>
      <c r="C178" s="8" t="s">
        <v>261</v>
      </c>
      <c r="D178" s="7" t="s">
        <v>28</v>
      </c>
      <c r="E178" s="42" t="s">
        <v>29</v>
      </c>
      <c r="G178" s="7" t="b">
        <v>1</v>
      </c>
      <c r="H178" s="16" t="s">
        <v>240</v>
      </c>
      <c r="M178" s="9" t="str" cm="1">
        <f t="array" ref="M178">PAGE_NAME(B178)</f>
        <v>specification</v>
      </c>
      <c r="N178" s="9" t="str" cm="1">
        <f t="array" ref="N178">SECTION_NAME(B178)</f>
        <v>updating-authorization-requests</v>
      </c>
    </row>
    <row r="179" spans="1:14" ht="68" x14ac:dyDescent="0.2">
      <c r="A179" s="7">
        <v>178</v>
      </c>
      <c r="B179" s="11" t="s">
        <v>262</v>
      </c>
      <c r="C179" s="8" t="s">
        <v>263</v>
      </c>
      <c r="D179" s="7" t="s">
        <v>43</v>
      </c>
      <c r="E179" s="42" t="s">
        <v>29</v>
      </c>
      <c r="G179" s="7" t="b">
        <v>1</v>
      </c>
      <c r="H179" s="16" t="s">
        <v>240</v>
      </c>
      <c r="M179" s="9" t="str" cm="1">
        <f t="array" ref="M179">PAGE_NAME(B179)</f>
        <v>specification</v>
      </c>
      <c r="N179" s="9" t="str" cm="1">
        <f t="array" ref="N179">SECTION_NAME(B179)</f>
        <v>responses-to-changed-prior-authorization-requests</v>
      </c>
    </row>
    <row r="180" spans="1:14" ht="68" x14ac:dyDescent="0.2">
      <c r="A180" s="7">
        <v>179</v>
      </c>
      <c r="B180" s="11" t="s">
        <v>262</v>
      </c>
      <c r="C180" s="8" t="s">
        <v>264</v>
      </c>
      <c r="D180" s="7" t="s">
        <v>43</v>
      </c>
      <c r="E180" s="42" t="s">
        <v>29</v>
      </c>
      <c r="G180" s="7" t="b">
        <v>1</v>
      </c>
      <c r="H180" s="16" t="s">
        <v>240</v>
      </c>
      <c r="M180" s="9" t="str" cm="1">
        <f t="array" ref="M180">PAGE_NAME(B180)</f>
        <v>specification</v>
      </c>
      <c r="N180" s="9" t="str" cm="1">
        <f t="array" ref="N180">SECTION_NAME(B180)</f>
        <v>responses-to-changed-prior-authorization-requests</v>
      </c>
    </row>
    <row r="181" spans="1:14" ht="170" x14ac:dyDescent="0.2">
      <c r="A181" s="7">
        <v>180</v>
      </c>
      <c r="B181" s="11" t="s">
        <v>262</v>
      </c>
      <c r="C181" s="8" t="s">
        <v>265</v>
      </c>
      <c r="D181" s="7" t="s">
        <v>28</v>
      </c>
      <c r="E181" s="42" t="s">
        <v>29</v>
      </c>
      <c r="G181" s="7" t="b">
        <v>1</v>
      </c>
      <c r="H181" s="16" t="s">
        <v>240</v>
      </c>
      <c r="M181" s="9" t="str" cm="1">
        <f t="array" ref="M181">PAGE_NAME(B181)</f>
        <v>specification</v>
      </c>
      <c r="N181" s="9" t="str" cm="1">
        <f t="array" ref="N181">SECTION_NAME(B181)</f>
        <v>responses-to-changed-prior-authorization-requests</v>
      </c>
    </row>
    <row r="182" spans="1:14" ht="51" x14ac:dyDescent="0.2">
      <c r="A182" s="7">
        <v>181</v>
      </c>
      <c r="B182" s="11" t="s">
        <v>262</v>
      </c>
      <c r="C182" s="8" t="s">
        <v>266</v>
      </c>
      <c r="D182" s="7" t="s">
        <v>28</v>
      </c>
      <c r="E182" s="42" t="s">
        <v>29</v>
      </c>
      <c r="G182" s="7" t="b">
        <v>1</v>
      </c>
      <c r="H182" s="16" t="s">
        <v>240</v>
      </c>
      <c r="M182" s="9" t="str" cm="1">
        <f t="array" ref="M182">PAGE_NAME(B182)</f>
        <v>specification</v>
      </c>
      <c r="N182" s="9" t="str" cm="1">
        <f t="array" ref="N182">SECTION_NAME(B182)</f>
        <v>responses-to-changed-prior-authorization-requests</v>
      </c>
    </row>
    <row r="183" spans="1:14" ht="102" x14ac:dyDescent="0.2">
      <c r="A183" s="7">
        <v>182</v>
      </c>
      <c r="B183" s="11" t="s">
        <v>262</v>
      </c>
      <c r="C183" s="8" t="s">
        <v>267</v>
      </c>
      <c r="D183" s="7" t="s">
        <v>28</v>
      </c>
      <c r="E183" s="42" t="s">
        <v>29</v>
      </c>
      <c r="G183" s="7" t="b">
        <v>1</v>
      </c>
      <c r="H183" s="16" t="s">
        <v>240</v>
      </c>
      <c r="M183" s="9" t="str" cm="1">
        <f t="array" ref="M183">PAGE_NAME(B183)</f>
        <v>specification</v>
      </c>
      <c r="N183" s="9" t="str" cm="1">
        <f t="array" ref="N183">SECTION_NAME(B183)</f>
        <v>responses-to-changed-prior-authorization-requests</v>
      </c>
    </row>
    <row r="184" spans="1:14" ht="85" x14ac:dyDescent="0.2">
      <c r="A184" s="7">
        <v>183</v>
      </c>
      <c r="B184" s="11" t="s">
        <v>262</v>
      </c>
      <c r="C184" s="8" t="s">
        <v>268</v>
      </c>
      <c r="D184" s="7" t="s">
        <v>28</v>
      </c>
      <c r="E184" s="42" t="s">
        <v>29</v>
      </c>
      <c r="G184" s="7" t="b">
        <v>1</v>
      </c>
      <c r="H184" s="16" t="s">
        <v>240</v>
      </c>
      <c r="M184" s="9" t="str" cm="1">
        <f t="array" ref="M184">PAGE_NAME(B184)</f>
        <v>specification</v>
      </c>
      <c r="N184" s="9" t="str" cm="1">
        <f t="array" ref="N184">SECTION_NAME(B184)</f>
        <v>responses-to-changed-prior-authorization-requests</v>
      </c>
    </row>
    <row r="185" spans="1:14" ht="51" x14ac:dyDescent="0.2">
      <c r="A185" s="7">
        <v>184</v>
      </c>
      <c r="B185" s="11" t="s">
        <v>262</v>
      </c>
      <c r="C185" s="8" t="s">
        <v>269</v>
      </c>
      <c r="D185" s="7" t="s">
        <v>28</v>
      </c>
      <c r="E185" s="7" t="s">
        <v>36</v>
      </c>
      <c r="G185" s="7" t="b">
        <v>0</v>
      </c>
      <c r="M185" s="9" t="str" cm="1">
        <f t="array" ref="M185">PAGE_NAME(B185)</f>
        <v>specification</v>
      </c>
      <c r="N185" s="9" t="str" cm="1">
        <f t="array" ref="N185">SECTION_NAME(B185)</f>
        <v>responses-to-changed-prior-authorization-requests</v>
      </c>
    </row>
    <row r="186" spans="1:14" ht="119" x14ac:dyDescent="0.2">
      <c r="A186" s="7">
        <v>185</v>
      </c>
      <c r="B186" s="11" t="s">
        <v>262</v>
      </c>
      <c r="C186" s="8" t="s">
        <v>270</v>
      </c>
      <c r="D186" s="7" t="s">
        <v>28</v>
      </c>
      <c r="E186" s="42" t="s">
        <v>29</v>
      </c>
      <c r="G186" s="7" t="b">
        <v>0</v>
      </c>
      <c r="M186" s="9" t="str" cm="1">
        <f t="array" ref="M186">PAGE_NAME(B186)</f>
        <v>specification</v>
      </c>
      <c r="N186" s="9" t="str" cm="1">
        <f t="array" ref="N186">SECTION_NAME(B186)</f>
        <v>responses-to-changed-prior-authorization-requests</v>
      </c>
    </row>
    <row r="187" spans="1:14" ht="102" x14ac:dyDescent="0.2">
      <c r="A187" s="7">
        <v>186</v>
      </c>
      <c r="B187" s="11" t="s">
        <v>271</v>
      </c>
      <c r="C187" s="8" t="s">
        <v>272</v>
      </c>
      <c r="D187" s="7" t="s">
        <v>28</v>
      </c>
      <c r="E187" s="7" t="s">
        <v>36</v>
      </c>
      <c r="G187" s="7" t="b">
        <v>0</v>
      </c>
      <c r="M187" s="9" t="str" cm="1">
        <f t="array" ref="M187">PAGE_NAME(B187)</f>
        <v>privacy</v>
      </c>
      <c r="N187" s="9" t="str" cm="1">
        <f t="array" ref="N187">SECTION_NAME(B187)</f>
        <v/>
      </c>
    </row>
    <row r="188" spans="1:14" ht="51" x14ac:dyDescent="0.2">
      <c r="A188" s="7">
        <v>187</v>
      </c>
      <c r="B188" s="11" t="s">
        <v>271</v>
      </c>
      <c r="C188" s="8" t="s">
        <v>273</v>
      </c>
      <c r="D188" s="7" t="s">
        <v>28</v>
      </c>
      <c r="E188" s="7" t="s">
        <v>36</v>
      </c>
      <c r="G188" s="7" t="b">
        <v>0</v>
      </c>
      <c r="M188" s="9" t="str" cm="1">
        <f t="array" ref="M188">PAGE_NAME(B188)</f>
        <v>privacy</v>
      </c>
      <c r="N188" s="9" t="str" cm="1">
        <f t="array" ref="N188">SECTION_NAME(B188)</f>
        <v/>
      </c>
    </row>
    <row r="189" spans="1:14" ht="34" x14ac:dyDescent="0.2">
      <c r="A189" s="7">
        <v>188</v>
      </c>
      <c r="B189" s="11" t="s">
        <v>271</v>
      </c>
      <c r="C189" s="8" t="s">
        <v>274</v>
      </c>
      <c r="D189" s="7" t="s">
        <v>85</v>
      </c>
      <c r="E189" s="7" t="s">
        <v>36</v>
      </c>
      <c r="G189" s="7" t="b">
        <v>0</v>
      </c>
      <c r="M189" s="9" t="str" cm="1">
        <f t="array" ref="M189">PAGE_NAME(B189)</f>
        <v>privacy</v>
      </c>
      <c r="N189" s="9" t="str" cm="1">
        <f t="array" ref="N189">SECTION_NAME(B189)</f>
        <v/>
      </c>
    </row>
    <row r="190" spans="1:14" ht="68" x14ac:dyDescent="0.2">
      <c r="A190" s="7">
        <v>189</v>
      </c>
      <c r="B190" s="11" t="s">
        <v>271</v>
      </c>
      <c r="C190" s="8" t="s">
        <v>275</v>
      </c>
      <c r="D190" s="7" t="s">
        <v>28</v>
      </c>
      <c r="E190" s="42" t="s">
        <v>29</v>
      </c>
      <c r="G190" s="7" t="b">
        <v>0</v>
      </c>
      <c r="M190" s="9" t="str" cm="1">
        <f t="array" ref="M190">PAGE_NAME(B190)</f>
        <v>privacy</v>
      </c>
      <c r="N190" s="9" t="str" cm="1">
        <f t="array" ref="N190">SECTION_NAME(B190)</f>
        <v/>
      </c>
    </row>
    <row r="191" spans="1:14" ht="85" x14ac:dyDescent="0.2">
      <c r="A191" s="7">
        <v>190</v>
      </c>
      <c r="B191" s="11" t="s">
        <v>271</v>
      </c>
      <c r="C191" s="8" t="s">
        <v>276</v>
      </c>
      <c r="D191" s="7" t="s">
        <v>28</v>
      </c>
      <c r="E191" s="7" t="s">
        <v>36</v>
      </c>
      <c r="G191" s="7" t="b">
        <v>0</v>
      </c>
      <c r="M191" s="9" t="str" cm="1">
        <f t="array" ref="M191">PAGE_NAME(B191)</f>
        <v>privacy</v>
      </c>
      <c r="N191" s="9" t="str" cm="1">
        <f t="array" ref="N191">SECTION_NAME(B191)</f>
        <v/>
      </c>
    </row>
    <row r="192" spans="1:14" ht="238" x14ac:dyDescent="0.2">
      <c r="A192" s="7">
        <v>191</v>
      </c>
      <c r="B192" s="11" t="s">
        <v>271</v>
      </c>
      <c r="C192" s="8" t="s">
        <v>277</v>
      </c>
      <c r="D192" s="7" t="s">
        <v>46</v>
      </c>
      <c r="E192" s="7" t="s">
        <v>29</v>
      </c>
      <c r="G192" s="7" t="b">
        <v>1</v>
      </c>
      <c r="H192" s="16" t="s">
        <v>278</v>
      </c>
      <c r="I192" s="30" t="s">
        <v>53</v>
      </c>
      <c r="K192" s="30" t="s">
        <v>54</v>
      </c>
      <c r="L192" s="30" t="s">
        <v>279</v>
      </c>
      <c r="M192" s="9" t="str" cm="1">
        <f t="array" ref="M192">PAGE_NAME(B192)</f>
        <v>privacy</v>
      </c>
      <c r="N192" s="9" t="str" cm="1">
        <f t="array" ref="N192">SECTION_NAME(B192)</f>
        <v/>
      </c>
    </row>
    <row r="193" spans="1:14" ht="34" x14ac:dyDescent="0.2">
      <c r="A193" s="7">
        <v>192</v>
      </c>
      <c r="B193" s="11" t="s">
        <v>271</v>
      </c>
      <c r="C193" s="8" t="s">
        <v>280</v>
      </c>
      <c r="D193" s="7" t="s">
        <v>46</v>
      </c>
      <c r="E193" s="42" t="s">
        <v>29</v>
      </c>
      <c r="G193" s="7" t="b">
        <v>0</v>
      </c>
      <c r="M193" s="9" t="str" cm="1">
        <f t="array" ref="M193">PAGE_NAME(B193)</f>
        <v>privacy</v>
      </c>
      <c r="N193" s="9" t="str" cm="1">
        <f t="array" ref="N193">SECTION_NAME(B193)</f>
        <v/>
      </c>
    </row>
    <row r="194" spans="1:14" ht="34" x14ac:dyDescent="0.2">
      <c r="A194" s="7">
        <v>193</v>
      </c>
      <c r="B194" s="11" t="s">
        <v>271</v>
      </c>
      <c r="C194" s="8" t="s">
        <v>281</v>
      </c>
      <c r="D194" s="7" t="s">
        <v>43</v>
      </c>
      <c r="E194" s="42" t="s">
        <v>29</v>
      </c>
      <c r="G194" s="7" t="b">
        <v>0</v>
      </c>
      <c r="M194" s="9" t="str" cm="1">
        <f t="array" ref="M194">PAGE_NAME(B194)</f>
        <v>privacy</v>
      </c>
      <c r="N194" s="9" t="str" cm="1">
        <f t="array" ref="N194">SECTION_NAME(B194)</f>
        <v/>
      </c>
    </row>
    <row r="195" spans="1:14" ht="85" x14ac:dyDescent="0.2">
      <c r="A195" s="7">
        <v>194</v>
      </c>
      <c r="B195" s="11" t="s">
        <v>271</v>
      </c>
      <c r="C195" s="8" t="s">
        <v>282</v>
      </c>
      <c r="D195" s="7" t="s">
        <v>28</v>
      </c>
      <c r="E195" s="7" t="s">
        <v>29</v>
      </c>
      <c r="G195" s="7" t="b">
        <v>0</v>
      </c>
      <c r="M195" s="9" t="str" cm="1">
        <f t="array" ref="M195">PAGE_NAME(B195)</f>
        <v>privacy</v>
      </c>
      <c r="N195" s="9" t="str" cm="1">
        <f t="array" ref="N195">SECTION_NAME(B195)</f>
        <v/>
      </c>
    </row>
    <row r="196" spans="1:14" ht="85" x14ac:dyDescent="0.2">
      <c r="A196" s="7">
        <v>195</v>
      </c>
      <c r="B196" s="11" t="s">
        <v>271</v>
      </c>
      <c r="C196" s="8" t="s">
        <v>283</v>
      </c>
      <c r="D196" s="7" t="s">
        <v>28</v>
      </c>
      <c r="E196" s="7" t="s">
        <v>36</v>
      </c>
      <c r="G196" s="7" t="b">
        <v>0</v>
      </c>
      <c r="M196" s="9" t="str" cm="1">
        <f t="array" ref="M196">PAGE_NAME(B196)</f>
        <v>privacy</v>
      </c>
      <c r="N196" s="9" t="str" cm="1">
        <f t="array" ref="N196">SECTION_NAME(B196)</f>
        <v/>
      </c>
    </row>
    <row r="197" spans="1:14" ht="102" x14ac:dyDescent="0.2">
      <c r="A197" s="7">
        <v>196</v>
      </c>
      <c r="B197" s="11" t="s">
        <v>271</v>
      </c>
      <c r="C197" s="8" t="s">
        <v>284</v>
      </c>
      <c r="D197" s="7" t="s">
        <v>28</v>
      </c>
      <c r="E197" s="7" t="s">
        <v>29</v>
      </c>
      <c r="G197" s="7" t="b">
        <v>0</v>
      </c>
      <c r="M197" s="9" t="str" cm="1">
        <f t="array" ref="M197">PAGE_NAME(B197)</f>
        <v>privacy</v>
      </c>
      <c r="N197" s="9" t="str" cm="1">
        <f t="array" ref="N197">SECTION_NAME(B197)</f>
        <v/>
      </c>
    </row>
    <row r="198" spans="1:14" ht="102" x14ac:dyDescent="0.2">
      <c r="A198" s="7">
        <v>197</v>
      </c>
      <c r="B198" s="11" t="s">
        <v>271</v>
      </c>
      <c r="C198" s="8" t="s">
        <v>285</v>
      </c>
      <c r="D198" s="7" t="s">
        <v>28</v>
      </c>
      <c r="E198" s="7" t="s">
        <v>36</v>
      </c>
      <c r="G198" s="7" t="b">
        <v>0</v>
      </c>
      <c r="M198" s="9" t="str" cm="1">
        <f t="array" ref="M198">PAGE_NAME(B198)</f>
        <v>privacy</v>
      </c>
      <c r="N198" s="9" t="str" cm="1">
        <f t="array" ref="N198">SECTION_NAME(B198)</f>
        <v/>
      </c>
    </row>
    <row r="199" spans="1:14" ht="68" x14ac:dyDescent="0.2">
      <c r="A199" s="7">
        <v>198</v>
      </c>
      <c r="B199" s="11" t="s">
        <v>271</v>
      </c>
      <c r="C199" s="8" t="s">
        <v>286</v>
      </c>
      <c r="D199" s="7" t="s">
        <v>28</v>
      </c>
      <c r="E199" s="42" t="s">
        <v>29</v>
      </c>
      <c r="G199" s="7" t="b">
        <v>0</v>
      </c>
      <c r="M199" s="9" t="str" cm="1">
        <f t="array" ref="M199">PAGE_NAME(B199)</f>
        <v>privacy</v>
      </c>
      <c r="N199" s="9" t="str" cm="1">
        <f t="array" ref="N199">SECTION_NAME(B199)</f>
        <v/>
      </c>
    </row>
    <row r="200" spans="1:14" ht="85" x14ac:dyDescent="0.2">
      <c r="A200" s="7">
        <v>199</v>
      </c>
      <c r="B200" s="11" t="s">
        <v>287</v>
      </c>
      <c r="C200" s="8" t="s">
        <v>288</v>
      </c>
      <c r="D200" s="7" t="s">
        <v>28</v>
      </c>
      <c r="E200" s="7" t="s">
        <v>29</v>
      </c>
      <c r="G200" s="7" t="b">
        <v>0</v>
      </c>
      <c r="H200" s="16" t="s">
        <v>289</v>
      </c>
      <c r="M200" s="9" t="str" cm="1">
        <f t="array" ref="M200">PAGE_NAME(B200)</f>
        <v>epaWorkflow</v>
      </c>
      <c r="N200" s="9" t="str" cm="1">
        <f t="array" ref="N200">SECTION_NAME(B200)</f>
        <v>pas-epa-coordinator-information</v>
      </c>
    </row>
    <row r="201" spans="1:14" ht="85" x14ac:dyDescent="0.2">
      <c r="A201" s="7">
        <v>200</v>
      </c>
      <c r="B201" s="11" t="s">
        <v>287</v>
      </c>
      <c r="C201" s="8" t="s">
        <v>288</v>
      </c>
      <c r="D201" s="7" t="s">
        <v>28</v>
      </c>
      <c r="E201" s="7" t="s">
        <v>36</v>
      </c>
      <c r="G201" s="7" t="b">
        <v>0</v>
      </c>
      <c r="H201" s="16" t="s">
        <v>289</v>
      </c>
      <c r="M201" s="9" t="str" cm="1">
        <f t="array" ref="M201">PAGE_NAME(B201)</f>
        <v>epaWorkflow</v>
      </c>
      <c r="N201" s="9" t="str" cm="1">
        <f t="array" ref="N201">SECTION_NAME(B201)</f>
        <v>pas-epa-coordinator-information</v>
      </c>
    </row>
    <row r="202" spans="1:14" ht="68" x14ac:dyDescent="0.2">
      <c r="A202" s="7">
        <v>201</v>
      </c>
      <c r="B202" s="11" t="s">
        <v>290</v>
      </c>
      <c r="C202" s="8" t="s">
        <v>291</v>
      </c>
      <c r="D202" s="7" t="s">
        <v>46</v>
      </c>
      <c r="E202" s="7" t="s">
        <v>292</v>
      </c>
      <c r="G202" s="7" t="b">
        <v>0</v>
      </c>
      <c r="M202" s="9" t="str" cm="1">
        <f t="array" ref="M202">PAGE_NAME(B202)</f>
        <v>metrics</v>
      </c>
      <c r="N202" s="9" t="str" cm="1">
        <f t="array" ref="N202">SECTION_NAME(B202)</f>
        <v>metric-data-model</v>
      </c>
    </row>
    <row r="203" spans="1:14" ht="34" x14ac:dyDescent="0.2">
      <c r="A203" s="7">
        <v>202</v>
      </c>
      <c r="B203" s="11" t="s">
        <v>293</v>
      </c>
      <c r="C203" s="8" t="s">
        <v>294</v>
      </c>
      <c r="D203" s="7" t="s">
        <v>28</v>
      </c>
      <c r="E203" s="7" t="s">
        <v>36</v>
      </c>
      <c r="G203" s="7" t="b">
        <v>0</v>
      </c>
      <c r="M203" s="9" t="str" cm="1">
        <f t="array" ref="M203">PAGE_NAME(B203)</f>
        <v>CapabilityStatement-EHRCapabilities</v>
      </c>
      <c r="N203" s="9" t="str" cm="1">
        <f t="array" ref="N203">SECTION_NAME(B203)</f>
        <v/>
      </c>
    </row>
    <row r="204" spans="1:14" ht="34" x14ac:dyDescent="0.2">
      <c r="A204" s="7">
        <v>203</v>
      </c>
      <c r="B204" s="11" t="s">
        <v>293</v>
      </c>
      <c r="C204" s="8" t="s">
        <v>295</v>
      </c>
      <c r="D204" s="7" t="s">
        <v>28</v>
      </c>
      <c r="E204" s="7" t="s">
        <v>36</v>
      </c>
      <c r="G204" s="7" t="b">
        <v>0</v>
      </c>
      <c r="M204" s="9" t="str" cm="1">
        <f t="array" ref="M204">PAGE_NAME(B204)</f>
        <v>CapabilityStatement-EHRCapabilities</v>
      </c>
      <c r="N204" s="9" t="str" cm="1">
        <f t="array" ref="N204">SECTION_NAME(B204)</f>
        <v/>
      </c>
    </row>
    <row r="205" spans="1:14" ht="34" x14ac:dyDescent="0.2">
      <c r="A205" s="7">
        <v>204</v>
      </c>
      <c r="B205" s="11" t="s">
        <v>293</v>
      </c>
      <c r="C205" s="8" t="s">
        <v>296</v>
      </c>
      <c r="D205" s="7" t="s">
        <v>28</v>
      </c>
      <c r="E205" s="7" t="s">
        <v>36</v>
      </c>
      <c r="G205" s="7" t="b">
        <v>0</v>
      </c>
      <c r="M205" s="9" t="str" cm="1">
        <f t="array" ref="M205">PAGE_NAME(B205)</f>
        <v>CapabilityStatement-EHRCapabilities</v>
      </c>
      <c r="N205" s="9" t="str" cm="1">
        <f t="array" ref="N205">SECTION_NAME(B205)</f>
        <v/>
      </c>
    </row>
    <row r="206" spans="1:14" ht="34" x14ac:dyDescent="0.2">
      <c r="A206" s="7">
        <v>205</v>
      </c>
      <c r="B206" s="11" t="s">
        <v>293</v>
      </c>
      <c r="C206" s="8" t="s">
        <v>297</v>
      </c>
      <c r="D206" s="7" t="s">
        <v>28</v>
      </c>
      <c r="E206" s="7" t="s">
        <v>36</v>
      </c>
      <c r="G206" s="7" t="b">
        <v>0</v>
      </c>
      <c r="M206" s="9" t="str" cm="1">
        <f t="array" ref="M206">PAGE_NAME(B206)</f>
        <v>CapabilityStatement-EHRCapabilities</v>
      </c>
      <c r="N206" s="9" t="str" cm="1">
        <f t="array" ref="N206">SECTION_NAME(B206)</f>
        <v/>
      </c>
    </row>
    <row r="207" spans="1:14" ht="34" x14ac:dyDescent="0.2">
      <c r="A207" s="7">
        <v>206</v>
      </c>
      <c r="B207" s="11" t="s">
        <v>293</v>
      </c>
      <c r="C207" s="8" t="s">
        <v>298</v>
      </c>
      <c r="D207" s="7" t="s">
        <v>28</v>
      </c>
      <c r="E207" s="7" t="s">
        <v>36</v>
      </c>
      <c r="G207" s="7" t="b">
        <v>0</v>
      </c>
      <c r="M207" s="9" t="str" cm="1">
        <f t="array" ref="M207">PAGE_NAME(B207)</f>
        <v>CapabilityStatement-EHRCapabilities</v>
      </c>
      <c r="N207" s="9" t="str" cm="1">
        <f t="array" ref="N207">SECTION_NAME(B207)</f>
        <v/>
      </c>
    </row>
    <row r="208" spans="1:14" ht="34" x14ac:dyDescent="0.2">
      <c r="A208" s="7">
        <v>207</v>
      </c>
      <c r="B208" s="11" t="s">
        <v>299</v>
      </c>
      <c r="C208" s="8" t="s">
        <v>300</v>
      </c>
      <c r="D208" s="7" t="s">
        <v>28</v>
      </c>
      <c r="E208" s="7" t="s">
        <v>29</v>
      </c>
      <c r="G208" s="7" t="b">
        <v>0</v>
      </c>
      <c r="M208" s="9" t="str" cm="1">
        <f t="array" ref="M208">PAGE_NAME(B208)</f>
        <v>CapabilityStatement-IntermediaryCapabilities</v>
      </c>
      <c r="N208" s="9" t="str" cm="1">
        <f t="array" ref="N208">SECTION_NAME(B208)</f>
        <v/>
      </c>
    </row>
    <row r="209" spans="1:20" ht="34" x14ac:dyDescent="0.2">
      <c r="A209" s="7">
        <v>208</v>
      </c>
      <c r="B209" s="11" t="s">
        <v>299</v>
      </c>
      <c r="C209" s="8" t="s">
        <v>301</v>
      </c>
      <c r="D209" s="7" t="s">
        <v>28</v>
      </c>
      <c r="E209" s="42" t="s">
        <v>29</v>
      </c>
      <c r="G209" s="7" t="b">
        <v>0</v>
      </c>
      <c r="M209" s="9" t="str" cm="1">
        <f t="array" ref="M209">PAGE_NAME(B209)</f>
        <v>CapabilityStatement-IntermediaryCapabilities</v>
      </c>
      <c r="N209" s="9" t="str" cm="1">
        <f t="array" ref="N209">SECTION_NAME(B209)</f>
        <v/>
      </c>
    </row>
    <row r="210" spans="1:20" ht="34" x14ac:dyDescent="0.2">
      <c r="A210" s="7">
        <v>209</v>
      </c>
      <c r="B210" s="11" t="s">
        <v>299</v>
      </c>
      <c r="C210" s="8" t="s">
        <v>302</v>
      </c>
      <c r="D210" s="7" t="s">
        <v>28</v>
      </c>
      <c r="E210" s="42" t="s">
        <v>29</v>
      </c>
      <c r="G210" s="7" t="b">
        <v>0</v>
      </c>
      <c r="M210" s="9" t="str" cm="1">
        <f t="array" ref="M210">PAGE_NAME(B210)</f>
        <v>CapabilityStatement-IntermediaryCapabilities</v>
      </c>
      <c r="N210" s="9" t="str" cm="1">
        <f t="array" ref="N210">SECTION_NAME(B210)</f>
        <v/>
      </c>
    </row>
    <row r="211" spans="1:20" ht="34" x14ac:dyDescent="0.2">
      <c r="A211" s="7">
        <v>210</v>
      </c>
      <c r="B211" s="11" t="s">
        <v>299</v>
      </c>
      <c r="C211" s="8" t="s">
        <v>303</v>
      </c>
      <c r="D211" s="7" t="s">
        <v>28</v>
      </c>
      <c r="E211" s="42" t="s">
        <v>29</v>
      </c>
      <c r="G211" s="7" t="b">
        <v>0</v>
      </c>
      <c r="M211" s="9" t="str" cm="1">
        <f t="array" ref="M211">PAGE_NAME(B211)</f>
        <v>CapabilityStatement-IntermediaryCapabilities</v>
      </c>
      <c r="N211" s="9" t="str" cm="1">
        <f t="array" ref="N211">SECTION_NAME(B211)</f>
        <v/>
      </c>
    </row>
    <row r="212" spans="1:20" ht="34" x14ac:dyDescent="0.2">
      <c r="A212" s="7">
        <v>211</v>
      </c>
      <c r="B212" s="11" t="s">
        <v>299</v>
      </c>
      <c r="C212" s="8" t="s">
        <v>304</v>
      </c>
      <c r="D212" s="7" t="s">
        <v>28</v>
      </c>
      <c r="E212" s="42" t="s">
        <v>29</v>
      </c>
      <c r="G212" s="7" t="b">
        <v>0</v>
      </c>
      <c r="M212" s="9" t="str" cm="1">
        <f t="array" ref="M212">PAGE_NAME(B212)</f>
        <v>CapabilityStatement-IntermediaryCapabilities</v>
      </c>
      <c r="N212" s="9" t="str" cm="1">
        <f t="array" ref="N212">SECTION_NAME(B212)</f>
        <v/>
      </c>
    </row>
    <row r="213" spans="1:20" s="44" customFormat="1" ht="136" x14ac:dyDescent="0.2">
      <c r="A213" s="7">
        <v>212</v>
      </c>
      <c r="B213" s="11" t="s">
        <v>340</v>
      </c>
      <c r="C213" s="8" t="s">
        <v>341</v>
      </c>
      <c r="D213" s="8" t="s">
        <v>28</v>
      </c>
      <c r="E213" s="8" t="s">
        <v>29</v>
      </c>
      <c r="F213" s="8"/>
      <c r="G213" s="8" t="b">
        <v>0</v>
      </c>
      <c r="H213" s="16"/>
      <c r="I213" s="30"/>
      <c r="J213" s="30"/>
      <c r="K213" s="30"/>
      <c r="L213" s="30"/>
      <c r="M213" s="43" t="str" cm="1">
        <f t="array" ref="M213">PAGE_NAME(B213)</f>
        <v>conformance</v>
      </c>
      <c r="N213" s="43" t="str" cm="1">
        <f t="array" ref="N213">SECTION_NAME(B213)</f>
        <v/>
      </c>
      <c r="O213" s="16"/>
      <c r="P213" s="16"/>
      <c r="Q213" s="16"/>
      <c r="R213" s="16"/>
      <c r="S213" s="16"/>
      <c r="T213" s="16" t="s">
        <v>362</v>
      </c>
    </row>
    <row r="214" spans="1:20" s="44" customFormat="1" ht="102" x14ac:dyDescent="0.2">
      <c r="A214" s="7">
        <v>213</v>
      </c>
      <c r="B214" s="11" t="s">
        <v>340</v>
      </c>
      <c r="C214" s="8" t="s">
        <v>342</v>
      </c>
      <c r="D214" s="8" t="s">
        <v>43</v>
      </c>
      <c r="E214" s="8" t="s">
        <v>29</v>
      </c>
      <c r="F214" s="8"/>
      <c r="G214" s="8" t="b">
        <v>1</v>
      </c>
      <c r="H214" s="16" t="s">
        <v>343</v>
      </c>
      <c r="I214" s="30"/>
      <c r="J214" s="30"/>
      <c r="K214" s="30"/>
      <c r="L214" s="30"/>
      <c r="M214" s="43" t="str" cm="1">
        <f t="array" ref="M214">PAGE_NAME(B214)</f>
        <v>conformance</v>
      </c>
      <c r="N214" s="43" t="str" cm="1">
        <f t="array" ref="N214">SECTION_NAME(B214)</f>
        <v/>
      </c>
      <c r="O214" s="16"/>
      <c r="P214" s="16"/>
      <c r="Q214" s="16"/>
      <c r="R214" s="16"/>
      <c r="S214" s="16"/>
      <c r="T214" s="16" t="s">
        <v>362</v>
      </c>
    </row>
    <row r="215" spans="1:20" s="44" customFormat="1" ht="119" x14ac:dyDescent="0.2">
      <c r="A215" s="7">
        <v>214</v>
      </c>
      <c r="B215" s="11" t="s">
        <v>340</v>
      </c>
      <c r="C215" s="8" t="s">
        <v>344</v>
      </c>
      <c r="D215" s="8" t="s">
        <v>28</v>
      </c>
      <c r="E215" s="8" t="s">
        <v>36</v>
      </c>
      <c r="F215" s="8"/>
      <c r="G215" s="8" t="b">
        <v>0</v>
      </c>
      <c r="H215" s="16"/>
      <c r="I215" s="30"/>
      <c r="J215" s="30"/>
      <c r="K215" s="30"/>
      <c r="L215" s="30"/>
      <c r="M215" s="43" t="str" cm="1">
        <f t="array" ref="M215">PAGE_NAME(B215)</f>
        <v>conformance</v>
      </c>
      <c r="N215" s="43" t="str" cm="1">
        <f t="array" ref="N215">SECTION_NAME(B215)</f>
        <v/>
      </c>
      <c r="O215" s="16"/>
      <c r="P215" s="16"/>
      <c r="Q215" s="16"/>
      <c r="R215" s="16"/>
      <c r="S215" s="16"/>
      <c r="T215" s="16" t="s">
        <v>362</v>
      </c>
    </row>
    <row r="216" spans="1:20" s="44" customFormat="1" ht="102" x14ac:dyDescent="0.2">
      <c r="A216" s="7">
        <v>215</v>
      </c>
      <c r="B216" s="11" t="s">
        <v>340</v>
      </c>
      <c r="C216" s="8" t="s">
        <v>345</v>
      </c>
      <c r="D216" s="8" t="s">
        <v>28</v>
      </c>
      <c r="E216" s="8" t="s">
        <v>29</v>
      </c>
      <c r="F216" s="8"/>
      <c r="G216" s="8" t="b">
        <v>1</v>
      </c>
      <c r="H216" s="16" t="s">
        <v>346</v>
      </c>
      <c r="I216" s="30"/>
      <c r="J216" s="30"/>
      <c r="K216" s="30"/>
      <c r="L216" s="30"/>
      <c r="M216" s="43" t="str" cm="1">
        <f t="array" ref="M216">PAGE_NAME(B216)</f>
        <v>conformance</v>
      </c>
      <c r="N216" s="43" t="str" cm="1">
        <f t="array" ref="N216">SECTION_NAME(B216)</f>
        <v/>
      </c>
      <c r="O216" s="16"/>
      <c r="P216" s="16"/>
      <c r="Q216" s="16"/>
      <c r="R216" s="16"/>
      <c r="S216" s="16"/>
      <c r="T216" s="16" t="s">
        <v>362</v>
      </c>
    </row>
    <row r="217" spans="1:20" s="44" customFormat="1" ht="272" x14ac:dyDescent="0.2">
      <c r="A217" s="7">
        <v>216</v>
      </c>
      <c r="B217" s="11" t="s">
        <v>340</v>
      </c>
      <c r="C217" s="8" t="s">
        <v>347</v>
      </c>
      <c r="D217" s="8" t="s">
        <v>28</v>
      </c>
      <c r="E217" s="8" t="s">
        <v>29</v>
      </c>
      <c r="F217" s="8"/>
      <c r="G217" s="8" t="b">
        <v>1</v>
      </c>
      <c r="H217" s="16" t="s">
        <v>346</v>
      </c>
      <c r="I217" s="30"/>
      <c r="J217" s="30"/>
      <c r="K217" s="30"/>
      <c r="L217" s="30"/>
      <c r="M217" s="43" t="str" cm="1">
        <f t="array" ref="M217">PAGE_NAME(B217)</f>
        <v>conformance</v>
      </c>
      <c r="N217" s="43" t="str" cm="1">
        <f t="array" ref="N217">SECTION_NAME(B217)</f>
        <v/>
      </c>
      <c r="O217" s="16"/>
      <c r="P217" s="16"/>
      <c r="Q217" s="16"/>
      <c r="R217" s="16"/>
      <c r="S217" s="16"/>
      <c r="T217" s="16" t="s">
        <v>362</v>
      </c>
    </row>
    <row r="218" spans="1:20" s="44" customFormat="1" ht="136" x14ac:dyDescent="0.2">
      <c r="A218" s="7">
        <v>217</v>
      </c>
      <c r="B218" s="11" t="s">
        <v>340</v>
      </c>
      <c r="C218" s="8" t="s">
        <v>348</v>
      </c>
      <c r="D218" s="8" t="s">
        <v>28</v>
      </c>
      <c r="E218" s="8" t="s">
        <v>36</v>
      </c>
      <c r="F218" s="8"/>
      <c r="G218" s="8" t="b">
        <v>1</v>
      </c>
      <c r="H218" s="16" t="s">
        <v>349</v>
      </c>
      <c r="I218" s="30"/>
      <c r="J218" s="30"/>
      <c r="K218" s="30"/>
      <c r="L218" s="30"/>
      <c r="M218" s="43" t="str" cm="1">
        <f t="array" ref="M218">PAGE_NAME(B218)</f>
        <v>conformance</v>
      </c>
      <c r="N218" s="43" t="str" cm="1">
        <f t="array" ref="N218">SECTION_NAME(B218)</f>
        <v/>
      </c>
      <c r="O218" s="16"/>
      <c r="P218" s="16"/>
      <c r="Q218" s="16"/>
      <c r="R218" s="16"/>
      <c r="S218" s="16"/>
      <c r="T218" s="16" t="s">
        <v>362</v>
      </c>
    </row>
    <row r="219" spans="1:20" s="44" customFormat="1" ht="153" x14ac:dyDescent="0.2">
      <c r="A219" s="7">
        <v>218</v>
      </c>
      <c r="B219" s="11" t="s">
        <v>340</v>
      </c>
      <c r="C219" s="8" t="s">
        <v>350</v>
      </c>
      <c r="D219" s="8" t="s">
        <v>28</v>
      </c>
      <c r="E219" s="8" t="s">
        <v>29</v>
      </c>
      <c r="F219" s="8"/>
      <c r="G219" s="8" t="b">
        <v>1</v>
      </c>
      <c r="H219" s="16" t="s">
        <v>351</v>
      </c>
      <c r="I219" s="30"/>
      <c r="J219" s="30"/>
      <c r="K219" s="30"/>
      <c r="L219" s="30"/>
      <c r="M219" s="43" t="str" cm="1">
        <f t="array" ref="M219">PAGE_NAME(B219)</f>
        <v>conformance</v>
      </c>
      <c r="N219" s="43" t="str" cm="1">
        <f t="array" ref="N219">SECTION_NAME(B219)</f>
        <v/>
      </c>
      <c r="O219" s="16"/>
      <c r="P219" s="16"/>
      <c r="Q219" s="16"/>
      <c r="R219" s="16"/>
      <c r="S219" s="16"/>
      <c r="T219" s="16" t="s">
        <v>362</v>
      </c>
    </row>
    <row r="220" spans="1:20" s="44" customFormat="1" ht="119" x14ac:dyDescent="0.2">
      <c r="A220" s="7">
        <v>219</v>
      </c>
      <c r="B220" s="11" t="s">
        <v>340</v>
      </c>
      <c r="C220" s="8" t="s">
        <v>352</v>
      </c>
      <c r="D220" s="8" t="s">
        <v>28</v>
      </c>
      <c r="E220" s="8" t="s">
        <v>36</v>
      </c>
      <c r="F220" s="8"/>
      <c r="G220" s="8" t="b">
        <v>1</v>
      </c>
      <c r="H220" s="16" t="s">
        <v>353</v>
      </c>
      <c r="I220" s="30"/>
      <c r="J220" s="30"/>
      <c r="K220" s="30"/>
      <c r="L220" s="30"/>
      <c r="M220" s="43" t="str" cm="1">
        <f t="array" ref="M220">PAGE_NAME(B220)</f>
        <v>conformance</v>
      </c>
      <c r="N220" s="43" t="str" cm="1">
        <f t="array" ref="N220">SECTION_NAME(B220)</f>
        <v/>
      </c>
      <c r="O220" s="16"/>
      <c r="P220" s="16"/>
      <c r="Q220" s="16"/>
      <c r="R220" s="16"/>
      <c r="S220" s="16"/>
      <c r="T220" s="16" t="s">
        <v>362</v>
      </c>
    </row>
    <row r="221" spans="1:20" s="44" customFormat="1" ht="34" x14ac:dyDescent="0.2">
      <c r="A221" s="7">
        <v>220</v>
      </c>
      <c r="B221" s="11" t="s">
        <v>340</v>
      </c>
      <c r="C221" s="8" t="s">
        <v>354</v>
      </c>
      <c r="D221" s="8" t="s">
        <v>43</v>
      </c>
      <c r="E221" s="8" t="s">
        <v>29</v>
      </c>
      <c r="F221" s="8"/>
      <c r="G221" s="8" t="b">
        <v>0</v>
      </c>
      <c r="H221" s="16"/>
      <c r="I221" s="30"/>
      <c r="J221" s="30"/>
      <c r="K221" s="30"/>
      <c r="L221" s="30"/>
      <c r="M221" s="43" t="str" cm="1">
        <f t="array" ref="M221">PAGE_NAME(B221)</f>
        <v>conformance</v>
      </c>
      <c r="N221" s="43" t="str" cm="1">
        <f t="array" ref="N221">SECTION_NAME(B221)</f>
        <v/>
      </c>
      <c r="O221" s="16"/>
      <c r="P221" s="16"/>
      <c r="Q221" s="16"/>
      <c r="R221" s="16"/>
      <c r="S221" s="16"/>
      <c r="T221" s="16" t="s">
        <v>362</v>
      </c>
    </row>
    <row r="222" spans="1:20" s="44" customFormat="1" ht="85" x14ac:dyDescent="0.2">
      <c r="A222" s="7">
        <v>221</v>
      </c>
      <c r="B222" s="11" t="s">
        <v>340</v>
      </c>
      <c r="C222" s="8" t="s">
        <v>355</v>
      </c>
      <c r="D222" s="8" t="s">
        <v>35</v>
      </c>
      <c r="E222" s="8" t="s">
        <v>36</v>
      </c>
      <c r="F222" s="8"/>
      <c r="G222" s="8" t="b">
        <v>1</v>
      </c>
      <c r="H222" s="16" t="s">
        <v>356</v>
      </c>
      <c r="I222" s="30"/>
      <c r="J222" s="30"/>
      <c r="K222" s="30"/>
      <c r="L222" s="30"/>
      <c r="M222" s="43" t="str" cm="1">
        <f t="array" ref="M222">PAGE_NAME(B222)</f>
        <v>conformance</v>
      </c>
      <c r="N222" s="43" t="str" cm="1">
        <f t="array" ref="N222">SECTION_NAME(B222)</f>
        <v/>
      </c>
      <c r="O222" s="16"/>
      <c r="P222" s="16"/>
      <c r="Q222" s="16"/>
      <c r="R222" s="16"/>
      <c r="S222" s="16"/>
      <c r="T222" s="16" t="s">
        <v>362</v>
      </c>
    </row>
    <row r="223" spans="1:20" s="44" customFormat="1" ht="68" x14ac:dyDescent="0.2">
      <c r="A223" s="7">
        <v>222</v>
      </c>
      <c r="B223" s="11" t="s">
        <v>340</v>
      </c>
      <c r="C223" s="8" t="s">
        <v>357</v>
      </c>
      <c r="D223" s="8" t="s">
        <v>46</v>
      </c>
      <c r="E223" s="8" t="s">
        <v>29</v>
      </c>
      <c r="F223" s="8"/>
      <c r="G223" s="8" t="b">
        <v>1</v>
      </c>
      <c r="H223" s="16" t="s">
        <v>358</v>
      </c>
      <c r="I223" s="30" t="s">
        <v>54</v>
      </c>
      <c r="J223" s="30" t="s">
        <v>359</v>
      </c>
      <c r="K223" s="30" t="s">
        <v>54</v>
      </c>
      <c r="L223" s="30"/>
      <c r="M223" s="43" t="str" cm="1">
        <f t="array" ref="M223">PAGE_NAME(B223)</f>
        <v>conformance</v>
      </c>
      <c r="N223" s="43" t="str" cm="1">
        <f t="array" ref="N223">SECTION_NAME(B223)</f>
        <v/>
      </c>
      <c r="O223" s="16"/>
      <c r="P223" s="16"/>
      <c r="Q223" s="16"/>
      <c r="R223" s="16"/>
      <c r="S223" s="16"/>
      <c r="T223" s="16" t="s">
        <v>362</v>
      </c>
    </row>
    <row r="224" spans="1:20" s="44" customFormat="1" ht="136" x14ac:dyDescent="0.2">
      <c r="A224" s="7">
        <v>223</v>
      </c>
      <c r="B224" s="11" t="s">
        <v>340</v>
      </c>
      <c r="C224" s="8" t="s">
        <v>360</v>
      </c>
      <c r="D224" s="8" t="s">
        <v>46</v>
      </c>
      <c r="E224" s="8" t="s">
        <v>29</v>
      </c>
      <c r="F224" s="8"/>
      <c r="G224" s="8" t="b">
        <v>1</v>
      </c>
      <c r="H224" s="16" t="s">
        <v>361</v>
      </c>
      <c r="I224" s="30"/>
      <c r="J224" s="30"/>
      <c r="K224" s="30"/>
      <c r="L224" s="30"/>
      <c r="M224" s="43" t="str" cm="1">
        <f t="array" ref="M224">PAGE_NAME(B224)</f>
        <v>conformance</v>
      </c>
      <c r="N224" s="43" t="str" cm="1">
        <f t="array" ref="N224">SECTION_NAME(B224)</f>
        <v/>
      </c>
      <c r="O224" s="16"/>
      <c r="P224" s="16"/>
      <c r="Q224" s="16"/>
      <c r="R224" s="16"/>
      <c r="S224" s="16"/>
      <c r="T224" s="16" t="s">
        <v>362</v>
      </c>
    </row>
    <row r="225" spans="2:14" ht="16" x14ac:dyDescent="0.2">
      <c r="B225" s="11"/>
      <c r="M225" s="9" t="str" cm="1">
        <f t="array" ref="M225">PAGE_NAME(B225)</f>
        <v/>
      </c>
      <c r="N225" s="9" t="str" cm="1">
        <f t="array" ref="N225">SECTION_NAME(B225)</f>
        <v/>
      </c>
    </row>
    <row r="226" spans="2:14" ht="16" x14ac:dyDescent="0.2">
      <c r="B226" s="11"/>
      <c r="M226" s="9" t="str" cm="1">
        <f t="array" ref="M226">PAGE_NAME(B226)</f>
        <v/>
      </c>
      <c r="N226" s="9" t="str" cm="1">
        <f t="array" ref="N226">SECTION_NAME(B226)</f>
        <v/>
      </c>
    </row>
    <row r="227" spans="2:14" ht="16" x14ac:dyDescent="0.2">
      <c r="B227" s="11"/>
      <c r="M227" s="9" t="str" cm="1">
        <f t="array" ref="M227">PAGE_NAME(B227)</f>
        <v/>
      </c>
      <c r="N227" s="9" t="str" cm="1">
        <f t="array" ref="N227">SECTION_NAME(B227)</f>
        <v/>
      </c>
    </row>
    <row r="228" spans="2:14" ht="16" x14ac:dyDescent="0.2">
      <c r="B228" s="11"/>
      <c r="M228" s="9" t="str" cm="1">
        <f t="array" ref="M228">PAGE_NAME(B228)</f>
        <v/>
      </c>
      <c r="N228" s="9" t="str" cm="1">
        <f t="array" ref="N228">SECTION_NAME(B228)</f>
        <v/>
      </c>
    </row>
    <row r="229" spans="2:14" ht="16" x14ac:dyDescent="0.2">
      <c r="B229" s="11"/>
      <c r="M229" s="9" t="str" cm="1">
        <f t="array" ref="M229">PAGE_NAME(B229)</f>
        <v/>
      </c>
      <c r="N229" s="9" t="str" cm="1">
        <f t="array" ref="N229">SECTION_NAME(B229)</f>
        <v/>
      </c>
    </row>
    <row r="230" spans="2:14" ht="16" x14ac:dyDescent="0.2">
      <c r="B230" s="11"/>
      <c r="M230" s="9" t="str" cm="1">
        <f t="array" ref="M230">PAGE_NAME(B230)</f>
        <v/>
      </c>
      <c r="N230" s="9" t="str" cm="1">
        <f t="array" ref="N230">SECTION_NAME(B230)</f>
        <v/>
      </c>
    </row>
    <row r="231" spans="2:14" ht="16" x14ac:dyDescent="0.2">
      <c r="B231" s="11"/>
      <c r="M231" s="9" t="str" cm="1">
        <f t="array" ref="M231">PAGE_NAME(B231)</f>
        <v/>
      </c>
      <c r="N231" s="9" t="str" cm="1">
        <f t="array" ref="N231">SECTION_NAME(B231)</f>
        <v/>
      </c>
    </row>
    <row r="232" spans="2:14" ht="16" x14ac:dyDescent="0.2">
      <c r="B232" s="11"/>
      <c r="M232" s="9" t="str" cm="1">
        <f t="array" ref="M232">PAGE_NAME(B232)</f>
        <v/>
      </c>
      <c r="N232" s="9" t="str" cm="1">
        <f t="array" ref="N232">SECTION_NAME(B232)</f>
        <v/>
      </c>
    </row>
    <row r="233" spans="2:14" ht="16" x14ac:dyDescent="0.2">
      <c r="M233" s="9" t="str" cm="1">
        <f t="array" ref="M233">PAGE_NAME(B233)</f>
        <v/>
      </c>
      <c r="N233" s="9" t="str" cm="1">
        <f t="array" ref="N233">SECTION_NAME(B233)</f>
        <v/>
      </c>
    </row>
    <row r="234" spans="2:14" ht="16" x14ac:dyDescent="0.2">
      <c r="M234" s="9" t="str" cm="1">
        <f t="array" ref="M234">PAGE_NAME(B234)</f>
        <v/>
      </c>
      <c r="N234" s="9" t="str" cm="1">
        <f t="array" ref="N234">SECTION_NAME(B234)</f>
        <v/>
      </c>
    </row>
    <row r="235" spans="2:14" ht="16" x14ac:dyDescent="0.2">
      <c r="M235" s="9" t="str" cm="1">
        <f t="array" ref="M235">PAGE_NAME(B235)</f>
        <v/>
      </c>
      <c r="N235" s="9" t="str" cm="1">
        <f t="array" ref="N235">SECTION_NAME(B235)</f>
        <v/>
      </c>
    </row>
    <row r="236" spans="2:14" ht="16" x14ac:dyDescent="0.2">
      <c r="M236" s="9" t="str" cm="1">
        <f t="array" ref="M236">PAGE_NAME(B236)</f>
        <v/>
      </c>
      <c r="N236" s="9" t="str" cm="1">
        <f t="array" ref="N236">SECTION_NAME(B236)</f>
        <v/>
      </c>
    </row>
    <row r="237" spans="2:14" ht="16" x14ac:dyDescent="0.2">
      <c r="M237" s="9" t="str" cm="1">
        <f t="array" ref="M237">PAGE_NAME(B237)</f>
        <v/>
      </c>
      <c r="N237" s="9" t="str" cm="1">
        <f t="array" ref="N237">SECTION_NAME(B237)</f>
        <v/>
      </c>
    </row>
    <row r="238" spans="2:14" ht="16" x14ac:dyDescent="0.2">
      <c r="M238" s="9" t="str" cm="1">
        <f t="array" ref="M238">PAGE_NAME(B238)</f>
        <v/>
      </c>
      <c r="N238" s="9" t="str" cm="1">
        <f t="array" ref="N238">SECTION_NAME(B238)</f>
        <v/>
      </c>
    </row>
    <row r="239" spans="2:14" ht="16" x14ac:dyDescent="0.2">
      <c r="M239" s="9" t="str" cm="1">
        <f t="array" ref="M239">PAGE_NAME(B239)</f>
        <v/>
      </c>
      <c r="N239" s="9" t="str" cm="1">
        <f t="array" ref="N239">SECTION_NAME(B239)</f>
        <v/>
      </c>
    </row>
    <row r="240" spans="2:14" ht="16" x14ac:dyDescent="0.2">
      <c r="M240" s="9" t="str" cm="1">
        <f t="array" ref="M240">PAGE_NAME(B240)</f>
        <v/>
      </c>
      <c r="N240" s="9" t="str" cm="1">
        <f t="array" ref="N240">SECTION_NAME(B240)</f>
        <v/>
      </c>
    </row>
    <row r="241" spans="2:14" ht="16" x14ac:dyDescent="0.2">
      <c r="M241" s="9" t="str" cm="1">
        <f t="array" ref="M241">PAGE_NAME(B241)</f>
        <v/>
      </c>
      <c r="N241" s="9" t="str" cm="1">
        <f t="array" ref="N241">SECTION_NAME(B241)</f>
        <v/>
      </c>
    </row>
    <row r="242" spans="2:14" ht="16" x14ac:dyDescent="0.2">
      <c r="M242" s="9" t="str" cm="1">
        <f t="array" ref="M242">PAGE_NAME(B242)</f>
        <v/>
      </c>
      <c r="N242" s="9" t="str" cm="1">
        <f t="array" ref="N242">SECTION_NAME(B242)</f>
        <v/>
      </c>
    </row>
    <row r="243" spans="2:14" ht="16" x14ac:dyDescent="0.2">
      <c r="M243" s="9" t="str" cm="1">
        <f t="array" ref="M243">PAGE_NAME(B243)</f>
        <v/>
      </c>
      <c r="N243" s="9" t="str" cm="1">
        <f t="array" ref="N243">SECTION_NAME(B243)</f>
        <v/>
      </c>
    </row>
    <row r="244" spans="2:14" ht="16" x14ac:dyDescent="0.2">
      <c r="M244" s="9" t="str" cm="1">
        <f t="array" ref="M244">PAGE_NAME(B244)</f>
        <v/>
      </c>
      <c r="N244" s="9" t="str" cm="1">
        <f t="array" ref="N244">SECTION_NAME(B244)</f>
        <v/>
      </c>
    </row>
    <row r="245" spans="2:14" ht="16" x14ac:dyDescent="0.2">
      <c r="M245" s="9" t="str" cm="1">
        <f t="array" ref="M245">PAGE_NAME(B245)</f>
        <v/>
      </c>
      <c r="N245" s="9" t="str" cm="1">
        <f t="array" ref="N245">SECTION_NAME(B245)</f>
        <v/>
      </c>
    </row>
    <row r="246" spans="2:14" ht="16" x14ac:dyDescent="0.2">
      <c r="M246" s="9" t="str" cm="1">
        <f t="array" ref="M246">PAGE_NAME(B246)</f>
        <v/>
      </c>
      <c r="N246" s="9" t="str" cm="1">
        <f t="array" ref="N246">SECTION_NAME(B246)</f>
        <v/>
      </c>
    </row>
    <row r="247" spans="2:14" ht="16" x14ac:dyDescent="0.2">
      <c r="M247" s="9" t="str" cm="1">
        <f t="array" ref="M247">PAGE_NAME(B247)</f>
        <v/>
      </c>
      <c r="N247" s="9" t="str" cm="1">
        <f t="array" ref="N247">SECTION_NAME(B247)</f>
        <v/>
      </c>
    </row>
    <row r="248" spans="2:14" ht="16" x14ac:dyDescent="0.2">
      <c r="M248" s="9" t="str" cm="1">
        <f t="array" ref="M248">PAGE_NAME(B248)</f>
        <v/>
      </c>
      <c r="N248" s="9" t="str" cm="1">
        <f t="array" ref="N248">SECTION_NAME(B248)</f>
        <v/>
      </c>
    </row>
    <row r="249" spans="2:14" ht="16" x14ac:dyDescent="0.2">
      <c r="M249" s="9" t="str" cm="1">
        <f t="array" ref="M249">PAGE_NAME(B249)</f>
        <v/>
      </c>
      <c r="N249" s="9" t="str" cm="1">
        <f t="array" ref="N249">SECTION_NAME(B249)</f>
        <v/>
      </c>
    </row>
    <row r="250" spans="2:14" ht="16" x14ac:dyDescent="0.2">
      <c r="M250" s="9" t="str" cm="1">
        <f t="array" ref="M250">PAGE_NAME(B250)</f>
        <v/>
      </c>
      <c r="N250" s="9" t="str" cm="1">
        <f t="array" ref="N250">SECTION_NAME(B250)</f>
        <v/>
      </c>
    </row>
    <row r="251" spans="2:14" ht="16" x14ac:dyDescent="0.2">
      <c r="M251" s="9" t="str" cm="1">
        <f t="array" ref="M251">PAGE_NAME(B251)</f>
        <v/>
      </c>
      <c r="N251" s="9" t="str" cm="1">
        <f t="array" ref="N251">SECTION_NAME(B251)</f>
        <v/>
      </c>
    </row>
    <row r="252" spans="2:14" ht="16" x14ac:dyDescent="0.2">
      <c r="M252" s="9" t="str" cm="1">
        <f t="array" ref="M252">PAGE_NAME(B252)</f>
        <v/>
      </c>
      <c r="N252" s="9" t="str" cm="1">
        <f t="array" ref="N252">SECTION_NAME(B252)</f>
        <v/>
      </c>
    </row>
    <row r="253" spans="2:14" ht="16" x14ac:dyDescent="0.2">
      <c r="B253" s="11"/>
      <c r="M253" s="9" t="str" cm="1">
        <f t="array" ref="M253">PAGE_NAME(B253)</f>
        <v/>
      </c>
      <c r="N253" s="9" t="str" cm="1">
        <f t="array" ref="N253">SECTION_NAME(B253)</f>
        <v/>
      </c>
    </row>
    <row r="254" spans="2:14" ht="16" x14ac:dyDescent="0.2">
      <c r="M254" s="9" t="str" cm="1">
        <f t="array" ref="M254">PAGE_NAME(B254)</f>
        <v/>
      </c>
      <c r="N254" s="9" t="str" cm="1">
        <f t="array" ref="N254">SECTION_NAME(B254)</f>
        <v/>
      </c>
    </row>
    <row r="255" spans="2:14" ht="16" x14ac:dyDescent="0.2">
      <c r="M255" s="9" t="str" cm="1">
        <f t="array" ref="M255">PAGE_NAME(B255)</f>
        <v/>
      </c>
      <c r="N255" s="9" t="str" cm="1">
        <f t="array" ref="N255">SECTION_NAME(B255)</f>
        <v/>
      </c>
    </row>
    <row r="256" spans="2:14" ht="16" x14ac:dyDescent="0.2">
      <c r="M256" s="9" t="str" cm="1">
        <f t="array" ref="M256">PAGE_NAME(B256)</f>
        <v/>
      </c>
      <c r="N256" s="9" t="str" cm="1">
        <f t="array" ref="N256">SECTION_NAME(B256)</f>
        <v/>
      </c>
    </row>
    <row r="257" spans="13:14" ht="16" x14ac:dyDescent="0.2">
      <c r="M257" s="9" t="str" cm="1">
        <f t="array" ref="M257">PAGE_NAME(B257)</f>
        <v/>
      </c>
      <c r="N257" s="9" t="str" cm="1">
        <f t="array" ref="N257">SECTION_NAME(B257)</f>
        <v/>
      </c>
    </row>
    <row r="258" spans="13:14" ht="16" x14ac:dyDescent="0.2">
      <c r="M258" s="9" t="str" cm="1">
        <f t="array" ref="M258">PAGE_NAME(B258)</f>
        <v/>
      </c>
      <c r="N258" s="9" t="str" cm="1">
        <f t="array" ref="N258">SECTION_NAME(B258)</f>
        <v/>
      </c>
    </row>
    <row r="259" spans="13:14" ht="16" x14ac:dyDescent="0.2">
      <c r="M259" s="9" t="str" cm="1">
        <f t="array" ref="M259">PAGE_NAME(B259)</f>
        <v/>
      </c>
      <c r="N259" s="9" t="str" cm="1">
        <f t="array" ref="N259">SECTION_NAME(B259)</f>
        <v/>
      </c>
    </row>
    <row r="260" spans="13:14" ht="16" x14ac:dyDescent="0.2">
      <c r="M260" s="9" t="str" cm="1">
        <f t="array" ref="M260">PAGE_NAME(B260)</f>
        <v/>
      </c>
      <c r="N260" s="9" t="str" cm="1">
        <f t="array" ref="N260">SECTION_NAME(B260)</f>
        <v/>
      </c>
    </row>
    <row r="261" spans="13:14" ht="16" x14ac:dyDescent="0.2">
      <c r="M261" s="9" t="str" cm="1">
        <f t="array" ref="M261">PAGE_NAME(B261)</f>
        <v/>
      </c>
      <c r="N261" s="9" t="str" cm="1">
        <f t="array" ref="N261">SECTION_NAME(B261)</f>
        <v/>
      </c>
    </row>
    <row r="262" spans="13:14" ht="16" x14ac:dyDescent="0.2">
      <c r="M262" s="9" t="str" cm="1">
        <f t="array" ref="M262">PAGE_NAME(B262)</f>
        <v/>
      </c>
      <c r="N262" s="9" t="str" cm="1">
        <f t="array" ref="N262">SECTION_NAME(B262)</f>
        <v/>
      </c>
    </row>
    <row r="263" spans="13:14" ht="16" x14ac:dyDescent="0.2">
      <c r="M263" s="9" t="str" cm="1">
        <f t="array" ref="M263">PAGE_NAME(B263)</f>
        <v/>
      </c>
      <c r="N263" s="9" t="str" cm="1">
        <f t="array" ref="N263">SECTION_NAME(B263)</f>
        <v/>
      </c>
    </row>
    <row r="264" spans="13:14" ht="16" x14ac:dyDescent="0.2">
      <c r="M264" s="9" t="str" cm="1">
        <f t="array" ref="M264">PAGE_NAME(B264)</f>
        <v/>
      </c>
      <c r="N264" s="9" t="str" cm="1">
        <f t="array" ref="N264">SECTION_NAME(B264)</f>
        <v/>
      </c>
    </row>
    <row r="265" spans="13:14" ht="16" x14ac:dyDescent="0.2">
      <c r="M265" s="9" t="str" cm="1">
        <f t="array" ref="M265">PAGE_NAME(B265)</f>
        <v/>
      </c>
      <c r="N265" s="9" t="str" cm="1">
        <f t="array" ref="N265">SECTION_NAME(B265)</f>
        <v/>
      </c>
    </row>
    <row r="266" spans="13:14" ht="16" x14ac:dyDescent="0.2">
      <c r="M266" s="9" t="str" cm="1">
        <f t="array" ref="M266">PAGE_NAME(B266)</f>
        <v/>
      </c>
      <c r="N266" s="9" t="str" cm="1">
        <f t="array" ref="N266">SECTION_NAME(B266)</f>
        <v/>
      </c>
    </row>
    <row r="267" spans="13:14" ht="16" x14ac:dyDescent="0.2">
      <c r="M267" s="9" t="str" cm="1">
        <f t="array" ref="M267">PAGE_NAME(B267)</f>
        <v/>
      </c>
      <c r="N267" s="9" t="str" cm="1">
        <f t="array" ref="N267">SECTION_NAME(B267)</f>
        <v/>
      </c>
    </row>
    <row r="268" spans="13:14" ht="16" x14ac:dyDescent="0.2">
      <c r="M268" s="9" t="str" cm="1">
        <f t="array" ref="M268">PAGE_NAME(B268)</f>
        <v/>
      </c>
      <c r="N268" s="9" t="str" cm="1">
        <f t="array" ref="N268">SECTION_NAME(B268)</f>
        <v/>
      </c>
    </row>
    <row r="269" spans="13:14" ht="16" x14ac:dyDescent="0.2">
      <c r="M269" s="9" t="str" cm="1">
        <f t="array" ref="M269">PAGE_NAME(B269)</f>
        <v/>
      </c>
      <c r="N269" s="9" t="str" cm="1">
        <f t="array" ref="N269">SECTION_NAME(B269)</f>
        <v/>
      </c>
    </row>
    <row r="270" spans="13:14" ht="16" x14ac:dyDescent="0.2">
      <c r="M270" s="9" t="str" cm="1">
        <f t="array" ref="M270">PAGE_NAME(B270)</f>
        <v/>
      </c>
      <c r="N270" s="9" t="str" cm="1">
        <f t="array" ref="N270">SECTION_NAME(B270)</f>
        <v/>
      </c>
    </row>
    <row r="271" spans="13:14" ht="16" x14ac:dyDescent="0.2">
      <c r="M271" s="9" t="str" cm="1">
        <f t="array" ref="M271">PAGE_NAME(B271)</f>
        <v/>
      </c>
      <c r="N271" s="9" t="str" cm="1">
        <f t="array" ref="N271">SECTION_NAME(B271)</f>
        <v/>
      </c>
    </row>
    <row r="272" spans="13:14" ht="16" x14ac:dyDescent="0.2">
      <c r="M272" s="9" t="str" cm="1">
        <f t="array" ref="M272">PAGE_NAME(B272)</f>
        <v/>
      </c>
      <c r="N272" s="9" t="str" cm="1">
        <f t="array" ref="N272">SECTION_NAME(B272)</f>
        <v/>
      </c>
    </row>
    <row r="273" spans="13:14" ht="16" x14ac:dyDescent="0.2">
      <c r="M273" s="9" t="str" cm="1">
        <f t="array" ref="M273">PAGE_NAME(B273)</f>
        <v/>
      </c>
      <c r="N273" s="9" t="str" cm="1">
        <f t="array" ref="N273">SECTION_NAME(B273)</f>
        <v/>
      </c>
    </row>
    <row r="274" spans="13:14" ht="16" x14ac:dyDescent="0.2">
      <c r="M274" s="9" t="str" cm="1">
        <f t="array" ref="M274">PAGE_NAME(B274)</f>
        <v/>
      </c>
      <c r="N274" s="9" t="str" cm="1">
        <f t="array" ref="N274">SECTION_NAME(B274)</f>
        <v/>
      </c>
    </row>
    <row r="275" spans="13:14" ht="16" x14ac:dyDescent="0.2">
      <c r="M275" s="9" t="str" cm="1">
        <f t="array" ref="M275">PAGE_NAME(B275)</f>
        <v/>
      </c>
      <c r="N275" s="9" t="str" cm="1">
        <f t="array" ref="N275">SECTION_NAME(B275)</f>
        <v/>
      </c>
    </row>
    <row r="276" spans="13:14" ht="16" x14ac:dyDescent="0.2">
      <c r="M276" s="9" t="str" cm="1">
        <f t="array" ref="M276">PAGE_NAME(B276)</f>
        <v/>
      </c>
      <c r="N276" s="9" t="str" cm="1">
        <f t="array" ref="N276">SECTION_NAME(B276)</f>
        <v/>
      </c>
    </row>
    <row r="277" spans="13:14" ht="16" x14ac:dyDescent="0.2">
      <c r="M277" s="9" t="str" cm="1">
        <f t="array" ref="M277">PAGE_NAME(B277)</f>
        <v/>
      </c>
      <c r="N277" s="9" t="str" cm="1">
        <f t="array" ref="N277">SECTION_NAME(B277)</f>
        <v/>
      </c>
    </row>
    <row r="278" spans="13:14" ht="16" x14ac:dyDescent="0.2">
      <c r="M278" s="9" t="str" cm="1">
        <f t="array" ref="M278">PAGE_NAME(B278)</f>
        <v/>
      </c>
      <c r="N278" s="9" t="str" cm="1">
        <f t="array" ref="N278">SECTION_NAME(B278)</f>
        <v/>
      </c>
    </row>
    <row r="279" spans="13:14" ht="16" x14ac:dyDescent="0.2">
      <c r="M279" s="9" t="str" cm="1">
        <f t="array" ref="M279">PAGE_NAME(B279)</f>
        <v/>
      </c>
      <c r="N279" s="9" t="str" cm="1">
        <f t="array" ref="N279">SECTION_NAME(B279)</f>
        <v/>
      </c>
    </row>
    <row r="280" spans="13:14" ht="16" x14ac:dyDescent="0.2">
      <c r="M280" s="9" t="str" cm="1">
        <f t="array" ref="M280">PAGE_NAME(B280)</f>
        <v/>
      </c>
      <c r="N280" s="9" t="str" cm="1">
        <f t="array" ref="N280">SECTION_NAME(B280)</f>
        <v/>
      </c>
    </row>
    <row r="281" spans="13:14" ht="16" x14ac:dyDescent="0.2">
      <c r="M281" s="9" t="str" cm="1">
        <f t="array" ref="M281">PAGE_NAME(B281)</f>
        <v/>
      </c>
      <c r="N281" s="9" t="str" cm="1">
        <f t="array" ref="N281">SECTION_NAME(B281)</f>
        <v/>
      </c>
    </row>
    <row r="282" spans="13:14" ht="16" x14ac:dyDescent="0.2">
      <c r="M282" s="9" t="str" cm="1">
        <f t="array" ref="M282">PAGE_NAME(B282)</f>
        <v/>
      </c>
      <c r="N282" s="9" t="str" cm="1">
        <f t="array" ref="N282">SECTION_NAME(B282)</f>
        <v/>
      </c>
    </row>
    <row r="283" spans="13:14" ht="16" x14ac:dyDescent="0.2">
      <c r="M283" s="9" t="str" cm="1">
        <f t="array" ref="M283">PAGE_NAME(B283)</f>
        <v/>
      </c>
      <c r="N283" s="9" t="str" cm="1">
        <f t="array" ref="N283">SECTION_NAME(B283)</f>
        <v/>
      </c>
    </row>
    <row r="284" spans="13:14" ht="16" x14ac:dyDescent="0.2">
      <c r="M284" s="9" t="str" cm="1">
        <f t="array" ref="M284">PAGE_NAME(B284)</f>
        <v/>
      </c>
      <c r="N284" s="9" t="str" cm="1">
        <f t="array" ref="N284">SECTION_NAME(B284)</f>
        <v/>
      </c>
    </row>
    <row r="285" spans="13:14" ht="16" x14ac:dyDescent="0.2">
      <c r="M285" s="9" t="str" cm="1">
        <f t="array" ref="M285">PAGE_NAME(B285)</f>
        <v/>
      </c>
      <c r="N285" s="9" t="str" cm="1">
        <f t="array" ref="N285">SECTION_NAME(B285)</f>
        <v/>
      </c>
    </row>
    <row r="286" spans="13:14" ht="16" x14ac:dyDescent="0.2">
      <c r="M286" s="9" t="str" cm="1">
        <f t="array" ref="M286">PAGE_NAME(B286)</f>
        <v/>
      </c>
      <c r="N286" s="9" t="str" cm="1">
        <f t="array" ref="N286">SECTION_NAME(B286)</f>
        <v/>
      </c>
    </row>
    <row r="287" spans="13:14" ht="16" x14ac:dyDescent="0.2">
      <c r="M287" s="9" t="str" cm="1">
        <f t="array" ref="M287">PAGE_NAME(B287)</f>
        <v/>
      </c>
      <c r="N287" s="9" t="str" cm="1">
        <f t="array" ref="N287">SECTION_NAME(B287)</f>
        <v/>
      </c>
    </row>
    <row r="288" spans="13:14" ht="16" x14ac:dyDescent="0.2">
      <c r="M288" s="9" t="str" cm="1">
        <f t="array" ref="M288">PAGE_NAME(B288)</f>
        <v/>
      </c>
      <c r="N288" s="9" t="str" cm="1">
        <f t="array" ref="N288">SECTION_NAME(B288)</f>
        <v/>
      </c>
    </row>
    <row r="289" spans="13:14" ht="16" x14ac:dyDescent="0.2">
      <c r="M289" s="9" t="str" cm="1">
        <f t="array" ref="M289">PAGE_NAME(B289)</f>
        <v/>
      </c>
      <c r="N289" s="9" t="str" cm="1">
        <f t="array" ref="N289">SECTION_NAME(B289)</f>
        <v/>
      </c>
    </row>
    <row r="290" spans="13:14" ht="16" x14ac:dyDescent="0.2">
      <c r="M290" s="9" t="str" cm="1">
        <f t="array" ref="M290">PAGE_NAME(B290)</f>
        <v/>
      </c>
      <c r="N290" s="9" t="str" cm="1">
        <f t="array" ref="N290">SECTION_NAME(B290)</f>
        <v/>
      </c>
    </row>
    <row r="291" spans="13:14" ht="16" x14ac:dyDescent="0.2">
      <c r="M291" s="9" t="str" cm="1">
        <f t="array" ref="M291">PAGE_NAME(B291)</f>
        <v/>
      </c>
      <c r="N291" s="9" t="str" cm="1">
        <f t="array" ref="N291">SECTION_NAME(B291)</f>
        <v/>
      </c>
    </row>
    <row r="292" spans="13:14" ht="16" x14ac:dyDescent="0.2">
      <c r="M292" s="9" t="str" cm="1">
        <f t="array" ref="M292">PAGE_NAME(B292)</f>
        <v/>
      </c>
      <c r="N292" s="9" t="str" cm="1">
        <f t="array" ref="N292">SECTION_NAME(B292)</f>
        <v/>
      </c>
    </row>
    <row r="293" spans="13:14" ht="16" x14ac:dyDescent="0.2">
      <c r="M293" s="9" t="str" cm="1">
        <f t="array" ref="M293">PAGE_NAME(B293)</f>
        <v/>
      </c>
      <c r="N293" s="9" t="str" cm="1">
        <f t="array" ref="N293">SECTION_NAME(B293)</f>
        <v/>
      </c>
    </row>
    <row r="294" spans="13:14" ht="16" x14ac:dyDescent="0.2">
      <c r="M294" s="9" t="str" cm="1">
        <f t="array" ref="M294">PAGE_NAME(B294)</f>
        <v/>
      </c>
      <c r="N294" s="9" t="str" cm="1">
        <f t="array" ref="N294">SECTION_NAME(B294)</f>
        <v/>
      </c>
    </row>
    <row r="295" spans="13:14" ht="16" x14ac:dyDescent="0.2">
      <c r="M295" s="9" t="str" cm="1">
        <f t="array" ref="M295">PAGE_NAME(B295)</f>
        <v/>
      </c>
      <c r="N295" s="9" t="str" cm="1">
        <f t="array" ref="N295">SECTION_NAME(B295)</f>
        <v/>
      </c>
    </row>
    <row r="296" spans="13:14" ht="16" x14ac:dyDescent="0.2">
      <c r="M296" s="9" t="str" cm="1">
        <f t="array" ref="M296">PAGE_NAME(B296)</f>
        <v/>
      </c>
      <c r="N296" s="9" t="str" cm="1">
        <f t="array" ref="N296">SECTION_NAME(B296)</f>
        <v/>
      </c>
    </row>
    <row r="297" spans="13:14" ht="16" x14ac:dyDescent="0.2">
      <c r="M297" s="9" t="str" cm="1">
        <f t="array" ref="M297">PAGE_NAME(B297)</f>
        <v/>
      </c>
      <c r="N297" s="9" t="str" cm="1">
        <f t="array" ref="N297">SECTION_NAME(B297)</f>
        <v/>
      </c>
    </row>
    <row r="298" spans="13:14" ht="16" x14ac:dyDescent="0.2">
      <c r="M298" s="9" t="str" cm="1">
        <f t="array" ref="M298">PAGE_NAME(B298)</f>
        <v/>
      </c>
      <c r="N298" s="9" t="str" cm="1">
        <f t="array" ref="N298">SECTION_NAME(B298)</f>
        <v/>
      </c>
    </row>
    <row r="299" spans="13:14" ht="16" x14ac:dyDescent="0.2">
      <c r="M299" s="9" t="str" cm="1">
        <f t="array" ref="M299">PAGE_NAME(B299)</f>
        <v/>
      </c>
      <c r="N299" s="9" t="str" cm="1">
        <f t="array" ref="N299">SECTION_NAME(B299)</f>
        <v/>
      </c>
    </row>
    <row r="300" spans="13:14" ht="16" x14ac:dyDescent="0.2">
      <c r="M300" s="9" t="str" cm="1">
        <f t="array" ref="M300">PAGE_NAME(B300)</f>
        <v/>
      </c>
      <c r="N300" s="9" t="str" cm="1">
        <f t="array" ref="N300">SECTION_NAME(B300)</f>
        <v/>
      </c>
    </row>
    <row r="301" spans="13:14" ht="16" x14ac:dyDescent="0.2">
      <c r="M301" s="9" t="str" cm="1">
        <f t="array" ref="M301">PAGE_NAME(B301)</f>
        <v/>
      </c>
      <c r="N301" s="9" t="str" cm="1">
        <f t="array" ref="N301">SECTION_NAME(B301)</f>
        <v/>
      </c>
    </row>
    <row r="302" spans="13:14" ht="16" x14ac:dyDescent="0.2">
      <c r="M302" s="9" t="str" cm="1">
        <f t="array" ref="M302">PAGE_NAME(B302)</f>
        <v/>
      </c>
      <c r="N302" s="9" t="str" cm="1">
        <f t="array" ref="N302">SECTION_NAME(B302)</f>
        <v/>
      </c>
    </row>
    <row r="303" spans="13:14" ht="16" x14ac:dyDescent="0.2">
      <c r="M303" s="9" t="str" cm="1">
        <f t="array" ref="M303">PAGE_NAME(B303)</f>
        <v/>
      </c>
      <c r="N303" s="9" t="str" cm="1">
        <f t="array" ref="N303">SECTION_NAME(B303)</f>
        <v/>
      </c>
    </row>
    <row r="304" spans="13:14" ht="16" x14ac:dyDescent="0.2">
      <c r="M304" s="9" t="str" cm="1">
        <f t="array" ref="M304">PAGE_NAME(B304)</f>
        <v/>
      </c>
      <c r="N304" s="9" t="str" cm="1">
        <f t="array" ref="N304">SECTION_NAME(B304)</f>
        <v/>
      </c>
    </row>
    <row r="305" spans="13:14" ht="16" x14ac:dyDescent="0.2">
      <c r="M305" s="9" t="str" cm="1">
        <f t="array" ref="M305">PAGE_NAME(B305)</f>
        <v/>
      </c>
      <c r="N305" s="9" t="str" cm="1">
        <f t="array" ref="N305">SECTION_NAME(B305)</f>
        <v/>
      </c>
    </row>
    <row r="306" spans="13:14" ht="16" x14ac:dyDescent="0.2">
      <c r="M306" s="9" t="str" cm="1">
        <f t="array" ref="M306">PAGE_NAME(B306)</f>
        <v/>
      </c>
      <c r="N306" s="9" t="str" cm="1">
        <f t="array" ref="N306">SECTION_NAME(B306)</f>
        <v/>
      </c>
    </row>
    <row r="307" spans="13:14" ht="16" x14ac:dyDescent="0.2">
      <c r="M307" s="9" t="str" cm="1">
        <f t="array" ref="M307">PAGE_NAME(B307)</f>
        <v/>
      </c>
      <c r="N307" s="9" t="str" cm="1">
        <f t="array" ref="N307">SECTION_NAME(B307)</f>
        <v/>
      </c>
    </row>
    <row r="308" spans="13:14" ht="16" x14ac:dyDescent="0.2">
      <c r="M308" s="9" t="str" cm="1">
        <f t="array" ref="M308">PAGE_NAME(B308)</f>
        <v/>
      </c>
      <c r="N308" s="9" t="str" cm="1">
        <f t="array" ref="N308">SECTION_NAME(B308)</f>
        <v/>
      </c>
    </row>
    <row r="309" spans="13:14" ht="16" x14ac:dyDescent="0.2">
      <c r="M309" s="9" t="str" cm="1">
        <f t="array" ref="M309">PAGE_NAME(B309)</f>
        <v/>
      </c>
      <c r="N309" s="9" t="str" cm="1">
        <f t="array" ref="N309">SECTION_NAME(B309)</f>
        <v/>
      </c>
    </row>
    <row r="310" spans="13:14" ht="16" x14ac:dyDescent="0.2">
      <c r="M310" s="9" t="str" cm="1">
        <f t="array" ref="M310">PAGE_NAME(B310)</f>
        <v/>
      </c>
      <c r="N310" s="9" t="str" cm="1">
        <f t="array" ref="N310">SECTION_NAME(B310)</f>
        <v/>
      </c>
    </row>
    <row r="311" spans="13:14" ht="16" x14ac:dyDescent="0.2">
      <c r="M311" s="9" t="str" cm="1">
        <f t="array" ref="M311">PAGE_NAME(B311)</f>
        <v/>
      </c>
      <c r="N311" s="9" t="str" cm="1">
        <f t="array" ref="N311">SECTION_NAME(B311)</f>
        <v/>
      </c>
    </row>
    <row r="312" spans="13:14" ht="16" x14ac:dyDescent="0.2">
      <c r="M312" s="9" t="str" cm="1">
        <f t="array" ref="M312">PAGE_NAME(B312)</f>
        <v/>
      </c>
      <c r="N312" s="9" t="str" cm="1">
        <f t="array" ref="N312">SECTION_NAME(B312)</f>
        <v/>
      </c>
    </row>
    <row r="313" spans="13:14" ht="16" x14ac:dyDescent="0.2">
      <c r="M313" s="9" t="str" cm="1">
        <f t="array" ref="M313">PAGE_NAME(B313)</f>
        <v/>
      </c>
      <c r="N313" s="9" t="str" cm="1">
        <f t="array" ref="N313">SECTION_NAME(B313)</f>
        <v/>
      </c>
    </row>
    <row r="314" spans="13:14" ht="16" x14ac:dyDescent="0.2">
      <c r="M314" s="9" t="str" cm="1">
        <f t="array" ref="M314">PAGE_NAME(B314)</f>
        <v/>
      </c>
      <c r="N314" s="9" t="str" cm="1">
        <f t="array" ref="N314">SECTION_NAME(B314)</f>
        <v/>
      </c>
    </row>
    <row r="315" spans="13:14" ht="16" x14ac:dyDescent="0.2">
      <c r="M315" s="9" t="str" cm="1">
        <f t="array" ref="M315">PAGE_NAME(B315)</f>
        <v/>
      </c>
      <c r="N315" s="9" t="str" cm="1">
        <f t="array" ref="N315">SECTION_NAME(B315)</f>
        <v/>
      </c>
    </row>
    <row r="316" spans="13:14" ht="16" x14ac:dyDescent="0.2">
      <c r="M316" s="9" t="str" cm="1">
        <f t="array" ref="M316">PAGE_NAME(B316)</f>
        <v/>
      </c>
      <c r="N316" s="9" t="str" cm="1">
        <f t="array" ref="N316">SECTION_NAME(B316)</f>
        <v/>
      </c>
    </row>
    <row r="317" spans="13:14" ht="16" x14ac:dyDescent="0.2">
      <c r="M317" s="9" t="str" cm="1">
        <f t="array" ref="M317">PAGE_NAME(B317)</f>
        <v/>
      </c>
      <c r="N317" s="9" t="str" cm="1">
        <f t="array" ref="N317">SECTION_NAME(B317)</f>
        <v/>
      </c>
    </row>
    <row r="318" spans="13:14" ht="16" x14ac:dyDescent="0.2">
      <c r="M318" s="9" t="str" cm="1">
        <f t="array" ref="M318">PAGE_NAME(B318)</f>
        <v/>
      </c>
      <c r="N318" s="9" t="str" cm="1">
        <f t="array" ref="N318">SECTION_NAME(B318)</f>
        <v/>
      </c>
    </row>
    <row r="319" spans="13:14" ht="16" x14ac:dyDescent="0.2">
      <c r="M319" s="9" t="str" cm="1">
        <f t="array" ref="M319">PAGE_NAME(B319)</f>
        <v/>
      </c>
      <c r="N319" s="9" t="str" cm="1">
        <f t="array" ref="N319">SECTION_NAME(B319)</f>
        <v/>
      </c>
    </row>
    <row r="320" spans="13:14" ht="16" x14ac:dyDescent="0.2">
      <c r="M320" s="9" t="str" cm="1">
        <f t="array" ref="M320">PAGE_NAME(B320)</f>
        <v/>
      </c>
      <c r="N320" s="9" t="str" cm="1">
        <f t="array" ref="N320">SECTION_NAME(B320)</f>
        <v/>
      </c>
    </row>
    <row r="321" spans="13:14" ht="16" x14ac:dyDescent="0.2">
      <c r="M321" s="9" t="str" cm="1">
        <f t="array" ref="M321">PAGE_NAME(B321)</f>
        <v/>
      </c>
      <c r="N321" s="9" t="str" cm="1">
        <f t="array" ref="N321">SECTION_NAME(B321)</f>
        <v/>
      </c>
    </row>
    <row r="322" spans="13:14" ht="16" x14ac:dyDescent="0.2">
      <c r="M322" s="9" t="str" cm="1">
        <f t="array" ref="M322">PAGE_NAME(B322)</f>
        <v/>
      </c>
      <c r="N322" s="9" t="str" cm="1">
        <f t="array" ref="N322">SECTION_NAME(B322)</f>
        <v/>
      </c>
    </row>
    <row r="323" spans="13:14" ht="16" x14ac:dyDescent="0.2">
      <c r="M323" s="9" t="str" cm="1">
        <f t="array" ref="M323">PAGE_NAME(B323)</f>
        <v/>
      </c>
      <c r="N323" s="9" t="str" cm="1">
        <f t="array" ref="N323">SECTION_NAME(B323)</f>
        <v/>
      </c>
    </row>
    <row r="324" spans="13:14" ht="16" x14ac:dyDescent="0.2">
      <c r="M324" s="9" t="str" cm="1">
        <f t="array" ref="M324">PAGE_NAME(B324)</f>
        <v/>
      </c>
      <c r="N324" s="9" t="str" cm="1">
        <f t="array" ref="N324">SECTION_NAME(B324)</f>
        <v/>
      </c>
    </row>
    <row r="325" spans="13:14" ht="16" x14ac:dyDescent="0.2">
      <c r="M325" s="9" t="str" cm="1">
        <f t="array" ref="M325">PAGE_NAME(B325)</f>
        <v/>
      </c>
      <c r="N325" s="9" t="str" cm="1">
        <f t="array" ref="N325">SECTION_NAME(B325)</f>
        <v/>
      </c>
    </row>
    <row r="326" spans="13:14" ht="16" x14ac:dyDescent="0.2">
      <c r="M326" s="9" t="str" cm="1">
        <f t="array" ref="M326">PAGE_NAME(B326)</f>
        <v/>
      </c>
      <c r="N326" s="9" t="str" cm="1">
        <f t="array" ref="N326">SECTION_NAME(B326)</f>
        <v/>
      </c>
    </row>
    <row r="327" spans="13:14" ht="16" x14ac:dyDescent="0.2">
      <c r="M327" s="9" t="str" cm="1">
        <f t="array" ref="M327">PAGE_NAME(B327)</f>
        <v/>
      </c>
      <c r="N327" s="9" t="str" cm="1">
        <f t="array" ref="N327">SECTION_NAME(B327)</f>
        <v/>
      </c>
    </row>
    <row r="328" spans="13:14" ht="16" x14ac:dyDescent="0.2">
      <c r="M328" s="9" t="str" cm="1">
        <f t="array" ref="M328">PAGE_NAME(B328)</f>
        <v/>
      </c>
      <c r="N328" s="9" t="str" cm="1">
        <f t="array" ref="N328">SECTION_NAME(B328)</f>
        <v/>
      </c>
    </row>
    <row r="329" spans="13:14" ht="16" x14ac:dyDescent="0.2">
      <c r="M329" s="9" t="str" cm="1">
        <f t="array" ref="M329">PAGE_NAME(B329)</f>
        <v/>
      </c>
      <c r="N329" s="9" t="str" cm="1">
        <f t="array" ref="N329">SECTION_NAME(B329)</f>
        <v/>
      </c>
    </row>
    <row r="330" spans="13:14" ht="16" x14ac:dyDescent="0.2">
      <c r="M330" s="9" t="str" cm="1">
        <f t="array" ref="M330">PAGE_NAME(B330)</f>
        <v/>
      </c>
      <c r="N330" s="9" t="str" cm="1">
        <f t="array" ref="N330">SECTION_NAME(B330)</f>
        <v/>
      </c>
    </row>
    <row r="331" spans="13:14" ht="16" x14ac:dyDescent="0.2">
      <c r="M331" s="9" t="str" cm="1">
        <f t="array" ref="M331">PAGE_NAME(B331)</f>
        <v/>
      </c>
      <c r="N331" s="9" t="str" cm="1">
        <f t="array" ref="N331">SECTION_NAME(B331)</f>
        <v/>
      </c>
    </row>
    <row r="332" spans="13:14" ht="16" x14ac:dyDescent="0.2">
      <c r="M332" s="9" t="str" cm="1">
        <f t="array" ref="M332">PAGE_NAME(B332)</f>
        <v/>
      </c>
      <c r="N332" s="9" t="str" cm="1">
        <f t="array" ref="N332">SECTION_NAME(B332)</f>
        <v/>
      </c>
    </row>
    <row r="333" spans="13:14" ht="16" x14ac:dyDescent="0.2">
      <c r="M333" s="9" t="str" cm="1">
        <f t="array" ref="M333">PAGE_NAME(B333)</f>
        <v/>
      </c>
      <c r="N333" s="9" t="str" cm="1">
        <f t="array" ref="N333">SECTION_NAME(B333)</f>
        <v/>
      </c>
    </row>
    <row r="334" spans="13:14" ht="16" x14ac:dyDescent="0.2">
      <c r="M334" s="9" t="str" cm="1">
        <f t="array" ref="M334">PAGE_NAME(B334)</f>
        <v/>
      </c>
      <c r="N334" s="9" t="str" cm="1">
        <f t="array" ref="N334">SECTION_NAME(B334)</f>
        <v/>
      </c>
    </row>
    <row r="335" spans="13:14" ht="16" x14ac:dyDescent="0.2">
      <c r="M335" s="9" t="str" cm="1">
        <f t="array" ref="M335">PAGE_NAME(B335)</f>
        <v/>
      </c>
      <c r="N335" s="9" t="str" cm="1">
        <f t="array" ref="N335">SECTION_NAME(B335)</f>
        <v/>
      </c>
    </row>
    <row r="336" spans="13:14" ht="16" x14ac:dyDescent="0.2">
      <c r="M336" s="9" t="str" cm="1">
        <f t="array" ref="M336">PAGE_NAME(B336)</f>
        <v/>
      </c>
      <c r="N336" s="9" t="str" cm="1">
        <f t="array" ref="N336">SECTION_NAME(B336)</f>
        <v/>
      </c>
    </row>
    <row r="337" spans="13:14" ht="16" x14ac:dyDescent="0.2">
      <c r="M337" s="9" t="str" cm="1">
        <f t="array" ref="M337">PAGE_NAME(B337)</f>
        <v/>
      </c>
      <c r="N337" s="9" t="str" cm="1">
        <f t="array" ref="N337">SECTION_NAME(B337)</f>
        <v/>
      </c>
    </row>
    <row r="338" spans="13:14" ht="16" x14ac:dyDescent="0.2">
      <c r="M338" s="9" t="str" cm="1">
        <f t="array" ref="M338">PAGE_NAME(B338)</f>
        <v/>
      </c>
      <c r="N338" s="9" t="str" cm="1">
        <f t="array" ref="N338">SECTION_NAME(B338)</f>
        <v/>
      </c>
    </row>
    <row r="339" spans="13:14" ht="16" x14ac:dyDescent="0.2">
      <c r="M339" s="9" t="str" cm="1">
        <f t="array" ref="M339">PAGE_NAME(B339)</f>
        <v/>
      </c>
      <c r="N339" s="9" t="str" cm="1">
        <f t="array" ref="N339">SECTION_NAME(B339)</f>
        <v/>
      </c>
    </row>
    <row r="340" spans="13:14" ht="16" x14ac:dyDescent="0.2">
      <c r="M340" s="9" t="str" cm="1">
        <f t="array" ref="M340">PAGE_NAME(B340)</f>
        <v/>
      </c>
      <c r="N340" s="9" t="str" cm="1">
        <f t="array" ref="N340">SECTION_NAME(B340)</f>
        <v/>
      </c>
    </row>
    <row r="341" spans="13:14" ht="16" x14ac:dyDescent="0.2">
      <c r="M341" s="9" t="str" cm="1">
        <f t="array" ref="M341">PAGE_NAME(B341)</f>
        <v/>
      </c>
      <c r="N341" s="9" t="str" cm="1">
        <f t="array" ref="N341">SECTION_NAME(B341)</f>
        <v/>
      </c>
    </row>
  </sheetData>
  <autoFilter ref="A1:AI341" xr:uid="{0272D98A-080C-3945-A7E0-CB54FB3A65A9}"/>
  <phoneticPr fontId="19" type="noConversion"/>
  <hyperlinks>
    <hyperlink ref="B2" r:id="rId1" location="cms-exception" xr:uid="{B165E84B-1EC3-204B-A6B9-7EBBF4ECA5B8}"/>
    <hyperlink ref="B3:B4" r:id="rId2" location="cms-exception" display="https://hl7.org/fhir/us/davinci-pas/STU2/index.html#cms-exception" xr:uid="{4EAB0575-6FEB-3145-895C-F509BAEDAA11}"/>
    <hyperlink ref="B5" r:id="rId3" location="scope-of-work-flow" xr:uid="{D847B130-6173-7249-9937-D59487EB20B0}"/>
    <hyperlink ref="B7" r:id="rId4" location="prior-authorization-process" xr:uid="{B0926BBF-943E-8745-9296-90324F51A371}"/>
    <hyperlink ref="B9" r:id="rId5" location="prior-authorization-process" xr:uid="{9569CF0E-9B44-7B41-B8EA-435D57DA9C97}"/>
    <hyperlink ref="B8" r:id="rId6" location="prior-authorization-process" xr:uid="{AACAF77D-B307-6444-90F4-317AB737A00C}"/>
    <hyperlink ref="B6" r:id="rId7" location="prior-authorization-process" xr:uid="{7B7FBE82-1BE6-A84E-B325-D7AD45286302}"/>
    <hyperlink ref="B10" r:id="rId8" location="gather-prior-authorization-information" xr:uid="{52CB284B-A595-7443-B563-73EB8183F495}"/>
    <hyperlink ref="B11" r:id="rId9" location="gather-prior-authorization-information" xr:uid="{8008E689-D2F5-A943-932C-3443665B64D6}"/>
    <hyperlink ref="B12" r:id="rId10" location="submit-prior-authorization" xr:uid="{5C926ADA-DA86-2749-9FAD-4BA8A35B23B8}"/>
    <hyperlink ref="B13" r:id="rId11" xr:uid="{99057DF2-0947-B141-AE5A-D775E8BE9A52}"/>
    <hyperlink ref="B14:B16" r:id="rId12" display="https://hl7.org/fhir/us/davinci-pas/STU2/additionalinfo.html" xr:uid="{7ECA1EE0-C52D-0048-B8BD-F9F72392EFBA}"/>
    <hyperlink ref="B17" r:id="rId13" xr:uid="{7F9FA8D2-E133-5842-A913-07B668DAC70C}"/>
    <hyperlink ref="B18:B20" r:id="rId14" display="https://hl7.org/fhir/us/davinci-pas/STU2/additionalinfo.html" xr:uid="{FBC46189-BD85-BF4A-8BD4-B0CF9CA2D8A4}"/>
    <hyperlink ref="B21:B33" r:id="rId15" display="https://hl7.org/fhir/us/davinci-pas/STU2/additionalinfo.html" xr:uid="{E77ACAC7-9A70-7A4D-879A-E78124BADC4C}"/>
    <hyperlink ref="B34" r:id="rId16" location="must-support" xr:uid="{511CF2D2-1593-984A-B51B-8D4788F9CD6D}"/>
    <hyperlink ref="B36:B42" r:id="rId17" location="must-support" display="https://hl7.org/fhir/us/davinci-pas/STU2/background.html#must-support" xr:uid="{AC9480EA-BF88-DF45-AB10-E1195DB4CC2B}"/>
    <hyperlink ref="B43" r:id="rId18" location="must-support" xr:uid="{562437E2-CC14-074F-B93B-1D5CB36DB8EB}"/>
    <hyperlink ref="B44" r:id="rId19" location="must-support" xr:uid="{76DECC96-48AC-DB4B-AA9C-FFF90964CD99}"/>
    <hyperlink ref="B45" r:id="rId20" location="integration-with-other-implementation-guides" xr:uid="{C97E3C18-AEB1-0442-B442-D4565027449F}"/>
    <hyperlink ref="B46:B58" r:id="rId21" location="integration-with-other-implementation-guides" display="https://hl7.org/fhir/us/davinci-pas/STU2/specification.html#integration-with-other-implementation-guides" xr:uid="{A69A064B-36B5-724C-A65F-D0EC26FCB4CC}"/>
    <hyperlink ref="B59" r:id="rId22" location="summary" xr:uid="{F76C2709-F32D-AC42-A480-47E52BB8A8E9}"/>
    <hyperlink ref="B60:B66" r:id="rId23" location="summary" display="https://hl7.org/fhir/us/davinci-pas/STU2/specification.html#summary" xr:uid="{BF58CD86-4AA3-2540-B1EF-ABF5873A5507}"/>
    <hyperlink ref="B67:B70" r:id="rId24" location="summary" display="https://hl7.org/fhir/us/davinci-pas/STU2/specification.html#summary" xr:uid="{748DCC36-7A51-8F4E-BCE4-7BA643953F2E}"/>
    <hyperlink ref="B71" r:id="rId25" location="prior-authorization-submission" xr:uid="{B4BA29AD-817D-BA4A-B023-02A8CC9F30FB}"/>
    <hyperlink ref="B72:B99" r:id="rId26" location="prior-authorization-submission" display="https://hl7.org/fhir/us/davinci-pas/STU2/specification.html#prior-authorization-submission" xr:uid="{5609C67B-E64B-2A44-B595-0DE2D1196FE2}"/>
    <hyperlink ref="B100" r:id="rId27" location="prior-authorization-response" xr:uid="{1A721198-2C8A-BD4F-94CA-F5FD2BE9E4A0}"/>
    <hyperlink ref="B101:B108" r:id="rId28" location="prior-authorization-response" display="https://hl7.org/fhir/us/davinci-pas/STU2/specification.html#prior-authorization-response" xr:uid="{4D92799C-B9D9-2C42-B096-EE25B92DF9F2}"/>
    <hyperlink ref="B109" r:id="rId29" location="prior-authorization-transaction-error-handling" xr:uid="{9DC1C0C9-9836-214A-B6F3-3D8768B23421}"/>
    <hyperlink ref="B119" r:id="rId30" location="prior-authorization-workflow-diagrams" xr:uid="{351D44D8-A8DC-294D-A3C0-64CEA2AC70AC}"/>
    <hyperlink ref="B117" r:id="rId31" location="http-responses" xr:uid="{9FBAA5D4-95EE-C44E-8C7B-15A0D55E001C}"/>
    <hyperlink ref="B118" r:id="rId32" location="http-responses" xr:uid="{0EEE534E-0584-1E4D-AB0F-5855FFE8D9B0}"/>
    <hyperlink ref="B110:B116" r:id="rId33" location="prior-authorization-transaction-error-handling" display="https://hl7.org/fhir/us/davinci-pas/STU2/specification.html#prior-authorization-transaction-error-handling" xr:uid="{B47F0520-BCC1-0C47-A345-8EFA9F109E84}"/>
    <hyperlink ref="B120" r:id="rId34" location="prior-authorization-inquiries" xr:uid="{F8602F44-93C0-4748-9318-68DEA1D3CAFE}"/>
    <hyperlink ref="B121:B136" r:id="rId35" location="prior-authorization-inquiries" display="https://hl7.org/fhir/us/davinci-pas/STU2/specification.html#prior-authorization-inquiries" xr:uid="{84B12C3B-00DC-1C46-9B5C-70A5C8E2C2B9}"/>
    <hyperlink ref="B137" r:id="rId36" location="pended-authorization-responses" xr:uid="{27D9B499-6027-D543-BA0F-306261D0ED3D}"/>
    <hyperlink ref="B141" r:id="rId37" location="subscription" xr:uid="{694B1F69-7E83-8C4F-A883-4E2E59FE538E}"/>
    <hyperlink ref="B155" r:id="rId38" location="checking-status" xr:uid="{9EDDA630-04D1-3B4F-9F21-06B56C766264}"/>
    <hyperlink ref="B157" r:id="rId39" location="updating-authorization-requests" xr:uid="{CB183EB1-89E6-D04E-B8E0-C59E1023EC27}"/>
    <hyperlink ref="B158:B178" r:id="rId40" location="updating-authorization-requests" display="https://hl7.org/fhir/us/davinci-pas/STU2/specification.html#updating-authorization-requests" xr:uid="{2D5EF19E-B1E6-6E4B-8C01-C9F8BF65370F}"/>
    <hyperlink ref="B156" r:id="rId41" location="checking-status" xr:uid="{BFA78D5D-FB80-BA4A-8067-439324417C1F}"/>
    <hyperlink ref="B138:B140" r:id="rId42" location="pended-authorization-responses" display="https://hl7.org/fhir/us/davinci-pas/STU2/specification.html#pended-authorization-responses" xr:uid="{8464D8FD-04BE-2345-A8B1-536B5B0735CE}"/>
    <hyperlink ref="B142:B154" r:id="rId43" location="subscription" display="https://hl7.org/fhir/us/davinci-pas/STU2/specification.html#subscription" xr:uid="{E2D11C19-8F92-3745-B299-8A78DFE64B27}"/>
    <hyperlink ref="B179" r:id="rId44" location="responses-to-changed-prior-authorization-requests" xr:uid="{2AC2C24E-A08B-C049-8F8D-1FB0CE8E6F8B}"/>
    <hyperlink ref="B180:B186" r:id="rId45" location="responses-to-changed-prior-authorization-requests" display="https://hl7.org/fhir/us/davinci-pas/STU2/specification.html#responses-to-changed-prior-authorization-requests" xr:uid="{3D67354F-2A75-5C43-9D50-7FF8DB3F8E25}"/>
    <hyperlink ref="B187" r:id="rId46" xr:uid="{CBA38675-9E7A-EF41-B4A1-CA81B3087DA0}"/>
    <hyperlink ref="B188:B199" r:id="rId47" display="https://hl7.org/fhir/us/davinci-pas/STU2/privacy.html" xr:uid="{6B6AD66E-ADC6-0047-A530-0CC83F04B74D}"/>
    <hyperlink ref="B200" r:id="rId48" location="pas-epa-coordinator-information" xr:uid="{D7368E29-D84B-3548-831C-5F7C7FF6F799}"/>
    <hyperlink ref="B203" r:id="rId49" xr:uid="{6A85FFD6-DC53-8B46-AF08-4C945A1FC6CE}"/>
    <hyperlink ref="B208" r:id="rId50" xr:uid="{4C562D0F-3D58-C348-B598-1E4BEBB2A573}"/>
    <hyperlink ref="B209:B212" r:id="rId51" display="https://hl7.org/fhir/us/davinci-pas/STU2/CapabilityStatement-IntermediaryCapabilities.html" xr:uid="{EB324F8C-5727-544F-98BD-06217A6F5E02}"/>
    <hyperlink ref="B204:B207" r:id="rId52" display="https://hl7.org/fhir/us/davinci-pas/STU2/CapabilityStatement-EHRCapabilities.html" xr:uid="{FFA66AFE-3627-CC4F-871C-A6FB9E167200}"/>
    <hyperlink ref="B35" r:id="rId53" location="must-support" xr:uid="{43A1D511-5248-8F43-A95E-A45E3BDC6EE8}"/>
    <hyperlink ref="B196" r:id="rId54" xr:uid="{16BDFC4E-05FE-AC43-9729-9088C709002D}"/>
    <hyperlink ref="B198" r:id="rId55" xr:uid="{F48F3F05-8C69-A344-A433-AF5DF3BBC095}"/>
    <hyperlink ref="B201" r:id="rId56" location="pas-epa-coordinator-information" xr:uid="{FC32AC42-D3E9-DB47-A13F-29E3FDCD7579}"/>
    <hyperlink ref="B202" r:id="rId57" location="metric-data-model" xr:uid="{D9656DF9-24BA-E54D-A6EB-B313F2642759}"/>
    <hyperlink ref="B133" r:id="rId58" location="prior-authorization-inquiries" xr:uid="{4E9E15A7-2677-4F0D-8F80-2A7765138DC2}"/>
    <hyperlink ref="B57" r:id="rId59" location="integration-with-other-implementation-guides" xr:uid="{9DC4A64B-8C15-4839-98D3-BB6B2B249A86}"/>
    <hyperlink ref="B16" r:id="rId60" xr:uid="{8B54874A-3403-48CE-B273-AE626B46BDBF}"/>
    <hyperlink ref="B188" r:id="rId61" xr:uid="{0CF8476F-3EB0-4E4F-8427-B5593D7E7445}"/>
    <hyperlink ref="B160" r:id="rId62" location="updating-authorization-requests" xr:uid="{3D5A271C-1C5A-174B-BFE7-B13D790828C2}"/>
    <hyperlink ref="B84" r:id="rId63" location="prior-authorization-submission" xr:uid="{AC29C7DD-97E9-3944-AB1F-49A4A8ED6F5A}"/>
    <hyperlink ref="B213" r:id="rId64" xr:uid="{94CD23A1-97BD-7B40-B486-86E941073FD1}"/>
    <hyperlink ref="B214:B224" r:id="rId65" display="https://hl7.org/fhir/us/davinci-hrex/STU1/conformance.html" xr:uid="{E34E44FA-11CF-BE4D-AF14-8EE2BC19BC3D}"/>
    <hyperlink ref="B220" r:id="rId66" xr:uid="{DB18FEC9-17CA-2E4C-8CE6-F72A11DD3204}"/>
  </hyperlink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3CFA7B25-010E-E34A-859C-3E49F45E1500}">
          <x14:formula1>
            <xm:f>'Column Data'!$B$2:$B$3</xm:f>
          </x14:formula1>
          <xm:sqref>G1:G212 G225:G1048576</xm:sqref>
        </x14:dataValidation>
        <x14:dataValidation type="list" allowBlank="1" showInputMessage="1" showErrorMessage="1" xr:uid="{4866B9BF-5615-6646-965F-909D4D65F2A5}">
          <x14:formula1>
            <xm:f>'Column Data'!$A$2:$A$7</xm:f>
          </x14:formula1>
          <xm:sqref>D2:D212 D225:D1048576</xm:sqref>
        </x14:dataValidation>
        <x14:dataValidation type="list" allowBlank="1" showInputMessage="1" showErrorMessage="1" xr:uid="{F4FB27A2-804E-CB49-B85C-BBEE0C688B4F}">
          <x14:formula1>
            <xm:f>'Column Data'!$D$2:$D$4</xm:f>
          </x14:formula1>
          <xm:sqref>I225:I1048576 I2:I212 K2:K212 K225:K1048576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23F474-BE25-4449-9222-E1A46A1843B5}">
  <dimension ref="A1:B15"/>
  <sheetViews>
    <sheetView workbookViewId="0">
      <selection sqref="A1:B2"/>
    </sheetView>
  </sheetViews>
  <sheetFormatPr baseColWidth="10" defaultColWidth="11" defaultRowHeight="16" x14ac:dyDescent="0.2"/>
  <cols>
    <col min="1" max="1" width="17" customWidth="1"/>
    <col min="2" max="2" width="56.5" style="19" customWidth="1"/>
  </cols>
  <sheetData>
    <row r="1" spans="1:2" ht="409" customHeight="1" x14ac:dyDescent="0.2">
      <c r="A1" s="50" t="s">
        <v>337</v>
      </c>
      <c r="B1" s="50"/>
    </row>
    <row r="2" spans="1:2" ht="82" customHeight="1" x14ac:dyDescent="0.2">
      <c r="A2" s="50"/>
      <c r="B2" s="50"/>
    </row>
    <row r="3" spans="1:2" x14ac:dyDescent="0.2">
      <c r="A3" s="18" t="s">
        <v>305</v>
      </c>
      <c r="B3" s="19" t="s">
        <v>306</v>
      </c>
    </row>
    <row r="4" spans="1:2" x14ac:dyDescent="0.2">
      <c r="A4" s="18" t="s">
        <v>307</v>
      </c>
    </row>
    <row r="5" spans="1:2" x14ac:dyDescent="0.2">
      <c r="A5" s="18" t="s">
        <v>308</v>
      </c>
      <c r="B5" s="19" t="s">
        <v>309</v>
      </c>
    </row>
    <row r="6" spans="1:2" x14ac:dyDescent="0.2">
      <c r="A6" s="18" t="s">
        <v>310</v>
      </c>
      <c r="B6" s="19" t="s">
        <v>311</v>
      </c>
    </row>
    <row r="7" spans="1:2" x14ac:dyDescent="0.2">
      <c r="A7" s="18" t="s">
        <v>312</v>
      </c>
    </row>
    <row r="8" spans="1:2" x14ac:dyDescent="0.2">
      <c r="A8" s="18" t="s">
        <v>313</v>
      </c>
    </row>
    <row r="9" spans="1:2" x14ac:dyDescent="0.2">
      <c r="A9" s="18" t="s">
        <v>314</v>
      </c>
    </row>
    <row r="10" spans="1:2" x14ac:dyDescent="0.2">
      <c r="A10" s="18" t="s">
        <v>315</v>
      </c>
    </row>
    <row r="11" spans="1:2" x14ac:dyDescent="0.2">
      <c r="A11" s="18" t="s">
        <v>316</v>
      </c>
    </row>
    <row r="12" spans="1:2" x14ac:dyDescent="0.2">
      <c r="A12" s="18" t="s">
        <v>317</v>
      </c>
    </row>
    <row r="13" spans="1:2" x14ac:dyDescent="0.2">
      <c r="A13" s="18" t="s">
        <v>318</v>
      </c>
      <c r="B13" s="40" t="s">
        <v>319</v>
      </c>
    </row>
    <row r="14" spans="1:2" ht="85" x14ac:dyDescent="0.2">
      <c r="A14" s="18" t="s">
        <v>320</v>
      </c>
      <c r="B14" s="41" t="s">
        <v>321</v>
      </c>
    </row>
    <row r="15" spans="1:2" ht="136" x14ac:dyDescent="0.2">
      <c r="B15" s="41" t="s">
        <v>322</v>
      </c>
    </row>
  </sheetData>
  <mergeCells count="1">
    <mergeCell ref="A1:B2"/>
  </mergeCells>
  <hyperlinks>
    <hyperlink ref="B13" r:id="rId1" xr:uid="{F875A0B6-CDEE-F64A-BA9D-5A2089B51B7D}"/>
  </hyperlinks>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9B4E29-A057-6044-8543-9F9FC3A9F2DF}">
  <dimension ref="A1:E2"/>
  <sheetViews>
    <sheetView workbookViewId="0">
      <selection sqref="A1:E2"/>
    </sheetView>
  </sheetViews>
  <sheetFormatPr baseColWidth="10" defaultColWidth="11" defaultRowHeight="16" x14ac:dyDescent="0.2"/>
  <cols>
    <col min="2" max="3" width="14.6640625" customWidth="1"/>
    <col min="4" max="4" width="29.5" customWidth="1"/>
  </cols>
  <sheetData>
    <row r="1" spans="1:5" x14ac:dyDescent="0.2">
      <c r="A1" s="18" t="s">
        <v>308</v>
      </c>
      <c r="B1" s="18" t="s">
        <v>323</v>
      </c>
      <c r="C1" s="18" t="s">
        <v>324</v>
      </c>
      <c r="D1" s="18" t="s">
        <v>325</v>
      </c>
      <c r="E1" s="18" t="s">
        <v>326</v>
      </c>
    </row>
    <row r="2" spans="1:5" x14ac:dyDescent="0.2">
      <c r="A2">
        <v>0.1</v>
      </c>
      <c r="B2" t="s">
        <v>327</v>
      </c>
      <c r="C2" t="s">
        <v>328</v>
      </c>
      <c r="D2" t="s">
        <v>329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B89888-9517-1640-A922-49BDADD5811C}">
  <dimension ref="A1:D7"/>
  <sheetViews>
    <sheetView workbookViewId="0">
      <selection activeCell="H9" sqref="H9"/>
    </sheetView>
  </sheetViews>
  <sheetFormatPr baseColWidth="10" defaultColWidth="11" defaultRowHeight="16" x14ac:dyDescent="0.2"/>
  <sheetData>
    <row r="1" spans="1:4" x14ac:dyDescent="0.2">
      <c r="A1" t="s">
        <v>330</v>
      </c>
      <c r="B1" t="s">
        <v>12</v>
      </c>
      <c r="C1" t="s">
        <v>331</v>
      </c>
      <c r="D1" t="s">
        <v>14</v>
      </c>
    </row>
    <row r="2" spans="1:4" x14ac:dyDescent="0.2">
      <c r="A2" t="s">
        <v>28</v>
      </c>
      <c r="B2" t="b">
        <v>1</v>
      </c>
      <c r="C2" t="s">
        <v>332</v>
      </c>
      <c r="D2" t="s">
        <v>54</v>
      </c>
    </row>
    <row r="3" spans="1:4" x14ac:dyDescent="0.2">
      <c r="A3" t="s">
        <v>46</v>
      </c>
      <c r="B3" t="b">
        <v>0</v>
      </c>
      <c r="C3" t="s">
        <v>333</v>
      </c>
      <c r="D3" t="s">
        <v>53</v>
      </c>
    </row>
    <row r="4" spans="1:4" x14ac:dyDescent="0.2">
      <c r="A4" t="s">
        <v>43</v>
      </c>
      <c r="C4" t="s">
        <v>334</v>
      </c>
    </row>
    <row r="5" spans="1:4" x14ac:dyDescent="0.2">
      <c r="A5" t="s">
        <v>35</v>
      </c>
    </row>
    <row r="6" spans="1:4" x14ac:dyDescent="0.2">
      <c r="A6" t="s">
        <v>85</v>
      </c>
    </row>
    <row r="7" spans="1:4" x14ac:dyDescent="0.2">
      <c r="A7" t="s">
        <v>185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b5a44311-ed64-4a72-909f-c9dc6973bde2" xsi:nil="true"/>
    <lcf76f155ced4ddcb4097134ff3c332f xmlns="eebd8b74-b9de-41b2-9247-c010c4973c2b">
      <Terms xmlns="http://schemas.microsoft.com/office/infopath/2007/PartnerControls"/>
    </lcf76f155ced4ddcb4097134ff3c332f>
    <Description xmlns="eebd8b74-b9de-41b2-9247-c010c4973c2b" xsi:nil="true"/>
    <SortOrder xmlns="eebd8b74-b9de-41b2-9247-c010c4973c2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C335ED7BB179244BF94A0DFE64544DC" ma:contentTypeVersion="17" ma:contentTypeDescription="Create a new document." ma:contentTypeScope="" ma:versionID="d3a0f66abe5d2a0564332877ab55d3f7">
  <xsd:schema xmlns:xsd="http://www.w3.org/2001/XMLSchema" xmlns:xs="http://www.w3.org/2001/XMLSchema" xmlns:p="http://schemas.microsoft.com/office/2006/metadata/properties" xmlns:ns2="eebd8b74-b9de-41b2-9247-c010c4973c2b" xmlns:ns3="b7009bbd-f938-489b-a530-f05273710fff" xmlns:ns4="b5a44311-ed64-4a72-909f-c9dc6973bde2" targetNamespace="http://schemas.microsoft.com/office/2006/metadata/properties" ma:root="true" ma:fieldsID="ec7ca2ee893ff8a0f61d4046c6461645" ns2:_="" ns3:_="" ns4:_="">
    <xsd:import namespace="eebd8b74-b9de-41b2-9247-c010c4973c2b"/>
    <xsd:import namespace="b7009bbd-f938-489b-a530-f05273710fff"/>
    <xsd:import namespace="b5a44311-ed64-4a72-909f-c9dc6973bde2"/>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AutoTags" minOccurs="0"/>
                <xsd:element ref="ns2:Description" minOccurs="0"/>
                <xsd:element ref="ns2:MediaServiceOCR" minOccurs="0"/>
                <xsd:element ref="ns2:MediaServiceGenerationTime" minOccurs="0"/>
                <xsd:element ref="ns2:MediaServiceEventHashCode" minOccurs="0"/>
                <xsd:element ref="ns2:MediaServiceObjectDetectorVersions" minOccurs="0"/>
                <xsd:element ref="ns2:MediaServiceSearchProperties" minOccurs="0"/>
                <xsd:element ref="ns2:lcf76f155ced4ddcb4097134ff3c332f" minOccurs="0"/>
                <xsd:element ref="ns4:TaxCatchAll" minOccurs="0"/>
                <xsd:element ref="ns2:MediaLengthInSeconds" minOccurs="0"/>
                <xsd:element ref="ns2:SortOrde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ebd8b74-b9de-41b2-9247-c010c4973c2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Description" ma:index="14" nillable="true" ma:displayName="Description" ma:format="Dropdown" ma:internalName="Description">
      <xsd:simpleType>
        <xsd:restriction base="dms:Note">
          <xsd:maxLength value="255"/>
        </xsd:restriction>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bjectDetectorVersions" ma:index="18" nillable="true" ma:displayName="MediaServiceObjectDetectorVersions" ma:hidden="true" ma:indexed="true" ma:internalName="MediaServiceObjectDetectorVersions" ma:readOnly="true">
      <xsd:simpleType>
        <xsd:restriction base="dms:Text"/>
      </xsd:simpleType>
    </xsd:element>
    <xsd:element name="MediaServiceSearchProperties" ma:index="19" nillable="true" ma:displayName="MediaServiceSearchProperties" ma:hidden="true" ma:internalName="MediaServiceSearchProperties" ma:readOnly="true">
      <xsd:simpleType>
        <xsd:restriction base="dms:Note"/>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4ea1a638-fe8f-4e55-a8a3-ec1a1fdf419b" ma:termSetId="09814cd3-568e-fe90-9814-8d621ff8fb84" ma:anchorId="fba54fb3-c3e1-fe81-a776-ca4b69148c4d" ma:open="true" ma:isKeyword="false">
      <xsd:complexType>
        <xsd:sequence>
          <xsd:element ref="pc:Terms" minOccurs="0" maxOccurs="1"/>
        </xsd:sequence>
      </xsd:complexType>
    </xsd:element>
    <xsd:element name="MediaLengthInSeconds" ma:index="23" nillable="true" ma:displayName="MediaLengthInSeconds" ma:hidden="true" ma:internalName="MediaLengthInSeconds" ma:readOnly="true">
      <xsd:simpleType>
        <xsd:restriction base="dms:Unknown"/>
      </xsd:simpleType>
    </xsd:element>
    <xsd:element name="SortOrder" ma:index="24" nillable="true" ma:displayName="Sort Order" ma:format="Dropdown" ma:internalName="SortOrder" ma:percentage="FALSE">
      <xsd:simpleType>
        <xsd:restriction base="dms:Number"/>
      </xsd:simpleType>
    </xsd:element>
  </xsd:schema>
  <xsd:schema xmlns:xsd="http://www.w3.org/2001/XMLSchema" xmlns:xs="http://www.w3.org/2001/XMLSchema" xmlns:dms="http://schemas.microsoft.com/office/2006/documentManagement/types" xmlns:pc="http://schemas.microsoft.com/office/infopath/2007/PartnerControls" targetNamespace="b7009bbd-f938-489b-a530-f05273710fff"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5a44311-ed64-4a72-909f-c9dc6973bde2"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eb2147c2-73e8-4ace-b987-f4badfc2b106}" ma:internalName="TaxCatchAll" ma:showField="CatchAllData" ma:web="b7009bbd-f938-489b-a530-f05273710ff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9B0E317-5E0E-4728-AB3F-40F2C2B957FB}">
  <ds:schemaRefs>
    <ds:schemaRef ds:uri="http://schemas.microsoft.com/office/2006/documentManagement/types"/>
    <ds:schemaRef ds:uri="http://schemas.microsoft.com/office/infopath/2007/PartnerControls"/>
    <ds:schemaRef ds:uri="eebd8b74-b9de-41b2-9247-c010c4973c2b"/>
    <ds:schemaRef ds:uri="b7009bbd-f938-489b-a530-f05273710fff"/>
    <ds:schemaRef ds:uri="http://www.w3.org/XML/1998/namespace"/>
    <ds:schemaRef ds:uri="http://schemas.microsoft.com/office/2006/metadata/properties"/>
    <ds:schemaRef ds:uri="http://schemas.openxmlformats.org/package/2006/metadata/core-properties"/>
    <ds:schemaRef ds:uri="http://purl.org/dc/dcmitype/"/>
    <ds:schemaRef ds:uri="http://purl.org/dc/terms/"/>
    <ds:schemaRef ds:uri="b5a44311-ed64-4a72-909f-c9dc6973bde2"/>
    <ds:schemaRef ds:uri="http://purl.org/dc/elements/1.1/"/>
  </ds:schemaRefs>
</ds:datastoreItem>
</file>

<file path=customXml/itemProps2.xml><?xml version="1.0" encoding="utf-8"?>
<ds:datastoreItem xmlns:ds="http://schemas.openxmlformats.org/officeDocument/2006/customXml" ds:itemID="{CA84097F-5807-4DCF-92C6-48C9EE26CFB8}">
  <ds:schemaRefs>
    <ds:schemaRef ds:uri="http://schemas.microsoft.com/sharepoint/v3/contenttype/forms"/>
  </ds:schemaRefs>
</ds:datastoreItem>
</file>

<file path=customXml/itemProps3.xml><?xml version="1.0" encoding="utf-8"?>
<ds:datastoreItem xmlns:ds="http://schemas.openxmlformats.org/officeDocument/2006/customXml" ds:itemID="{12FB330C-B068-4EE3-928A-A72A297ABA9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ebd8b74-b9de-41b2-9247-c010c4973c2b"/>
    <ds:schemaRef ds:uri="b7009bbd-f938-489b-a530-f05273710fff"/>
    <ds:schemaRef ds:uri="b5a44311-ed64-4a72-909f-c9dc6973bde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Info</vt:lpstr>
      <vt:lpstr>Requirements</vt:lpstr>
      <vt:lpstr>Metadata</vt:lpstr>
      <vt:lpstr>Change Log</vt:lpstr>
      <vt:lpstr>Column 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Lizzie Charbonneau</dc:creator>
  <cp:keywords/>
  <dc:description/>
  <cp:lastModifiedBy>Tom Strassner</cp:lastModifiedBy>
  <cp:revision/>
  <dcterms:created xsi:type="dcterms:W3CDTF">2024-07-24T12:37:51Z</dcterms:created>
  <dcterms:modified xsi:type="dcterms:W3CDTF">2025-06-20T19:31:28Z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0x010100EC335ED7BB179244BF94A0DFE64544DC</vt:lpwstr>
  </property>
  <property fmtid="{D5CDD505-2E9C-101B-9397-08002B2CF9AE}" pid="3" name="MediaServiceImageTags">
    <vt:lpwstr/>
  </property>
</Properties>
</file>