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repo/inferno/davinci-us-drug-formulary-test-kit/lib/davinci_us_drug_formulary_test_kit/requirements/"/>
    </mc:Choice>
  </mc:AlternateContent>
  <xr:revisionPtr revIDLastSave="0" documentId="8_{973544D4-ABC5-964E-93E9-ED831F06B40D}" xr6:coauthVersionLast="47" xr6:coauthVersionMax="47" xr10:uidLastSave="{00000000-0000-0000-0000-000000000000}"/>
  <bookViews>
    <workbookView xWindow="720" yWindow="2500" windowWidth="34560" windowHeight="20180" xr2:uid="{D251129A-65BB-5042-909C-749E11B8C0B0}"/>
  </bookViews>
  <sheets>
    <sheet name="Info" sheetId="6" r:id="rId1"/>
    <sheet name="Requirements" sheetId="5" r:id="rId2"/>
    <sheet name="Metadata" sheetId="3" r:id="rId3"/>
    <sheet name="Change Log" sheetId="10" r:id="rId4"/>
    <sheet name="Column Data" sheetId="7" r:id="rId5"/>
  </sheets>
  <definedNames>
    <definedName name="_xlnm._FilterDatabase" localSheetId="1" hidden="1">Requirements!$A$1:$T$56</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3" i="5" l="1" a="1"/>
  <c r="M53" i="5" s="1"/>
  <c r="N53" i="5" a="1"/>
  <c r="N53" i="5" s="1"/>
  <c r="M54" i="5" a="1"/>
  <c r="M54" i="5" s="1"/>
  <c r="N54" i="5" a="1"/>
  <c r="N54" i="5" s="1"/>
  <c r="M55" i="5" a="1"/>
  <c r="M55" i="5" s="1"/>
  <c r="N55" i="5" a="1"/>
  <c r="N55" i="5" s="1"/>
  <c r="N3" i="5" a="1"/>
  <c r="N3" i="5" s="1"/>
  <c r="M52" i="5" a="1"/>
  <c r="M52" i="5" s="1"/>
  <c r="N10" i="5" a="1"/>
  <c r="N10" i="5" s="1"/>
  <c r="M10" i="5" a="1"/>
  <c r="M10" i="5" s="1"/>
  <c r="N8" i="5" a="1"/>
  <c r="N8" i="5" s="1"/>
  <c r="M8" i="5" a="1"/>
  <c r="M8" i="5" s="1"/>
  <c r="N9" i="5" a="1"/>
  <c r="N9" i="5" s="1"/>
  <c r="M9" i="5" a="1"/>
  <c r="M9" i="5" s="1"/>
  <c r="N5" i="5" a="1"/>
  <c r="N5" i="5" s="1"/>
  <c r="M5" i="5" a="1"/>
  <c r="M5"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4" i="5" a="1"/>
  <c r="N4" i="5" s="1"/>
  <c r="N6" i="5" a="1"/>
  <c r="N6" i="5" s="1"/>
  <c r="N7" i="5" a="1"/>
  <c r="N7" i="5" s="1"/>
  <c r="N11" i="5" a="1"/>
  <c r="N11" i="5" s="1"/>
  <c r="N12" i="5" a="1"/>
  <c r="N12" i="5" s="1"/>
  <c r="N13" i="5" a="1"/>
  <c r="N13" i="5" s="1"/>
  <c r="N14" i="5" a="1"/>
  <c r="N14" i="5" s="1"/>
  <c r="N15" i="5" a="1"/>
  <c r="N15" i="5" s="1"/>
  <c r="N16" i="5" a="1"/>
  <c r="N16" i="5" s="1"/>
  <c r="N17" i="5" a="1"/>
  <c r="N17" i="5" s="1"/>
  <c r="N18" i="5" a="1"/>
  <c r="N18" i="5" s="1"/>
  <c r="M4" i="5" a="1"/>
  <c r="M4" i="5" s="1"/>
  <c r="M6" i="5" a="1"/>
  <c r="M6" i="5" s="1"/>
  <c r="M7" i="5" a="1"/>
  <c r="M7"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 i="5" a="1"/>
  <c r="M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<sst xmlns="http://schemas.openxmlformats.org/spreadsheetml/2006/main" count="483" uniqueCount="182">
  <si>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</si>
  <si>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</si>
  <si>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</si>
  <si>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</si>
  <si>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</si>
  <si>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</si>
  <si>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</si>
  <si>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</si>
  <si>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</si>
  <si>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</si>
  <si>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</si>
  <si>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</si>
  <si>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</si>
  <si>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Description</t>
  </si>
  <si>
    <t>Verifiable?</t>
  </si>
  <si>
    <t>Verifiability Details</t>
  </si>
  <si>
    <t>Planning To Test?</t>
  </si>
  <si>
    <t>Planning To Test Details</t>
  </si>
  <si>
    <t>Page</t>
  </si>
  <si>
    <t>Section</t>
  </si>
  <si>
    <t>Section #</t>
  </si>
  <si>
    <t>Grouping</t>
  </si>
  <si>
    <t>Priority</t>
  </si>
  <si>
    <t>Test Plan</t>
  </si>
  <si>
    <t>Questions</t>
  </si>
  <si>
    <t>Notes</t>
  </si>
  <si>
    <t>https://hl7.org/fhir/us/davinci-drug-formulary/STU2.0.1/use_cases_and_overview.html#access-methods</t>
  </si>
  <si>
    <t>SHALL</t>
  </si>
  <si>
    <t xml:space="preserve"> </t>
  </si>
  <si>
    <t>When access includes PHI or PII</t>
  </si>
  <si>
    <t>Yes</t>
  </si>
  <si>
    <t>3.3</t>
  </si>
  <si>
    <t>attestation or automation or combo</t>
  </si>
  <si>
    <t>Unauthenticated API: When exchanging formulary data exclusively, which is public information without any PHI or PII, the formulary service MAY also be accessed through an API that does not require authentication or authorization.</t>
  </si>
  <si>
    <t>MAY</t>
  </si>
  <si>
    <t>When only accessing formulary data and there is no PHI or PII</t>
  </si>
  <si>
    <t>No</t>
  </si>
  <si>
    <t>SHALL NOT</t>
  </si>
  <si>
    <t>3.4</t>
  </si>
  <si>
    <t>attestation</t>
  </si>
  <si>
    <t>https://hl7.org/fhir/us/davinci-drug-formulary/STU2.0.1/use_cases_and_overview.html#authenticated</t>
  </si>
  <si>
    <r>
      <t xml:space="preserve">When accessing data through an authenticated API, the response for queries on InsurancePlan depends on whether the authenticated member has access to the plan in relation to their membership.
... For Formulary, this means all Formularies that are generally available to the member. </t>
    </r>
    <r>
      <rPr>
        <sz val="12"/>
        <color theme="1"/>
        <rFont val="Aptos Narrow"/>
        <scheme val="minor"/>
      </rPr>
      <t>If the member is in a group, all group associated formularies are returned.</t>
    </r>
  </si>
  <si>
    <t>If the member is in a group</t>
  </si>
  <si>
    <t>Assumes we can know what formularies are associated with a group.</t>
  </si>
  <si>
    <t>3.3.1</t>
  </si>
  <si>
    <t>When accessing data through an authenticated API, the response for queries on InsurancePlan depends on whether the authenticated member has access to the plan in relation to their membership.
... For Formulary, this means all Formularies that are generally available to the member. If the member is ... not in a group, all generally available formularies (that is, those that are not restricted to only one or more groups) are returned.</t>
  </si>
  <si>
    <t>If the member is not in a group</t>
  </si>
  <si>
    <t>Assumes we can know what the generally available formularies are.</t>
  </si>
  <si>
    <t>Clients can determine the Formulary InsurancePlan(s) that the member is subscribed by first retrieving the Payer Insurance Plan(s) and identifying the Formulary(s) through the Payer Insurance Plan InsurancePlan.coverage.</t>
  </si>
  <si>
    <t>Client</t>
  </si>
  <si>
    <t>Servers SHALL enable clients to determine the Formulary InsurancePlan(s) that the member is subscribed by first retrieving the Payer Insurance Plan(s) and identifying the Formulary(s) through the Payer Insurance Plan InsurancePlan.coverage.</t>
  </si>
  <si>
    <t>Server</t>
  </si>
  <si>
    <t>how the Formulary API should respond to requests…
InsurancePlan specified – GET by resource ID 
Return plan if covered by insurer and included in group if member is part of a group</t>
  </si>
  <si>
    <t>SHOULD</t>
  </si>
  <si>
    <t xml:space="preserve">how the Formulary API should respond to requests…
InsurancePlan specified – GET by resource ID 
[if no plan is] covered by insurer and included in group if member is part of a group… return 400
</t>
  </si>
  <si>
    <t>if not covered by insurer and included in group</t>
  </si>
  <si>
    <t xml:space="preserve"> how the Formulary API should respond to requests…
InsurancePlan reference not specified - Search
Return all plans if covered by insurer and included in group if member is part of a group</t>
  </si>
  <si>
    <t>if plans are covered by insurer and included in group</t>
  </si>
  <si>
    <t xml:space="preserve">how the Formulary API should respond to requests…
InsurancePlan reference not specified - Search
[if no plans are] covered by insurer and included in group if member is part of a group… return 200
</t>
  </si>
  <si>
    <t>if no plans are covered by insurer and included in group</t>
  </si>
  <si>
    <t>Server implementers SHALL make other profiled resources in this IG (FormularyItem, FormularyDrug) associated to a member’s available plans available through authenticated access. This IG does not define restrictions on authenticated access to resources not associated with a member’s available plan or the Plan Location resource.</t>
  </si>
  <si>
    <t>https://hl7.org/fhir/us/davinci-drug-formulary/STU2.0.1/use_cases_and_overview.html#unauthenticated</t>
  </si>
  <si>
    <t>When accessing data through an unauthenticated API, the conformant payer formulary service SHALL NOT require an application to send consumer identifying information in order to query for the list of health plans provided by that payer and the medication and costs for each plan.</t>
  </si>
  <si>
    <t>when accessing data through an unauthenticated API</t>
  </si>
  <si>
    <t>3.3.2</t>
  </si>
  <si>
    <t>the existing suite of tests</t>
  </si>
  <si>
    <t>https://hl7.org/fhir/us/davinci-drug-formulary/STU2.0.1/use_cases_and_overview.html#resource-relationships</t>
  </si>
  <si>
    <t>3.4.1</t>
  </si>
  <si>
    <r>
      <rPr>
        <sz val="12"/>
        <color rgb="FF000000"/>
        <rFont val="Aptos Narrow"/>
        <scheme val="minor"/>
      </rPr>
      <t>All drugs with RxNorm Term Type of SCD or SBD **</t>
    </r>
    <r>
      <rPr>
        <sz val="11"/>
        <color rgb="FF000000"/>
        <rFont val="Aptos Narrow"/>
        <scheme val="minor"/>
      </rPr>
      <t>SHALL**</t>
    </r>
    <r>
      <rPr>
        <sz val="12"/>
        <color rgb="FF000000"/>
        <rFont val="Aptos Narrow"/>
        <scheme val="minor"/>
      </rPr>
      <t xml:space="preserve"> have a coding repetition and RxNorm Term Type of SCDG or SBDG respectively.</t>
    </r>
  </si>
  <si>
    <t>drugs with RxNorm Term Type of SCD or SBD</t>
  </si>
  <si>
    <t>https://hl7.org/fhir/us/davinci-drug-formulary/STU2.0.1/use_cases_and_overview.html#searching-by-drug-code</t>
  </si>
  <si>
    <r>
      <rPr>
        <sz val="12"/>
        <color rgb="FF000000"/>
        <rFont val="Aptos Narrow"/>
        <scheme val="minor"/>
      </rPr>
      <t>Servers **</t>
    </r>
    <r>
      <rPr>
        <sz val="11"/>
        <color rgb="FF000000"/>
        <rFont val="Aptos Narrow"/>
        <scheme val="minor"/>
      </rPr>
      <t>SHALL**</t>
    </r>
    <r>
      <rPr>
        <sz val="12"/>
        <color rgb="FF000000"/>
        <rFont val="Aptos Narrow"/>
        <scheme val="minor"/>
      </rPr>
      <t xml:space="preserve"> support a MedicationKnowledge.code.coding repetition including the detailed drug, strength, and form, including RxNorm Term Types (TTY) of </t>
    </r>
    <r>
      <rPr>
        <sz val="10"/>
        <color rgb="FF000000"/>
        <rFont val="Arial Unicode MS"/>
        <family val="2"/>
      </rPr>
      <t>SCD</t>
    </r>
    <r>
      <rPr>
        <sz val="12"/>
        <color rgb="FF000000"/>
        <rFont val="Aptos Narrow"/>
        <scheme val="minor"/>
      </rPr>
      <t xml:space="preserve"> (Semantic Clinical Drug), </t>
    </r>
    <r>
      <rPr>
        <sz val="10"/>
        <color rgb="FF000000"/>
        <rFont val="Arial Unicode MS"/>
        <family val="2"/>
      </rPr>
      <t>SBD</t>
    </r>
    <r>
      <rPr>
        <sz val="12"/>
        <color rgb="FF000000"/>
        <rFont val="Aptos Narrow"/>
        <scheme val="minor"/>
      </rPr>
      <t xml:space="preserve"> Semantic Branded Drug), </t>
    </r>
    <r>
      <rPr>
        <sz val="10"/>
        <color rgb="FF000000"/>
        <rFont val="Arial Unicode MS"/>
        <family val="2"/>
      </rPr>
      <t>GPCK</t>
    </r>
    <r>
      <rPr>
        <sz val="12"/>
        <color rgb="FF000000"/>
        <rFont val="Aptos Narrow"/>
        <scheme val="minor"/>
      </rPr>
      <t xml:space="preserve"> (Generic Pack), or </t>
    </r>
    <r>
      <rPr>
        <sz val="10"/>
        <color rgb="FF000000"/>
        <rFont val="Arial Unicode MS"/>
        <family val="2"/>
      </rPr>
      <t>BPCK</t>
    </r>
    <r>
      <rPr>
        <sz val="12"/>
        <color rgb="FF000000"/>
        <rFont val="Aptos Narrow"/>
        <scheme val="minor"/>
      </rPr>
      <t xml:space="preserve"> (Branded Pack).</t>
    </r>
  </si>
  <si>
    <t>3.6.1</t>
  </si>
  <si>
    <r>
      <rPr>
        <sz val="12"/>
        <color rgb="FF000000"/>
        <rFont val="Aptos Narrow"/>
        <scheme val="minor"/>
      </rPr>
      <t>Additionally, servers **</t>
    </r>
    <r>
      <rPr>
        <sz val="11"/>
        <color rgb="FF000000"/>
        <rFont val="Aptos Narrow"/>
        <scheme val="minor"/>
      </rPr>
      <t>SHALL**</t>
    </r>
    <r>
      <rPr>
        <sz val="12"/>
        <color rgb="FF000000"/>
        <rFont val="Aptos Narrow"/>
        <scheme val="minor"/>
      </rPr>
      <t xml:space="preserve"> support a MedicationKnowledge.code.coding repetition including the general RxNorm code (and name) with Term Type of</t>
    </r>
    <r>
      <rPr>
        <sz val="10"/>
        <color rgb="FF000000"/>
        <rFont val="Arial Unicode MS"/>
        <family val="2"/>
      </rPr>
      <t xml:space="preserve"> SCDG</t>
    </r>
    <r>
      <rPr>
        <sz val="12"/>
        <color rgb="FF000000"/>
        <rFont val="Aptos Narrow"/>
        <scheme val="minor"/>
      </rPr>
      <t xml:space="preserve"> (Semantic Clinical Drug Form Group) or </t>
    </r>
    <r>
      <rPr>
        <sz val="10"/>
        <color rgb="FF000000"/>
        <rFont val="Arial Unicode MS"/>
        <family val="2"/>
      </rPr>
      <t>SBDG</t>
    </r>
    <r>
      <rPr>
        <sz val="12"/>
        <color rgb="FF000000"/>
        <rFont val="Aptos Narrow"/>
        <scheme val="minor"/>
      </rPr>
      <t xml:space="preserve"> (Semantic Branded Drug Form Group) when there is a concept matching the primary code represented by the Term Type </t>
    </r>
    <r>
      <rPr>
        <sz val="10"/>
        <color rgb="FF000000"/>
        <rFont val="Arial Unicode MS"/>
        <family val="2"/>
      </rPr>
      <t>SCD</t>
    </r>
    <r>
      <rPr>
        <sz val="12"/>
        <color rgb="FF000000"/>
        <rFont val="Aptos Narrow"/>
        <scheme val="minor"/>
      </rPr>
      <t xml:space="preserve"> or </t>
    </r>
    <r>
      <rPr>
        <sz val="10"/>
        <color rgb="FF000000"/>
        <rFont val="Arial Unicode MS"/>
        <family val="2"/>
      </rPr>
      <t>SBD</t>
    </r>
    <r>
      <rPr>
        <sz val="12"/>
        <color rgb="FF000000"/>
        <rFont val="Aptos Narrow"/>
        <scheme val="minor"/>
      </rPr>
      <t xml:space="preserve"> respectively. This requirement includes using the respective RxNorm name in the display of the coding repetition.</t>
    </r>
  </si>
  <si>
    <t>when there is a concept matching the primary code represented by the Term Type SCD or SBD respectively</t>
  </si>
  <si>
    <t>Searches for drugs with the above RxNorm Term Types (SCDG and SBDG) by either code will provide the client with a way to search for drugs without a specified strength.</t>
  </si>
  <si>
    <t>https://hl7.org/fhir/us/davinci-drug-formulary/STU2.0.1/use_cases_and_overview.html#searching-by-drug-name</t>
  </si>
  <si>
    <t>Servers are required to support the more general drug form group code and name where one exists.</t>
  </si>
  <si>
    <t>3.6.2</t>
  </si>
  <si>
    <t>This display name will be included in any drug name search for which the general drug form group code exists.</t>
  </si>
  <si>
    <t>https://hl7.org/fhir/us/davinci-drug-formulary/STU2.0.1/search_parameters.html#payerinsuranceplan--formulary-insuranceplan</t>
  </si>
  <si>
    <t>Search Parameters Required by This Implementation Guide…
PayerInsurancePlan &amp; Formulary (InsurancePlan)…
_id</t>
  </si>
  <si>
    <t>4.1.1</t>
  </si>
  <si>
    <t>Search Parameters Required by This Implementation Guide…
PayerInsurancePlan &amp; Formulary (InsurancePlan)…
_lastUpdated</t>
  </si>
  <si>
    <t>Search Parameters Required by This Implementation Guide…
PayerInsurancePlan &amp; Formulary (InsurancePlan)…
identifier</t>
  </si>
  <si>
    <t>Search Parameters Required by This Implementation Guide…
PayerInsurancePlan &amp; Formulary (InsurancePlan)…
status</t>
  </si>
  <si>
    <t>Search Parameters Required by This Implementation Guide…
PayerInsurancePlan &amp; Formulary (InsurancePlan)…
period</t>
  </si>
  <si>
    <t>Search Parameters Required by This Implementation Guide…
PayerInsurancePlan &amp; Formulary (InsurancePlan)…
type</t>
  </si>
  <si>
    <t>Search Parameters Required by This Implementation Guide…
PayerInsurancePlan &amp; Formulary (InsurancePlan)…
name</t>
  </si>
  <si>
    <t>Search Parameters Required by This Implementation Guide…
PayerInsurancePlan &amp; Formulary (InsurancePlan)…
coverage-type</t>
  </si>
  <si>
    <t>Search Parameters Required by This Implementation Guide…
PayerInsurancePlan &amp; Formulary (InsurancePlan)…
formulary-coverage</t>
  </si>
  <si>
    <t>Search Parameters Required by This Implementation Guide…
PayerInsurancePlan &amp; Formulary (InsurancePlan)…
coverage-area</t>
  </si>
  <si>
    <t>https://hl7.org/fhir/us/davinci-drug-formulary/STU2.0.1/search_parameters.html#insuranceplanlocation-location</t>
  </si>
  <si>
    <t>Search Parameters Required by This Implementation Guide…
InsurancePlanLocation (Location)…
_id</t>
  </si>
  <si>
    <t>4.1.2</t>
  </si>
  <si>
    <t>Search Parameters Required by This Implementation Guide…
InsurancePlanLocation (Location)…
_lastUpdated</t>
  </si>
  <si>
    <t>Search Parameters Required by This Implementation Guide…
InsurancePlanLocation (Location)…
address</t>
  </si>
  <si>
    <t>Search Parameters Required by This Implementation Guide…
InsurancePlanLocation (Location)…
address-city</t>
  </si>
  <si>
    <t>Search Parameters Required by This Implementation Guide…
InsurancePlanLocation (Location)…
address-state</t>
  </si>
  <si>
    <t>Search Parameters Required by This Implementation Guide…
InsurancePlanLocation (Location)…
address-postalcode</t>
  </si>
  <si>
    <t>https://hl7.org/fhir/us/davinci-drug-formulary/STU2.0.1/search_parameters.html#formularyitem-basic</t>
  </si>
  <si>
    <t>Search Parameters Required by This Implementation Guide…
FormularyItem (Basic)…
_id</t>
  </si>
  <si>
    <t>4.1.3</t>
  </si>
  <si>
    <t>Search Parameters Required by This Implementation Guide…
FormularyItem (Basic)…
_lastUpdated</t>
  </si>
  <si>
    <t>Search Parameters Required by This Implementation Guide…
FormularyItem (Basic)…
code</t>
  </si>
  <si>
    <t>Search Parameters Required by This Implementation Guide…
FormularyItem (Basic)…
subject</t>
  </si>
  <si>
    <t>Search Parameters Required by This Implementation Guide…
FormularyItem (Basic)…
status</t>
  </si>
  <si>
    <t>Search Parameters Required by This Implementation Guide…
FormularyItem (Basic)…
period</t>
  </si>
  <si>
    <t>Search Parameters Required by This Implementation Guide…
FormularyItem (Basic)…
formulary</t>
  </si>
  <si>
    <t>Search Parameters Required by This Implementation Guide…
FormularyItem (Basic)…
pharmacy-benefit-type</t>
  </si>
  <si>
    <t>Search Parameters Required by This Implementation Guide…
FormularyItem (Basic)…
drug-tier</t>
  </si>
  <si>
    <t>https://hl7.org/fhir/us/davinci-drug-formulary/STU2.0.1/search_parameters.html#formularydrug-medicationknowledge</t>
  </si>
  <si>
    <t>Search Parameters Required by This Implementation Guide…
FormularyDrug (MedicationKnowledge)…
_id</t>
  </si>
  <si>
    <t>4.1.4</t>
  </si>
  <si>
    <t>Search Parameters Required by This Implementation Guide…
FormularyDrug (MedicationKnowledge)…
_lastUpdated</t>
  </si>
  <si>
    <t>Search Parameters Required by This Implementation Guide…
FormularyDrug (MedicationKnowledge)…
status</t>
  </si>
  <si>
    <t>Search Parameters Required by This Implementation Guide…
FormularyDrug (MedicationKnowledge)…
code</t>
  </si>
  <si>
    <t>Search Parameters Required by This Implementation Guide…
FormularyDrug (MedicationKnowledge)…
drug-name</t>
  </si>
  <si>
    <t>Search Parameters Required by This Implementation Guide…
FormularyDrug (MedicationKnowledge)…
doseform</t>
  </si>
  <si>
    <t>https://hl7.org/fhir/us/davinci-drug-formulary/STU2.0.1/CapabilityStatement-usdf-server.html</t>
  </si>
  <si>
    <t>[Section 6 auto-generated from capability statement]</t>
  </si>
  <si>
    <t>https://hl7.org/fhir/us/davinci-drug-formulary/STU2.0.1/use_cases_and_overview.html#conformance-expectations</t>
  </si>
  <si>
    <t>This guide inherits all conformance expectations identified in the Health Record Exchange (Hrex) Conformance Expectations section (https://hl7.org/fhir/us/davinci-hrex/STU1/conformance.html). All systems claiming conformance to this guide SHALL conform to the requirements listed in that section.</t>
  </si>
  <si>
    <t xml:space="preserve">Server systems claiming conformance to this guide SHALL meet the capability statement expectation requirements identified in the US Drug Formulary Server Capability Statement </t>
  </si>
  <si>
    <t>Server systems claiming conformance to this guide… SHALL have a CapabilityStatement that has a CapabilityStatement.instantiates with a URL of http://hl7.org/fhir/us/davinci-drug-formulary/CapabilityStatement/usdf-server or a URL to the appropriate version of the CapabilityStatement.</t>
  </si>
  <si>
    <t>Id</t>
  </si>
  <si>
    <t>hl7.fhir.us.davinci-drug-formulary_2.0.1</t>
  </si>
  <si>
    <t>URL</t>
  </si>
  <si>
    <t>https://github.com/inferno-framework/hl7.fhir.us.davinci-drug-formulary_2.0.1</t>
  </si>
  <si>
    <t>Version</t>
  </si>
  <si>
    <t>v0.5</t>
  </si>
  <si>
    <t>Title</t>
  </si>
  <si>
    <t>DaVinci Payer Data Exchange (PDex) US Drug Formulary STU2 Requirements</t>
  </si>
  <si>
    <t>Status</t>
  </si>
  <si>
    <t>draft</t>
  </si>
  <si>
    <t>Experimental</t>
  </si>
  <si>
    <t>FALSE</t>
  </si>
  <si>
    <t>Publisher</t>
  </si>
  <si>
    <t>Inferno</t>
  </si>
  <si>
    <t>Description</t>
  </si>
  <si>
    <t>Requirements extracted from DaVinci Payer Data Exchange (PDex) US Drug Formulary STU2.</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</si>
  <si>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</si>
  <si>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</si>
  <si>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</si>
  <si>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</si>
  <si>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</si>
  <si>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</si>
  <si>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https://hl7.org/fhir/us/davinci-drug-formulary/STU2.0.1/</t>
  </si>
  <si>
    <t>Author</t>
  </si>
  <si>
    <t>Email</t>
  </si>
  <si>
    <t>Summary of changes</t>
  </si>
  <si>
    <t>Lizzie Charbonneau</t>
  </si>
  <si>
    <t>edeyoung@mitre.org</t>
  </si>
  <si>
    <t>Initial input of requirements</t>
  </si>
  <si>
    <t>Updated to align with latest template. Included removing EXPORT tabs, removing unused columns, and updating explanatory text.</t>
  </si>
  <si>
    <t>Karl Naden</t>
  </si>
  <si>
    <t>knaden@mitre.org</t>
  </si>
  <si>
    <t>Update to use forward Sub-Requirement references instead of backward parent references.</t>
  </si>
  <si>
    <t>Conformance</t>
  </si>
  <si>
    <t>Scope</t>
  </si>
  <si>
    <t>ATTESTATION</t>
  </si>
  <si>
    <t>AUTOMATION</t>
  </si>
  <si>
    <t>OUT OF SCOPE</t>
  </si>
  <si>
    <t>Yes - Not Tested</t>
  </si>
  <si>
    <t>SHOULD NOT</t>
  </si>
  <si>
    <t>DEPRECATED</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</si>
  <si>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</si>
  <si>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What does this mean? Example?
It is possible that there is some way to determine this for a given NDC code, but it may also be the case that this is a property that we can't automatically check for and would need attestation or a separate check.</t>
  </si>
  <si>
    <t>Actors*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</si>
  <si>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</si>
  <si>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Authenticated API: Access to the formulary service when integrated with protected health information (PHI) or personally identifiable information (PII) as part of the Patient Access API SHALL be protected through an authorized, authenticated transaction as described in the Da Vinci Health Record Exchange (HRex) FHIR Implementation Guide Security and Privacy Section [[link](https://hl7.org/fhir/us/davinci-hrex/STU1/security.html)].</t>
  </si>
  <si>
    <t>Requires that authenticated information like pdex and carin, etc., are only available through authenticated api. Formulary details not specific to a patient is allowed to be accessed through the unauthenticated api.
Subrequirements: HRex security requirements not formally extracted as they mostly informal and are verified through attestations, so no explicit links.</t>
  </si>
  <si>
    <t>The formulary server SHALL NOT maintain any records through the unauthenticated API that could associate the consumer with the medications queried.</t>
  </si>
  <si>
    <r>
      <t>Additionally, a more general RxNorm semantic drug form group code **</t>
    </r>
    <r>
      <rPr>
        <sz val="11"/>
        <color rgb="FF000000"/>
        <rFont val="Aptos Narrow"/>
        <scheme val="minor"/>
      </rPr>
      <t>SHOULD**</t>
    </r>
    <r>
      <rPr>
        <sz val="12"/>
        <color rgb="FF000000"/>
        <rFont val="Aptos Narrow"/>
        <scheme val="minor"/>
      </rPr>
      <t xml:space="preserve"> be present for searching across drugs with the same ingredient, brand, and form (regardless of strength).</t>
    </r>
  </si>
  <si>
    <t>if covered by insurer and included in group</t>
  </si>
  <si>
    <t>Is this informational/explaining why the IG requires SCDG, etc., there?</t>
  </si>
  <si>
    <t>drugs with the above RxNorm Term Types (SCDG and SBDG)</t>
  </si>
  <si>
    <t>The test for this search parameters on the Formulary profile is optional because the coverage element is not required or must support on that profile. It is required for Payer Insurance Plans</t>
  </si>
  <si>
    <t>The test for this search parameters on the Formulary profile is optional because the coverageArea element is not required or must support on that profile. It is required for Payer Insurance Plans</t>
  </si>
  <si>
    <t>The CapabilityStatement indicates a conformance requirement of SHALL. Tests currently follow the weaker requirement (SHOULD)</t>
  </si>
  <si>
    <t>The test for this search parameters on the Formulary profile is optional because the code.coding.display and synonym elements are not required or must support on that profile.</t>
  </si>
  <si>
    <t>Tried defining this requirement as a corollary server requirement to the client requirement in 6, but decided against it, so marked as 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</si>
</sst>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2"/>
      <color theme="1"/>
      <name val="Aptos Narrow"/>
      <scheme val="minor"/>
    </font>
    <font>
      <sz val="12"/>
      <color theme="1"/>
      <name val="Aptos Narrow"/>
      <scheme val="minor"/>
    </font>
    <font>
      <i/>
      <sz val="12"/>
      <color theme="1"/>
      <name val="Aptos Narrow"/>
      <scheme val="minor"/>
    </font>
    <font>
      <sz val="11"/>
      <color rgb="FF000000"/>
      <name val="Aptos Narrow"/>
      <scheme val="minor"/>
    </font>
    <font>
      <b/>
      <sz val="14"/>
      <color rgb="FF000000"/>
      <name val="Aptos Narrow (Body)"/>
    </font>
    <font>
      <sz val="12"/>
      <color rgb="FF000000"/>
      <name val="Aptos Narrow"/>
      <family val="2"/>
      <scheme val="minor"/>
    </font>
    <font>
      <b/>
      <sz val="11"/>
      <color rgb="FF000000"/>
      <name val="Aptos Narrow"/>
      <family val="2"/>
      <scheme val="minor"/>
    </font>
    <font>
      <sz val="10"/>
      <color rgb="FF000000"/>
      <name val="Arial Unicode MS"/>
      <family val="2"/>
    </font>
    <font>
      <b/>
      <sz val="14"/>
      <color rgb="FF000000"/>
      <name val="Aptos Narrow"/>
      <scheme val="minor"/>
    </font>
    <font>
      <b/>
      <sz val="11"/>
      <color rgb="FF000000"/>
      <name val="Aptos Narrow"/>
      <scheme val="minor"/>
    </font>
    <font>
      <sz val="11"/>
      <color theme="1"/>
      <name val="Aptos Narrow"/>
      <family val="2"/>
      <scheme val="minor"/>
    </font>
    <font>
      <b/>
      <sz val="11"/>
      <color theme="1"/>
      <name val="Aptos Narrow"/>
      <scheme val="minor"/>
    </font>
    <font>
      <b/>
      <sz val="14"/>
      <color theme="1"/>
      <name val="Aptos Narrow (Body)"/>
    </font>
    <font>
      <sz val="11"/>
      <color theme="1"/>
      <name val="Aptos Narrow"/>
      <scheme val="minor"/>
    </font>
    <font>
      <i/>
      <sz val="11"/>
      <color theme="1"/>
      <name val="Aptos Narrow"/>
      <scheme val="minor"/>
    </font>
    <font>
      <b/>
      <sz val="12"/>
      <color rgb="FF000000"/>
      <name val="Aptos Narrow"/>
      <scheme val="minor"/>
    </font>
    <font>
      <i/>
      <sz val="11"/>
      <color rgb="FF000000"/>
      <name val="Aptos Narrow"/>
      <scheme val="minor"/>
    </font>
    <font>
      <sz val="12"/>
      <color rgb="FF000000"/>
      <name val="Aptos Narrow"/>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2" borderId="1" xfId="0" applyFont="1" applyFill="1" applyBorder="1"/>
    <xf numFmtId="0" fontId="1" fillId="2" borderId="1" xfId="0" applyFont="1" applyFill="1" applyBorder="1" applyAlignment="1">
      <alignment wrapText="1"/>
    </xf>
    <xf numFmtId="0" fontId="0" fillId="5" borderId="1" xfId="0" applyFill="1" applyBorder="1"/>
    <xf numFmtId="0" fontId="0" fillId="5" borderId="1" xfId="0" applyFill="1" applyBorder="1" applyAlignment="1">
      <alignment wrapText="1"/>
    </xf>
    <xf numFmtId="0" fontId="3" fillId="5" borderId="1" xfId="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1" fillId="3" borderId="1" xfId="0" applyFont="1" applyFill="1" applyBorder="1" applyAlignment="1">
      <alignment wrapText="1"/>
    </xf>
    <xf numFmtId="0" fontId="1" fillId="0" borderId="1" xfId="0" applyFont="1" applyBorder="1" applyAlignment="1">
      <alignment wrapText="1"/>
    </xf>
    <xf numFmtId="0" fontId="1" fillId="5" borderId="1" xfId="0" applyFont="1" applyFill="1" applyBorder="1" applyAlignment="1">
      <alignment wrapText="1"/>
    </xf>
    <xf numFmtId="0" fontId="0" fillId="6" borderId="1" xfId="0" applyFill="1" applyBorder="1" applyAlignment="1">
      <alignment wrapText="1"/>
    </xf>
    <xf numFmtId="0" fontId="0" fillId="7" borderId="1" xfId="0" quotePrefix="1" applyFill="1" applyBorder="1" applyAlignment="1">
      <alignment wrapText="1"/>
    </xf>
    <xf numFmtId="0" fontId="0" fillId="0" borderId="1" xfId="0" quotePrefix="1" applyBorder="1" applyAlignment="1">
      <alignment wrapText="1"/>
    </xf>
    <xf numFmtId="0" fontId="1" fillId="7" borderId="1" xfId="0" applyFont="1" applyFill="1" applyBorder="1" applyAlignment="1">
      <alignment wrapText="1"/>
    </xf>
    <xf numFmtId="0" fontId="0" fillId="5" borderId="1" xfId="0" quotePrefix="1" applyFill="1" applyBorder="1" applyAlignment="1">
      <alignment wrapText="1"/>
    </xf>
    <xf numFmtId="49" fontId="0" fillId="0" borderId="0" xfId="0" applyNumberFormat="1" applyAlignment="1">
      <alignment wrapText="1"/>
    </xf>
    <xf numFmtId="49" fontId="3" fillId="0" borderId="0" xfId="1" applyNumberFormat="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3" fillId="0" borderId="0" xfId="1"/>
    <xf numFmtId="0" fontId="7" fillId="8" borderId="3" xfId="0" applyFont="1" applyFill="1" applyBorder="1" applyAlignment="1">
      <alignment wrapText="1"/>
    </xf>
    <xf numFmtId="0" fontId="14" fillId="0" borderId="0" xfId="0" applyFont="1" applyAlignment="1">
      <alignment wrapText="1"/>
    </xf>
    <xf numFmtId="0" fontId="15" fillId="8" borderId="3" xfId="0" applyFont="1" applyFill="1" applyBorder="1" applyAlignment="1">
      <alignment vertical="center" wrapText="1"/>
    </xf>
    <xf numFmtId="0" fontId="7" fillId="8" borderId="5" xfId="0" applyFont="1" applyFill="1" applyBorder="1" applyAlignment="1">
      <alignment wrapText="1"/>
    </xf>
    <xf numFmtId="0" fontId="15" fillId="0" borderId="9" xfId="0" applyFont="1" applyBorder="1" applyAlignment="1">
      <alignment vertical="center" wrapText="1"/>
    </xf>
    <xf numFmtId="0" fontId="15" fillId="0" borderId="0" xfId="0" applyFont="1" applyAlignment="1">
      <alignment vertical="center" wrapText="1"/>
    </xf>
    <xf numFmtId="0" fontId="14" fillId="5" borderId="10" xfId="0" applyFont="1" applyFill="1" applyBorder="1" applyAlignment="1">
      <alignment wrapText="1"/>
    </xf>
    <xf numFmtId="0" fontId="15" fillId="0" borderId="11" xfId="0" applyFont="1" applyBorder="1" applyAlignment="1">
      <alignment vertical="center" wrapText="1"/>
    </xf>
    <xf numFmtId="0" fontId="14" fillId="9" borderId="12" xfId="0" applyFont="1" applyFill="1" applyBorder="1" applyAlignment="1">
      <alignment wrapText="1"/>
    </xf>
    <xf numFmtId="0" fontId="15" fillId="8" borderId="5" xfId="0" applyFont="1" applyFill="1" applyBorder="1" applyAlignment="1">
      <alignment wrapText="1"/>
    </xf>
    <xf numFmtId="0" fontId="14" fillId="6" borderId="6" xfId="0" applyFont="1" applyFill="1" applyBorder="1" applyAlignment="1">
      <alignment wrapText="1"/>
    </xf>
    <xf numFmtId="49" fontId="14" fillId="0" borderId="0" xfId="0" applyNumberFormat="1" applyFont="1" applyAlignment="1">
      <alignment wrapText="1"/>
    </xf>
    <xf numFmtId="0" fontId="14" fillId="7" borderId="13" xfId="0" applyFont="1" applyFill="1" applyBorder="1" applyAlignment="1">
      <alignment horizontal="center" wrapText="1"/>
    </xf>
    <xf numFmtId="0" fontId="17" fillId="8" borderId="4" xfId="0" applyFont="1" applyFill="1" applyBorder="1" applyAlignment="1">
      <alignment wrapText="1"/>
    </xf>
    <xf numFmtId="0" fontId="14" fillId="0" borderId="4" xfId="0" applyFont="1" applyBorder="1" applyAlignment="1">
      <alignment wrapText="1"/>
    </xf>
    <xf numFmtId="0" fontId="14" fillId="0" borderId="2" xfId="0" applyFont="1" applyBorder="1" applyAlignment="1">
      <alignment wrapText="1"/>
    </xf>
    <xf numFmtId="0" fontId="21" fillId="5" borderId="1" xfId="0" applyFont="1" applyFill="1" applyBorder="1" applyAlignment="1">
      <alignment wrapText="1"/>
    </xf>
    <xf numFmtId="0" fontId="9" fillId="5" borderId="1" xfId="0" applyFont="1" applyFill="1" applyBorder="1" applyAlignment="1">
      <alignment wrapText="1"/>
    </xf>
    <xf numFmtId="0" fontId="14" fillId="5" borderId="1" xfId="0" applyFont="1" applyFill="1" applyBorder="1" applyAlignment="1">
      <alignment wrapText="1"/>
    </xf>
    <xf numFmtId="0" fontId="13" fillId="8" borderId="7" xfId="0" applyFont="1" applyFill="1" applyBorder="1" applyAlignment="1">
      <alignment wrapText="1"/>
    </xf>
    <xf numFmtId="0" fontId="10" fillId="8" borderId="5" xfId="0" applyFont="1" applyFill="1" applyBorder="1" applyAlignment="1">
      <alignment wrapText="1"/>
    </xf>
    <xf numFmtId="0" fontId="14" fillId="7" borderId="6" xfId="0" applyFont="1" applyFill="1" applyBorder="1" applyAlignment="1">
      <alignment horizontal="center" wrapText="1"/>
    </xf>
    <xf numFmtId="0" fontId="14" fillId="7" borderId="8" xfId="0" applyFont="1" applyFill="1" applyBorder="1" applyAlignment="1">
      <alignment horizontal="center" wrapText="1"/>
    </xf>
    <xf numFmtId="0" fontId="13" fillId="8" borderId="5" xfId="0" applyFont="1" applyFill="1" applyBorder="1" applyAlignment="1">
      <alignment wrapText="1"/>
    </xf>
    <xf numFmtId="0" fontId="4"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s/davinci-drug-formulary/STU2.0.1/use_cases_and_overview.html" TargetMode="External"/><Relationship Id="rId2" Type="http://schemas.openxmlformats.org/officeDocument/2006/relationships/hyperlink" Target="https://hl7.org/fhir/us/davinci-drug-formulary/STU2.0.1/search_parameters.html" TargetMode="External"/><Relationship Id="rId1" Type="http://schemas.openxmlformats.org/officeDocument/2006/relationships/hyperlink" Target="https://hl7.org/fhir/us/davinci-drug-formulary/STU2.0.1/search_parameters.html" TargetMode="External"/><Relationship Id="rId5" Type="http://schemas.microsoft.com/office/2019/04/relationships/namedSheetView" Target="../namedSheetViews/namedSheetView1.xml"/><Relationship Id="rId4" Type="http://schemas.openxmlformats.org/officeDocument/2006/relationships/hyperlink" Target="https://hl7.org/fhir/us/davinci-drug-formulary/STU2.0.1/use_cases_and_overview.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inferno-framework/hl7.fhir.us.davinci-drug-formulary_2.0.1" TargetMode="External"/><Relationship Id="rId1" Type="http://schemas.openxmlformats.org/officeDocument/2006/relationships/hyperlink" Target="https://hl7.org/fhir/us/davinci-drug-formulary/STU2.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knaden@mitre.org" TargetMode="External"/><Relationship Id="rId2" Type="http://schemas.openxmlformats.org/officeDocument/2006/relationships/hyperlink" Target="mailto:edeyoung@mitre.org" TargetMode="External"/><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tabSelected="1" workbookViewId="0"/>
  </sheetViews>
  <sheetFormatPr baseColWidth="10" defaultColWidth="10.83203125" defaultRowHeight="16" x14ac:dyDescent="0.2"/>
  <cols>
    <col min="1" max="1" width="133.5" style="41" customWidth="1"/>
    <col min="2" max="2" width="10.83203125" style="27"/>
    <col min="3" max="3" width="91.1640625" style="27" customWidth="1"/>
    <col min="4" max="16384" width="10.83203125" style="8"/>
  </cols>
  <sheetData>
    <row r="1" spans="1:3" ht="340" customHeight="1" x14ac:dyDescent="0.2">
      <c r="A1" s="26" t="s">
        <v>0</v>
      </c>
      <c r="C1" s="28" t="s">
        <v>1</v>
      </c>
    </row>
    <row r="2" spans="1:3" ht="124.5" customHeight="1" x14ac:dyDescent="0.2">
      <c r="A2" s="29" t="s">
        <v>2</v>
      </c>
      <c r="C2" s="30"/>
    </row>
    <row r="3" spans="1:3" ht="134" customHeight="1" x14ac:dyDescent="0.2">
      <c r="A3" s="29" t="s">
        <v>3</v>
      </c>
      <c r="C3" s="31"/>
    </row>
    <row r="4" spans="1:3" ht="409" customHeight="1" x14ac:dyDescent="0.2">
      <c r="A4" s="45" t="s">
        <v>166</v>
      </c>
      <c r="B4" s="32"/>
      <c r="C4" s="33"/>
    </row>
    <row r="5" spans="1:3" ht="258" customHeight="1" x14ac:dyDescent="0.2">
      <c r="A5" s="46"/>
      <c r="B5" s="34"/>
      <c r="C5" s="31"/>
    </row>
    <row r="6" spans="1:3" ht="164" x14ac:dyDescent="0.2">
      <c r="A6" s="35" t="s">
        <v>4</v>
      </c>
      <c r="B6" s="36"/>
      <c r="C6" s="37"/>
    </row>
    <row r="7" spans="1:3" ht="98" customHeight="1" x14ac:dyDescent="0.2">
      <c r="A7" s="49" t="s">
        <v>5</v>
      </c>
      <c r="B7" s="47"/>
    </row>
    <row r="8" spans="1:3" ht="126" customHeight="1" x14ac:dyDescent="0.2">
      <c r="A8" s="49"/>
      <c r="B8" s="48"/>
    </row>
    <row r="9" spans="1:3" ht="68" customHeight="1" x14ac:dyDescent="0.2">
      <c r="A9" s="45"/>
      <c r="B9" s="38"/>
    </row>
    <row r="10" spans="1:3" ht="292" x14ac:dyDescent="0.2">
      <c r="A10" s="39" t="s">
        <v>6</v>
      </c>
    </row>
    <row r="11" spans="1:3" x14ac:dyDescent="0.2">
      <c r="A11" s="40"/>
    </row>
  </sheetData>
  <mergeCells count="3">
    <mergeCell ref="A4:A5"/>
    <mergeCell ref="B7:B8"/>
    <mergeCell ref="A7: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353"/>
  <sheetViews>
    <sheetView zoomScale="120" zoomScaleNormal="120" workbookViewId="0">
      <pane ySplit="1" topLeftCell="A2" activePane="bottomLeft" state="frozen"/>
      <selection activeCell="G1" sqref="G1"/>
      <selection pane="bottomLeft"/>
    </sheetView>
  </sheetViews>
  <sheetFormatPr baseColWidth="10" defaultColWidth="10.83203125" defaultRowHeight="15.75" customHeight="1" x14ac:dyDescent="0.2"/>
  <cols>
    <col min="1" max="1" width="10.83203125" style="4"/>
    <col min="2" max="2" width="10.83203125" style="3"/>
    <col min="3" max="3" width="41" style="4" customWidth="1"/>
    <col min="4" max="4" width="13.33203125" style="4" customWidth="1"/>
    <col min="5" max="5" width="10.83203125" style="4" customWidth="1"/>
    <col min="6" max="6" width="14.1640625" style="4" customWidth="1"/>
    <col min="7" max="7" width="14" style="4" customWidth="1"/>
    <col min="8" max="8" width="24.6640625" style="9" customWidth="1"/>
    <col min="9" max="9" width="10.5" style="23" customWidth="1"/>
    <col min="10" max="10" width="21" style="23" customWidth="1"/>
    <col min="11" max="11" width="10.5" style="23" customWidth="1"/>
    <col min="12" max="12" width="21" style="23" customWidth="1"/>
    <col min="13" max="13" width="22.83203125" style="16" customWidth="1"/>
    <col min="14" max="14" width="28.5" style="16" customWidth="1"/>
    <col min="15" max="16" width="10.83203125" style="9" customWidth="1"/>
    <col min="17" max="17" width="10.5" style="9" customWidth="1"/>
    <col min="18" max="18" width="25.6640625" style="9" customWidth="1"/>
    <col min="19" max="20" width="44.1640625" style="9" customWidth="1"/>
    <col min="21" max="21" width="10.83203125" style="6"/>
    <col min="22" max="22" width="11" style="6" customWidth="1"/>
    <col min="23" max="24" width="10.83203125" style="6"/>
    <col min="25" max="25" width="14.83203125" style="6" customWidth="1"/>
    <col min="26" max="16384" width="10.83203125" style="6"/>
  </cols>
  <sheetData>
    <row r="1" spans="1:36" s="14" customFormat="1" ht="32" customHeight="1" x14ac:dyDescent="0.2">
      <c r="A1" s="2" t="s">
        <v>7</v>
      </c>
      <c r="B1" s="1" t="s">
        <v>8</v>
      </c>
      <c r="C1" s="2" t="s">
        <v>9</v>
      </c>
      <c r="D1" s="2" t="s">
        <v>10</v>
      </c>
      <c r="E1" s="2" t="s">
        <v>168</v>
      </c>
      <c r="F1" s="2" t="s">
        <v>11</v>
      </c>
      <c r="G1" s="2" t="s">
        <v>12</v>
      </c>
      <c r="H1" s="10" t="s">
        <v>13</v>
      </c>
      <c r="I1" s="24" t="s">
        <v>14</v>
      </c>
      <c r="J1" s="24" t="s">
        <v>15</v>
      </c>
      <c r="K1" s="24" t="s">
        <v>16</v>
      </c>
      <c r="L1" s="24" t="s">
        <v>17</v>
      </c>
      <c r="M1" s="13" t="s">
        <v>18</v>
      </c>
      <c r="N1" s="13" t="s">
        <v>19</v>
      </c>
      <c r="O1" s="10" t="s">
        <v>20</v>
      </c>
      <c r="P1" s="10" t="s">
        <v>21</v>
      </c>
      <c r="Q1" s="10" t="s">
        <v>22</v>
      </c>
      <c r="R1" s="10" t="s">
        <v>23</v>
      </c>
      <c r="S1" s="10" t="s">
        <v>24</v>
      </c>
      <c r="T1" s="10" t="s">
        <v>25</v>
      </c>
      <c r="U1" s="6"/>
      <c r="Z1" s="6"/>
    </row>
    <row r="2" spans="1:36" s="14" customFormat="1" ht="159" customHeight="1" x14ac:dyDescent="0.2">
      <c r="A2" s="4">
        <v>1</v>
      </c>
      <c r="B2" s="3" t="s">
        <v>26</v>
      </c>
      <c r="C2" s="4" t="s">
        <v>170</v>
      </c>
      <c r="D2" s="44" t="s">
        <v>27</v>
      </c>
      <c r="E2" s="4" t="s">
        <v>51</v>
      </c>
      <c r="F2" s="4"/>
      <c r="G2" s="4" t="b">
        <v>1</v>
      </c>
      <c r="H2" s="9" t="s">
        <v>29</v>
      </c>
      <c r="I2" s="23" t="s">
        <v>30</v>
      </c>
      <c r="J2" s="23" t="s">
        <v>28</v>
      </c>
      <c r="K2" s="23" t="s">
        <v>30</v>
      </c>
      <c r="L2" s="23" t="s">
        <v>28</v>
      </c>
      <c r="M2" s="16" t="str" cm="1">
        <f t="array" ref="M2">PAGE_NAME(B2)</f>
        <v>use_cases_and_overview</v>
      </c>
      <c r="N2" s="16" t="str" cm="1">
        <f t="array" ref="N2">SECTION_NAME(B2)</f>
        <v>access-methods</v>
      </c>
      <c r="O2" s="17" t="s">
        <v>31</v>
      </c>
      <c r="P2" s="9"/>
      <c r="Q2" s="9"/>
      <c r="R2" s="9" t="s">
        <v>32</v>
      </c>
      <c r="S2" s="9"/>
      <c r="T2" s="9" t="s">
        <v>171</v>
      </c>
      <c r="V2" s="6"/>
      <c r="Y2" s="6"/>
      <c r="Z2" s="7"/>
      <c r="AD2" s="7"/>
    </row>
    <row r="3" spans="1:36" s="14" customFormat="1" ht="159" customHeight="1" x14ac:dyDescent="0.2">
      <c r="A3" s="4">
        <v>2</v>
      </c>
      <c r="B3" s="3" t="s">
        <v>26</v>
      </c>
      <c r="C3" s="4" t="s">
        <v>33</v>
      </c>
      <c r="D3" s="44" t="s">
        <v>34</v>
      </c>
      <c r="E3" s="4" t="s">
        <v>51</v>
      </c>
      <c r="F3" s="4"/>
      <c r="G3" s="4" t="b">
        <v>1</v>
      </c>
      <c r="H3" s="9" t="s">
        <v>35</v>
      </c>
      <c r="I3" s="23" t="s">
        <v>30</v>
      </c>
      <c r="J3" s="23"/>
      <c r="K3" s="23"/>
      <c r="L3" s="23"/>
      <c r="M3" s="16" t="str" cm="1">
        <f t="array" ref="M3">PAGE_NAME(B3)</f>
        <v>use_cases_and_overview</v>
      </c>
      <c r="N3" s="16" t="str" cm="1">
        <f t="array" ref="N3">SECTION_NAME(B3)</f>
        <v>access-methods</v>
      </c>
      <c r="O3" s="17" t="s">
        <v>31</v>
      </c>
      <c r="P3" s="9"/>
      <c r="Q3" s="9"/>
      <c r="R3" s="9"/>
      <c r="S3" s="9"/>
      <c r="T3" s="9"/>
      <c r="Z3" s="7"/>
      <c r="AD3" s="7"/>
    </row>
    <row r="4" spans="1:36" s="14" customFormat="1" ht="159" customHeight="1" x14ac:dyDescent="0.2">
      <c r="A4" s="4">
        <v>3</v>
      </c>
      <c r="B4" s="3" t="s">
        <v>26</v>
      </c>
      <c r="C4" s="4" t="s">
        <v>172</v>
      </c>
      <c r="D4" s="44" t="s">
        <v>37</v>
      </c>
      <c r="E4" s="4" t="s">
        <v>51</v>
      </c>
      <c r="F4" s="4"/>
      <c r="G4" s="4" t="b">
        <v>0</v>
      </c>
      <c r="H4" s="9"/>
      <c r="I4" s="23"/>
      <c r="J4" s="23"/>
      <c r="K4" s="23"/>
      <c r="L4" s="23"/>
      <c r="M4" s="16" t="str" cm="1">
        <f t="array" ref="M4">PAGE_NAME(B4)</f>
        <v>use_cases_and_overview</v>
      </c>
      <c r="N4" s="16" t="str" cm="1">
        <f t="array" ref="N4">SECTION_NAME(B4)</f>
        <v>access-methods</v>
      </c>
      <c r="O4" s="17" t="s">
        <v>38</v>
      </c>
      <c r="P4" s="9"/>
      <c r="Q4" s="9"/>
      <c r="R4" s="9" t="s">
        <v>39</v>
      </c>
      <c r="S4" s="9"/>
      <c r="T4" s="9"/>
      <c r="U4" s="6"/>
      <c r="V4" s="6"/>
      <c r="W4" s="6"/>
      <c r="X4" s="6"/>
      <c r="Y4" s="6"/>
      <c r="Z4" s="7"/>
      <c r="AD4" s="7"/>
      <c r="AG4" s="6"/>
    </row>
    <row r="5" spans="1:36" s="14" customFormat="1" ht="159" customHeight="1" x14ac:dyDescent="0.2">
      <c r="A5" s="4">
        <v>4</v>
      </c>
      <c r="B5" s="3" t="s">
        <v>40</v>
      </c>
      <c r="C5" s="4" t="s">
        <v>41</v>
      </c>
      <c r="D5" s="44" t="s">
        <v>27</v>
      </c>
      <c r="E5" s="4" t="s">
        <v>51</v>
      </c>
      <c r="F5" s="4"/>
      <c r="G5" s="4" t="b">
        <v>1</v>
      </c>
      <c r="H5" s="9" t="s">
        <v>42</v>
      </c>
      <c r="I5" s="23" t="s">
        <v>30</v>
      </c>
      <c r="J5" s="23"/>
      <c r="K5" s="23" t="s">
        <v>30</v>
      </c>
      <c r="L5" s="23" t="s">
        <v>43</v>
      </c>
      <c r="M5" s="16" t="str" cm="1">
        <f t="array" ref="M5">PAGE_NAME(B5)</f>
        <v>use_cases_and_overview</v>
      </c>
      <c r="N5" s="16" t="str" cm="1">
        <f t="array" ref="N5">SECTION_NAME(B5)</f>
        <v>authenticated</v>
      </c>
      <c r="O5" s="9" t="s">
        <v>44</v>
      </c>
      <c r="P5" s="9"/>
      <c r="Q5" s="9"/>
      <c r="R5" s="9"/>
      <c r="S5" s="9"/>
      <c r="T5" s="9"/>
      <c r="U5" s="6"/>
      <c r="V5" s="6"/>
      <c r="W5" s="6"/>
      <c r="X5" s="6"/>
      <c r="Y5" s="6"/>
      <c r="Z5" s="7"/>
      <c r="AD5" s="7"/>
      <c r="AG5" s="6"/>
      <c r="AH5" s="6"/>
      <c r="AI5" s="6"/>
      <c r="AJ5" s="6"/>
    </row>
    <row r="6" spans="1:36" s="14" customFormat="1" ht="175" customHeight="1" x14ac:dyDescent="0.2">
      <c r="A6" s="4">
        <v>5</v>
      </c>
      <c r="B6" s="3" t="s">
        <v>40</v>
      </c>
      <c r="C6" s="4" t="s">
        <v>45</v>
      </c>
      <c r="D6" s="44" t="s">
        <v>27</v>
      </c>
      <c r="E6" s="4" t="s">
        <v>51</v>
      </c>
      <c r="F6" s="4"/>
      <c r="G6" s="4" t="b">
        <v>1</v>
      </c>
      <c r="H6" s="9" t="s">
        <v>46</v>
      </c>
      <c r="I6" s="23" t="s">
        <v>30</v>
      </c>
      <c r="J6" s="23"/>
      <c r="K6" s="23" t="s">
        <v>30</v>
      </c>
      <c r="L6" s="23" t="s">
        <v>47</v>
      </c>
      <c r="M6" s="16" t="str" cm="1">
        <f t="array" ref="M6">PAGE_NAME(B6)</f>
        <v>use_cases_and_overview</v>
      </c>
      <c r="N6" s="16" t="str" cm="1">
        <f t="array" ref="N6">SECTION_NAME(B6)</f>
        <v>authenticated</v>
      </c>
      <c r="O6" s="9" t="s">
        <v>44</v>
      </c>
      <c r="P6" s="9"/>
      <c r="Q6" s="9"/>
      <c r="R6" s="9"/>
      <c r="S6" s="9"/>
      <c r="T6" s="9"/>
      <c r="U6" s="6"/>
      <c r="V6" s="6"/>
      <c r="W6" s="6"/>
      <c r="X6" s="6"/>
      <c r="Y6" s="6"/>
      <c r="Z6" s="7"/>
      <c r="AD6" s="7"/>
      <c r="AG6" s="6"/>
      <c r="AH6" s="6"/>
      <c r="AI6" s="6"/>
      <c r="AJ6" s="6"/>
    </row>
    <row r="7" spans="1:36" ht="86" customHeight="1" x14ac:dyDescent="0.2">
      <c r="A7" s="4">
        <v>6</v>
      </c>
      <c r="B7" s="3" t="s">
        <v>40</v>
      </c>
      <c r="C7" s="4" t="s">
        <v>48</v>
      </c>
      <c r="D7" s="44" t="s">
        <v>34</v>
      </c>
      <c r="E7" s="4" t="s">
        <v>49</v>
      </c>
      <c r="G7" s="4" t="b">
        <v>0</v>
      </c>
      <c r="I7" s="23" t="s">
        <v>30</v>
      </c>
      <c r="M7" s="16" t="str" cm="1">
        <f t="array" ref="M7">PAGE_NAME(B7)</f>
        <v>use_cases_and_overview</v>
      </c>
      <c r="N7" s="16" t="str" cm="1">
        <f t="array" ref="N7">SECTION_NAME(B7)</f>
        <v>authenticated</v>
      </c>
      <c r="O7" s="9" t="s">
        <v>44</v>
      </c>
      <c r="Z7" s="7"/>
      <c r="AA7" s="14"/>
      <c r="AB7" s="14"/>
      <c r="AC7" s="14"/>
      <c r="AD7" s="7"/>
      <c r="AE7" s="14"/>
      <c r="AF7" s="14"/>
    </row>
    <row r="8" spans="1:36" ht="153" customHeight="1" x14ac:dyDescent="0.2">
      <c r="A8" s="4">
        <v>7</v>
      </c>
      <c r="B8" s="3" t="s">
        <v>40</v>
      </c>
      <c r="C8" s="4" t="s">
        <v>52</v>
      </c>
      <c r="D8" s="44" t="s">
        <v>53</v>
      </c>
      <c r="E8" s="4" t="s">
        <v>51</v>
      </c>
      <c r="G8" s="4" t="b">
        <v>1</v>
      </c>
      <c r="H8" s="9" t="s">
        <v>174</v>
      </c>
      <c r="I8" s="23" t="s">
        <v>30</v>
      </c>
      <c r="K8" s="23" t="s">
        <v>30</v>
      </c>
      <c r="M8" s="16" t="str" cm="1">
        <f t="array" ref="M8">PAGE_NAME(B8)</f>
        <v>use_cases_and_overview</v>
      </c>
      <c r="N8" s="16" t="str" cm="1">
        <f t="array" ref="N8">SECTION_NAME(B8)</f>
        <v>authenticated</v>
      </c>
      <c r="O8" s="9" t="s">
        <v>44</v>
      </c>
      <c r="Z8" s="7"/>
      <c r="AA8" s="14"/>
      <c r="AB8" s="14"/>
      <c r="AC8" s="14"/>
      <c r="AD8" s="7"/>
      <c r="AE8" s="14"/>
      <c r="AF8" s="14"/>
    </row>
    <row r="9" spans="1:36" ht="151" customHeight="1" x14ac:dyDescent="0.2">
      <c r="A9" s="4">
        <v>8</v>
      </c>
      <c r="B9" s="5" t="s">
        <v>40</v>
      </c>
      <c r="C9" s="4" t="s">
        <v>54</v>
      </c>
      <c r="D9" s="44" t="s">
        <v>53</v>
      </c>
      <c r="E9" s="4" t="s">
        <v>51</v>
      </c>
      <c r="G9" s="4" t="b">
        <v>1</v>
      </c>
      <c r="H9" s="9" t="s">
        <v>55</v>
      </c>
      <c r="I9" s="23" t="s">
        <v>30</v>
      </c>
      <c r="K9" s="23" t="s">
        <v>30</v>
      </c>
      <c r="M9" s="16" t="str" cm="1">
        <f t="array" ref="M9">PAGE_NAME(B9)</f>
        <v>use_cases_and_overview</v>
      </c>
      <c r="N9" s="16" t="str" cm="1">
        <f t="array" ref="N9">SECTION_NAME(B9)</f>
        <v>authenticated</v>
      </c>
      <c r="O9" s="9" t="s">
        <v>44</v>
      </c>
      <c r="Z9" s="7"/>
      <c r="AA9" s="14"/>
      <c r="AB9" s="14"/>
      <c r="AC9" s="14"/>
      <c r="AD9" s="7"/>
      <c r="AE9" s="14"/>
      <c r="AF9" s="14"/>
    </row>
    <row r="10" spans="1:36" ht="127" customHeight="1" x14ac:dyDescent="0.2">
      <c r="A10" s="4">
        <v>9</v>
      </c>
      <c r="B10" s="3" t="s">
        <v>40</v>
      </c>
      <c r="C10" s="4" t="s">
        <v>56</v>
      </c>
      <c r="D10" s="44" t="s">
        <v>53</v>
      </c>
      <c r="E10" s="4" t="s">
        <v>51</v>
      </c>
      <c r="G10" s="4" t="b">
        <v>1</v>
      </c>
      <c r="H10" s="9" t="s">
        <v>57</v>
      </c>
      <c r="I10" s="23" t="s">
        <v>30</v>
      </c>
      <c r="K10" s="23" t="s">
        <v>30</v>
      </c>
      <c r="M10" s="16" t="str" cm="1">
        <f t="array" ref="M10">PAGE_NAME(B10)</f>
        <v>use_cases_and_overview</v>
      </c>
      <c r="N10" s="16" t="str" cm="1">
        <f t="array" ref="N10">SECTION_NAME(B10)</f>
        <v>authenticated</v>
      </c>
      <c r="O10" s="9" t="s">
        <v>44</v>
      </c>
      <c r="Z10" s="7"/>
      <c r="AA10" s="14"/>
      <c r="AB10" s="14"/>
      <c r="AC10" s="14"/>
      <c r="AD10" s="7"/>
      <c r="AE10" s="14"/>
      <c r="AF10" s="14"/>
    </row>
    <row r="11" spans="1:36" ht="142" customHeight="1" x14ac:dyDescent="0.2">
      <c r="A11" s="4">
        <v>10</v>
      </c>
      <c r="B11" s="3" t="s">
        <v>40</v>
      </c>
      <c r="C11" s="4" t="s">
        <v>58</v>
      </c>
      <c r="D11" s="44" t="s">
        <v>53</v>
      </c>
      <c r="E11" s="4" t="s">
        <v>51</v>
      </c>
      <c r="G11" s="4" t="b">
        <v>1</v>
      </c>
      <c r="H11" s="9" t="s">
        <v>59</v>
      </c>
      <c r="I11" s="23" t="s">
        <v>30</v>
      </c>
      <c r="K11" s="23" t="s">
        <v>30</v>
      </c>
      <c r="M11" s="16" t="str" cm="1">
        <f t="array" ref="M11">PAGE_NAME(B11)</f>
        <v>use_cases_and_overview</v>
      </c>
      <c r="N11" s="16" t="str" cm="1">
        <f t="array" ref="N11">SECTION_NAME(B11)</f>
        <v>authenticated</v>
      </c>
      <c r="O11" s="9" t="s">
        <v>44</v>
      </c>
      <c r="Z11" s="7"/>
      <c r="AA11" s="14"/>
      <c r="AB11" s="14"/>
      <c r="AC11" s="14"/>
      <c r="AD11" s="7"/>
      <c r="AE11" s="14"/>
      <c r="AF11" s="14"/>
    </row>
    <row r="12" spans="1:36" ht="136" customHeight="1" x14ac:dyDescent="0.2">
      <c r="A12" s="4">
        <v>11</v>
      </c>
      <c r="B12" s="3" t="s">
        <v>40</v>
      </c>
      <c r="C12" s="4" t="s">
        <v>60</v>
      </c>
      <c r="D12" s="44" t="s">
        <v>27</v>
      </c>
      <c r="E12" s="4" t="s">
        <v>51</v>
      </c>
      <c r="G12" s="4" t="b">
        <v>0</v>
      </c>
      <c r="I12" s="23" t="s">
        <v>30</v>
      </c>
      <c r="K12" s="23" t="s">
        <v>30</v>
      </c>
      <c r="M12" s="16" t="str" cm="1">
        <f t="array" ref="M12">PAGE_NAME(B12)</f>
        <v>use_cases_and_overview</v>
      </c>
      <c r="N12" s="16" t="str" cm="1">
        <f t="array" ref="N12">SECTION_NAME(B12)</f>
        <v>authenticated</v>
      </c>
      <c r="O12" s="9" t="s">
        <v>44</v>
      </c>
      <c r="Y12" s="18"/>
      <c r="Z12" s="7"/>
      <c r="AA12" s="14"/>
      <c r="AB12" s="14"/>
      <c r="AC12" s="14"/>
      <c r="AD12" s="7"/>
      <c r="AE12" s="14"/>
      <c r="AF12" s="14"/>
    </row>
    <row r="13" spans="1:36" ht="119" customHeight="1" x14ac:dyDescent="0.2">
      <c r="A13" s="4">
        <v>12</v>
      </c>
      <c r="B13" s="3" t="s">
        <v>61</v>
      </c>
      <c r="C13" s="4" t="s">
        <v>62</v>
      </c>
      <c r="D13" s="44" t="s">
        <v>37</v>
      </c>
      <c r="E13" s="4" t="s">
        <v>51</v>
      </c>
      <c r="G13" s="4" t="b">
        <v>1</v>
      </c>
      <c r="H13" s="9" t="s">
        <v>63</v>
      </c>
      <c r="M13" s="16" t="str" cm="1">
        <f t="array" ref="M13">PAGE_NAME(B13)</f>
        <v>use_cases_and_overview</v>
      </c>
      <c r="N13" s="16" t="str" cm="1">
        <f t="array" ref="N13">SECTION_NAME(B13)</f>
        <v>unauthenticated</v>
      </c>
      <c r="O13" s="9" t="s">
        <v>64</v>
      </c>
      <c r="R13" s="9" t="s">
        <v>65</v>
      </c>
    </row>
    <row r="14" spans="1:36" ht="136" customHeight="1" x14ac:dyDescent="0.2">
      <c r="A14" s="4">
        <v>13</v>
      </c>
      <c r="B14" s="3" t="s">
        <v>66</v>
      </c>
      <c r="C14" s="42" t="s">
        <v>173</v>
      </c>
      <c r="D14" s="44" t="s">
        <v>53</v>
      </c>
      <c r="E14" s="4" t="s">
        <v>51</v>
      </c>
      <c r="G14" s="4" t="b">
        <v>0</v>
      </c>
      <c r="M14" s="16" t="str" cm="1">
        <f t="array" ref="M14">PAGE_NAME(B14)</f>
        <v>use_cases_and_overview</v>
      </c>
      <c r="N14" s="16" t="str" cm="1">
        <f t="array" ref="N14">SECTION_NAME(B14)</f>
        <v>resource-relationships</v>
      </c>
      <c r="O14" s="9" t="s">
        <v>67</v>
      </c>
    </row>
    <row r="15" spans="1:36" ht="136" customHeight="1" x14ac:dyDescent="0.2">
      <c r="A15" s="4">
        <v>14</v>
      </c>
      <c r="B15" s="3" t="s">
        <v>66</v>
      </c>
      <c r="C15" s="42" t="s">
        <v>68</v>
      </c>
      <c r="D15" s="44" t="s">
        <v>27</v>
      </c>
      <c r="E15" s="4" t="s">
        <v>51</v>
      </c>
      <c r="G15" s="4" t="b">
        <v>1</v>
      </c>
      <c r="H15" s="9" t="s">
        <v>69</v>
      </c>
      <c r="I15" s="23" t="s">
        <v>30</v>
      </c>
      <c r="K15" s="23" t="s">
        <v>30</v>
      </c>
      <c r="M15" s="16" t="str" cm="1">
        <f t="array" ref="M15">PAGE_NAME(B15)</f>
        <v>use_cases_and_overview</v>
      </c>
      <c r="N15" s="16" t="str" cm="1">
        <f t="array" ref="N15">SECTION_NAME(B15)</f>
        <v>resource-relationships</v>
      </c>
      <c r="O15" s="9" t="s">
        <v>67</v>
      </c>
    </row>
    <row r="16" spans="1:36" ht="119" customHeight="1" x14ac:dyDescent="0.2">
      <c r="A16" s="4">
        <v>15</v>
      </c>
      <c r="B16" s="3" t="s">
        <v>70</v>
      </c>
      <c r="C16" s="43" t="s">
        <v>71</v>
      </c>
      <c r="D16" s="44" t="s">
        <v>27</v>
      </c>
      <c r="E16" s="4" t="s">
        <v>51</v>
      </c>
      <c r="G16" s="4" t="b">
        <v>0</v>
      </c>
      <c r="I16" s="23" t="s">
        <v>30</v>
      </c>
      <c r="K16" s="23" t="s">
        <v>30</v>
      </c>
      <c r="M16" s="16" t="str" cm="1">
        <f t="array" ref="M16">PAGE_NAME(B16)</f>
        <v>use_cases_and_overview</v>
      </c>
      <c r="N16" s="16" t="str" cm="1">
        <f t="array" ref="N16">SECTION_NAME(B16)</f>
        <v>searching-by-drug-code</v>
      </c>
      <c r="O16" s="9" t="s">
        <v>72</v>
      </c>
    </row>
    <row r="17" spans="1:20" ht="187" customHeight="1" x14ac:dyDescent="0.2">
      <c r="A17" s="4">
        <v>16</v>
      </c>
      <c r="B17" s="3" t="s">
        <v>70</v>
      </c>
      <c r="C17" s="43" t="s">
        <v>73</v>
      </c>
      <c r="D17" s="44" t="s">
        <v>27</v>
      </c>
      <c r="E17" s="4" t="s">
        <v>51</v>
      </c>
      <c r="G17" s="4" t="b">
        <v>1</v>
      </c>
      <c r="H17" s="9" t="s">
        <v>74</v>
      </c>
      <c r="I17" s="23" t="s">
        <v>30</v>
      </c>
      <c r="K17" s="23" t="s">
        <v>30</v>
      </c>
      <c r="M17" s="16" t="str" cm="1">
        <f t="array" ref="M17">PAGE_NAME(B17)</f>
        <v>use_cases_and_overview</v>
      </c>
      <c r="N17" s="16" t="str" cm="1">
        <f t="array" ref="N17">SECTION_NAME(B17)</f>
        <v>searching-by-drug-code</v>
      </c>
      <c r="O17" s="9" t="s">
        <v>72</v>
      </c>
    </row>
    <row r="18" spans="1:20" ht="91" customHeight="1" x14ac:dyDescent="0.2">
      <c r="A18" s="4">
        <v>17</v>
      </c>
      <c r="B18" s="3" t="s">
        <v>70</v>
      </c>
      <c r="C18" s="4" t="s">
        <v>75</v>
      </c>
      <c r="D18" s="44" t="s">
        <v>27</v>
      </c>
      <c r="E18" s="4" t="s">
        <v>51</v>
      </c>
      <c r="G18" s="4" t="b">
        <v>1</v>
      </c>
      <c r="H18" s="9" t="s">
        <v>176</v>
      </c>
      <c r="I18" s="23" t="s">
        <v>30</v>
      </c>
      <c r="K18" s="23" t="s">
        <v>30</v>
      </c>
      <c r="M18" s="16" t="str" cm="1">
        <f t="array" ref="M18">PAGE_NAME(B18)</f>
        <v>use_cases_and_overview</v>
      </c>
      <c r="N18" s="16" t="str" cm="1">
        <f t="array" ref="N18">SECTION_NAME(B18)</f>
        <v>searching-by-drug-code</v>
      </c>
      <c r="O18" s="9" t="s">
        <v>72</v>
      </c>
      <c r="S18" s="9" t="s">
        <v>175</v>
      </c>
    </row>
    <row r="19" spans="1:20" ht="122" customHeight="1" x14ac:dyDescent="0.2">
      <c r="A19" s="4">
        <v>18</v>
      </c>
      <c r="B19" s="3" t="s">
        <v>76</v>
      </c>
      <c r="C19" s="4" t="s">
        <v>77</v>
      </c>
      <c r="D19" s="44" t="s">
        <v>27</v>
      </c>
      <c r="E19" s="4" t="s">
        <v>51</v>
      </c>
      <c r="G19" s="4" t="b">
        <v>0</v>
      </c>
      <c r="M19" s="16" t="str" cm="1">
        <f t="array" ref="M19">PAGE_NAME(B19)</f>
        <v>use_cases_and_overview</v>
      </c>
      <c r="N19" s="16" t="str" cm="1">
        <f t="array" ref="N19">SECTION_NAME(B19)</f>
        <v>searching-by-drug-name</v>
      </c>
      <c r="O19" s="9" t="s">
        <v>78</v>
      </c>
      <c r="S19" s="9" t="s">
        <v>167</v>
      </c>
    </row>
    <row r="20" spans="1:20" ht="173" customHeight="1" x14ac:dyDescent="0.2">
      <c r="A20" s="4">
        <v>19</v>
      </c>
      <c r="B20" s="3" t="s">
        <v>76</v>
      </c>
      <c r="C20" s="4" t="s">
        <v>79</v>
      </c>
      <c r="D20" s="44" t="s">
        <v>27</v>
      </c>
      <c r="E20" s="4" t="s">
        <v>51</v>
      </c>
      <c r="G20" s="4" t="b">
        <v>0</v>
      </c>
      <c r="I20" s="23" t="s">
        <v>30</v>
      </c>
      <c r="K20" s="23" t="s">
        <v>30</v>
      </c>
      <c r="M20" s="16" t="str" cm="1">
        <f t="array" ref="M20">PAGE_NAME(B20)</f>
        <v>use_cases_and_overview</v>
      </c>
      <c r="N20" s="16" t="str" cm="1">
        <f t="array" ref="N20">SECTION_NAME(B20)</f>
        <v>searching-by-drug-name</v>
      </c>
      <c r="O20" s="9" t="s">
        <v>78</v>
      </c>
    </row>
    <row r="21" spans="1:20" ht="111" customHeight="1" x14ac:dyDescent="0.2">
      <c r="A21" s="4">
        <v>20</v>
      </c>
      <c r="B21" s="3" t="s">
        <v>80</v>
      </c>
      <c r="C21" s="4" t="s">
        <v>81</v>
      </c>
      <c r="D21" s="44" t="s">
        <v>27</v>
      </c>
      <c r="E21" s="4" t="s">
        <v>51</v>
      </c>
      <c r="G21" s="4" t="b">
        <v>0</v>
      </c>
      <c r="I21" s="23" t="s">
        <v>30</v>
      </c>
      <c r="K21" s="23" t="s">
        <v>30</v>
      </c>
      <c r="M21" s="16" t="str" cm="1">
        <f t="array" ref="M21">PAGE_NAME(B21)</f>
        <v>search_parameters</v>
      </c>
      <c r="N21" s="16" t="str" cm="1">
        <f t="array" ref="N21">SECTION_NAME(B21)</f>
        <v>payerinsuranceplan--formulary-insuranceplan</v>
      </c>
      <c r="O21" s="9" t="s">
        <v>82</v>
      </c>
    </row>
    <row r="22" spans="1:20" ht="119" customHeight="1" x14ac:dyDescent="0.2">
      <c r="A22" s="4">
        <v>21</v>
      </c>
      <c r="B22" s="5" t="s">
        <v>80</v>
      </c>
      <c r="C22" s="4" t="s">
        <v>83</v>
      </c>
      <c r="D22" s="44" t="s">
        <v>27</v>
      </c>
      <c r="E22" s="4" t="s">
        <v>51</v>
      </c>
      <c r="G22" s="4" t="b">
        <v>0</v>
      </c>
      <c r="I22" s="23" t="s">
        <v>30</v>
      </c>
      <c r="K22" s="23" t="s">
        <v>30</v>
      </c>
      <c r="M22" s="16" t="str" cm="1">
        <f t="array" ref="M22">PAGE_NAME(B22)</f>
        <v>search_parameters</v>
      </c>
      <c r="N22" s="16" t="str" cm="1">
        <f t="array" ref="N22">SECTION_NAME(B22)</f>
        <v>payerinsuranceplan--formulary-insuranceplan</v>
      </c>
      <c r="O22" s="9" t="s">
        <v>82</v>
      </c>
      <c r="S22" s="19"/>
    </row>
    <row r="23" spans="1:20" ht="102" x14ac:dyDescent="0.2">
      <c r="A23" s="4">
        <v>22</v>
      </c>
      <c r="B23" s="3" t="s">
        <v>80</v>
      </c>
      <c r="C23" s="4" t="s">
        <v>84</v>
      </c>
      <c r="D23" s="44" t="s">
        <v>27</v>
      </c>
      <c r="E23" s="4" t="s">
        <v>51</v>
      </c>
      <c r="G23" s="4" t="b">
        <v>0</v>
      </c>
      <c r="I23" s="23" t="s">
        <v>30</v>
      </c>
      <c r="K23" s="23" t="s">
        <v>30</v>
      </c>
      <c r="M23" s="16" t="str" cm="1">
        <f t="array" ref="M23">PAGE_NAME(B23)</f>
        <v>search_parameters</v>
      </c>
      <c r="N23" s="16" t="str" cm="1">
        <f t="array" ref="N23">SECTION_NAME(B23)</f>
        <v>payerinsuranceplan--formulary-insuranceplan</v>
      </c>
      <c r="O23" s="9" t="s">
        <v>82</v>
      </c>
    </row>
    <row r="24" spans="1:20" ht="102" customHeight="1" x14ac:dyDescent="0.2">
      <c r="A24" s="4">
        <v>23</v>
      </c>
      <c r="B24" s="3" t="s">
        <v>80</v>
      </c>
      <c r="C24" s="4" t="s">
        <v>85</v>
      </c>
      <c r="D24" s="44" t="s">
        <v>27</v>
      </c>
      <c r="E24" s="4" t="s">
        <v>51</v>
      </c>
      <c r="G24" s="4" t="b">
        <v>0</v>
      </c>
      <c r="I24" s="23" t="s">
        <v>30</v>
      </c>
      <c r="K24" s="23" t="s">
        <v>30</v>
      </c>
      <c r="M24" s="16" t="str" cm="1">
        <f t="array" ref="M24">PAGE_NAME(B24)</f>
        <v>search_parameters</v>
      </c>
      <c r="N24" s="16" t="str" cm="1">
        <f t="array" ref="N24">SECTION_NAME(B24)</f>
        <v>payerinsuranceplan--formulary-insuranceplan</v>
      </c>
      <c r="O24" s="9" t="s">
        <v>82</v>
      </c>
    </row>
    <row r="25" spans="1:20" ht="103" customHeight="1" x14ac:dyDescent="0.2">
      <c r="A25" s="4">
        <v>24</v>
      </c>
      <c r="B25" s="3" t="s">
        <v>80</v>
      </c>
      <c r="C25" s="4" t="s">
        <v>86</v>
      </c>
      <c r="D25" s="44" t="s">
        <v>27</v>
      </c>
      <c r="E25" s="4" t="s">
        <v>51</v>
      </c>
      <c r="G25" s="4" t="b">
        <v>0</v>
      </c>
      <c r="I25" s="23" t="s">
        <v>30</v>
      </c>
      <c r="K25" s="23" t="s">
        <v>30</v>
      </c>
      <c r="M25" s="16" t="str" cm="1">
        <f t="array" ref="M25">PAGE_NAME(B25)</f>
        <v>search_parameters</v>
      </c>
      <c r="N25" s="16" t="str" cm="1">
        <f t="array" ref="N25">SECTION_NAME(B25)</f>
        <v>payerinsuranceplan--formulary-insuranceplan</v>
      </c>
      <c r="O25" s="9" t="s">
        <v>82</v>
      </c>
    </row>
    <row r="26" spans="1:20" ht="102" customHeight="1" x14ac:dyDescent="0.2">
      <c r="A26" s="4">
        <v>25</v>
      </c>
      <c r="B26" s="3" t="s">
        <v>80</v>
      </c>
      <c r="C26" s="4" t="s">
        <v>87</v>
      </c>
      <c r="D26" s="44" t="s">
        <v>27</v>
      </c>
      <c r="E26" s="4" t="s">
        <v>51</v>
      </c>
      <c r="G26" s="4" t="b">
        <v>0</v>
      </c>
      <c r="I26" s="23" t="s">
        <v>30</v>
      </c>
      <c r="K26" s="23" t="s">
        <v>30</v>
      </c>
      <c r="M26" s="16" t="str" cm="1">
        <f t="array" ref="M26">PAGE_NAME(B26)</f>
        <v>search_parameters</v>
      </c>
      <c r="N26" s="16" t="str" cm="1">
        <f t="array" ref="N26">SECTION_NAME(B26)</f>
        <v>payerinsuranceplan--formulary-insuranceplan</v>
      </c>
      <c r="O26" s="9" t="s">
        <v>82</v>
      </c>
    </row>
    <row r="27" spans="1:20" ht="102" x14ac:dyDescent="0.2">
      <c r="A27" s="4">
        <v>26</v>
      </c>
      <c r="B27" s="3" t="s">
        <v>80</v>
      </c>
      <c r="C27" s="4" t="s">
        <v>88</v>
      </c>
      <c r="D27" s="44" t="s">
        <v>27</v>
      </c>
      <c r="E27" s="4" t="s">
        <v>51</v>
      </c>
      <c r="G27" s="4" t="b">
        <v>0</v>
      </c>
      <c r="I27" s="23" t="s">
        <v>30</v>
      </c>
      <c r="K27" s="23" t="s">
        <v>30</v>
      </c>
      <c r="M27" s="16" t="str" cm="1">
        <f t="array" ref="M27">PAGE_NAME(B27)</f>
        <v>search_parameters</v>
      </c>
      <c r="N27" s="16" t="str" cm="1">
        <f t="array" ref="N27">SECTION_NAME(B27)</f>
        <v>payerinsuranceplan--formulary-insuranceplan</v>
      </c>
      <c r="O27" s="9" t="s">
        <v>82</v>
      </c>
    </row>
    <row r="28" spans="1:20" ht="102" x14ac:dyDescent="0.2">
      <c r="A28" s="4">
        <v>27</v>
      </c>
      <c r="B28" s="5" t="s">
        <v>80</v>
      </c>
      <c r="C28" s="4" t="s">
        <v>89</v>
      </c>
      <c r="D28" s="44" t="s">
        <v>27</v>
      </c>
      <c r="E28" s="4" t="s">
        <v>51</v>
      </c>
      <c r="G28" s="4" t="b">
        <v>0</v>
      </c>
      <c r="I28" s="23" t="s">
        <v>30</v>
      </c>
      <c r="K28" s="23" t="s">
        <v>30</v>
      </c>
      <c r="M28" s="16" t="str" cm="1">
        <f t="array" ref="M28">PAGE_NAME(B28)</f>
        <v>search_parameters</v>
      </c>
      <c r="N28" s="16" t="str" cm="1">
        <f t="array" ref="N28">SECTION_NAME(B28)</f>
        <v>payerinsuranceplan--formulary-insuranceplan</v>
      </c>
      <c r="O28" s="9" t="s">
        <v>82</v>
      </c>
      <c r="S28" s="19"/>
      <c r="T28" s="9" t="s">
        <v>177</v>
      </c>
    </row>
    <row r="29" spans="1:20" ht="102" x14ac:dyDescent="0.2">
      <c r="A29" s="4">
        <v>28</v>
      </c>
      <c r="B29" s="3" t="s">
        <v>80</v>
      </c>
      <c r="C29" s="4" t="s">
        <v>90</v>
      </c>
      <c r="D29" s="44" t="s">
        <v>27</v>
      </c>
      <c r="E29" s="4" t="s">
        <v>51</v>
      </c>
      <c r="G29" s="4" t="b">
        <v>0</v>
      </c>
      <c r="I29" s="23" t="s">
        <v>30</v>
      </c>
      <c r="K29" s="23" t="s">
        <v>30</v>
      </c>
      <c r="M29" s="16" t="str" cm="1">
        <f t="array" ref="M29">PAGE_NAME(B29)</f>
        <v>search_parameters</v>
      </c>
      <c r="N29" s="16" t="str" cm="1">
        <f t="array" ref="N29">SECTION_NAME(B29)</f>
        <v>payerinsuranceplan--formulary-insuranceplan</v>
      </c>
      <c r="O29" s="9" t="s">
        <v>82</v>
      </c>
      <c r="S29" s="19"/>
      <c r="T29" s="9" t="s">
        <v>177</v>
      </c>
    </row>
    <row r="30" spans="1:20" ht="102" x14ac:dyDescent="0.2">
      <c r="A30" s="4">
        <v>29</v>
      </c>
      <c r="B30" s="3" t="s">
        <v>80</v>
      </c>
      <c r="C30" s="4" t="s">
        <v>91</v>
      </c>
      <c r="D30" s="44" t="s">
        <v>27</v>
      </c>
      <c r="E30" s="4" t="s">
        <v>51</v>
      </c>
      <c r="G30" s="4" t="b">
        <v>0</v>
      </c>
      <c r="I30" s="23" t="s">
        <v>30</v>
      </c>
      <c r="K30" s="23" t="s">
        <v>30</v>
      </c>
      <c r="M30" s="16" t="str" cm="1">
        <f t="array" ref="M30">PAGE_NAME(B30)</f>
        <v>search_parameters</v>
      </c>
      <c r="N30" s="16" t="str" cm="1">
        <f t="array" ref="N30">SECTION_NAME(B30)</f>
        <v>payerinsuranceplan--formulary-insuranceplan</v>
      </c>
      <c r="O30" s="9" t="s">
        <v>82</v>
      </c>
      <c r="S30" s="19"/>
      <c r="T30" s="9" t="s">
        <v>178</v>
      </c>
    </row>
    <row r="31" spans="1:20" ht="85" x14ac:dyDescent="0.2">
      <c r="A31" s="4">
        <v>30</v>
      </c>
      <c r="B31" s="3" t="s">
        <v>92</v>
      </c>
      <c r="C31" s="4" t="s">
        <v>93</v>
      </c>
      <c r="D31" s="44" t="s">
        <v>27</v>
      </c>
      <c r="E31" s="4" t="s">
        <v>51</v>
      </c>
      <c r="G31" s="4" t="b">
        <v>0</v>
      </c>
      <c r="I31" s="23" t="s">
        <v>30</v>
      </c>
      <c r="K31" s="23" t="s">
        <v>30</v>
      </c>
      <c r="M31" s="16" t="str" cm="1">
        <f t="array" ref="M31">PAGE_NAME(B31)</f>
        <v>search_parameters</v>
      </c>
      <c r="N31" s="16" t="str" cm="1">
        <f t="array" ref="N31">SECTION_NAME(B31)</f>
        <v>insuranceplanlocation-location</v>
      </c>
      <c r="O31" s="9" t="s">
        <v>94</v>
      </c>
    </row>
    <row r="32" spans="1:20" ht="85" x14ac:dyDescent="0.2">
      <c r="A32" s="4">
        <v>31</v>
      </c>
      <c r="B32" s="3" t="s">
        <v>92</v>
      </c>
      <c r="C32" s="4" t="s">
        <v>95</v>
      </c>
      <c r="D32" s="44" t="s">
        <v>53</v>
      </c>
      <c r="E32" s="4" t="s">
        <v>51</v>
      </c>
      <c r="G32" s="4" t="b">
        <v>0</v>
      </c>
      <c r="I32" s="23" t="s">
        <v>30</v>
      </c>
      <c r="K32" s="23" t="s">
        <v>30</v>
      </c>
      <c r="M32" s="16" t="str" cm="1">
        <f t="array" ref="M32">PAGE_NAME(B32)</f>
        <v>search_parameters</v>
      </c>
      <c r="N32" s="16" t="str" cm="1">
        <f t="array" ref="N32">SECTION_NAME(B32)</f>
        <v>insuranceplanlocation-location</v>
      </c>
      <c r="O32" s="9" t="s">
        <v>94</v>
      </c>
      <c r="S32" s="19"/>
      <c r="T32" s="9" t="s">
        <v>179</v>
      </c>
    </row>
    <row r="33" spans="1:20" ht="103" customHeight="1" x14ac:dyDescent="0.2">
      <c r="A33" s="4">
        <v>32</v>
      </c>
      <c r="B33" s="3" t="s">
        <v>92</v>
      </c>
      <c r="C33" s="4" t="s">
        <v>96</v>
      </c>
      <c r="D33" s="44" t="s">
        <v>53</v>
      </c>
      <c r="E33" s="4" t="s">
        <v>51</v>
      </c>
      <c r="G33" s="4" t="b">
        <v>0</v>
      </c>
      <c r="I33" s="23" t="s">
        <v>30</v>
      </c>
      <c r="K33" s="23" t="s">
        <v>30</v>
      </c>
      <c r="M33" s="16" t="str" cm="1">
        <f t="array" ref="M33">PAGE_NAME(B33)</f>
        <v>search_parameters</v>
      </c>
      <c r="N33" s="16" t="str" cm="1">
        <f t="array" ref="N33">SECTION_NAME(B33)</f>
        <v>insuranceplanlocation-location</v>
      </c>
      <c r="O33" s="9" t="s">
        <v>94</v>
      </c>
      <c r="S33" s="19"/>
      <c r="T33" s="9" t="s">
        <v>179</v>
      </c>
    </row>
    <row r="34" spans="1:20" ht="86" customHeight="1" x14ac:dyDescent="0.2">
      <c r="A34" s="4">
        <v>33</v>
      </c>
      <c r="B34" s="3" t="s">
        <v>92</v>
      </c>
      <c r="C34" s="4" t="s">
        <v>97</v>
      </c>
      <c r="D34" s="44" t="s">
        <v>53</v>
      </c>
      <c r="E34" s="4" t="s">
        <v>51</v>
      </c>
      <c r="G34" s="4" t="b">
        <v>0</v>
      </c>
      <c r="I34" s="23" t="s">
        <v>30</v>
      </c>
      <c r="K34" s="23" t="s">
        <v>30</v>
      </c>
      <c r="M34" s="16" t="str" cm="1">
        <f t="array" ref="M34">PAGE_NAME(B34)</f>
        <v>search_parameters</v>
      </c>
      <c r="N34" s="16" t="str" cm="1">
        <f t="array" ref="N34">SECTION_NAME(B34)</f>
        <v>insuranceplanlocation-location</v>
      </c>
      <c r="O34" s="9" t="s">
        <v>94</v>
      </c>
      <c r="S34" s="19"/>
      <c r="T34" s="9" t="s">
        <v>179</v>
      </c>
    </row>
    <row r="35" spans="1:20" ht="86" customHeight="1" x14ac:dyDescent="0.2">
      <c r="A35" s="4">
        <v>34</v>
      </c>
      <c r="B35" s="3" t="s">
        <v>92</v>
      </c>
      <c r="C35" s="4" t="s">
        <v>98</v>
      </c>
      <c r="D35" s="44" t="s">
        <v>53</v>
      </c>
      <c r="E35" s="4" t="s">
        <v>51</v>
      </c>
      <c r="G35" s="4" t="b">
        <v>0</v>
      </c>
      <c r="I35" s="23" t="s">
        <v>30</v>
      </c>
      <c r="K35" s="23" t="s">
        <v>30</v>
      </c>
      <c r="M35" s="16" t="str" cm="1">
        <f t="array" ref="M35">PAGE_NAME(B35)</f>
        <v>search_parameters</v>
      </c>
      <c r="N35" s="16" t="str" cm="1">
        <f t="array" ref="N35">SECTION_NAME(B35)</f>
        <v>insuranceplanlocation-location</v>
      </c>
      <c r="O35" s="9" t="s">
        <v>94</v>
      </c>
      <c r="S35" s="19"/>
      <c r="T35" s="9" t="s">
        <v>179</v>
      </c>
    </row>
    <row r="36" spans="1:20" ht="86" customHeight="1" x14ac:dyDescent="0.2">
      <c r="A36" s="4">
        <v>35</v>
      </c>
      <c r="B36" s="3" t="s">
        <v>92</v>
      </c>
      <c r="C36" s="4" t="s">
        <v>99</v>
      </c>
      <c r="D36" s="44" t="s">
        <v>53</v>
      </c>
      <c r="E36" s="4" t="s">
        <v>51</v>
      </c>
      <c r="G36" s="4" t="b">
        <v>0</v>
      </c>
      <c r="I36" s="23" t="s">
        <v>30</v>
      </c>
      <c r="K36" s="23" t="s">
        <v>30</v>
      </c>
      <c r="M36" s="16" t="str" cm="1">
        <f t="array" ref="M36">PAGE_NAME(B36)</f>
        <v>search_parameters</v>
      </c>
      <c r="N36" s="16" t="str" cm="1">
        <f t="array" ref="N36">SECTION_NAME(B36)</f>
        <v>insuranceplanlocation-location</v>
      </c>
      <c r="O36" s="9" t="s">
        <v>94</v>
      </c>
      <c r="S36" s="19"/>
      <c r="T36" s="9" t="s">
        <v>179</v>
      </c>
    </row>
    <row r="37" spans="1:20" ht="86" customHeight="1" x14ac:dyDescent="0.2">
      <c r="A37" s="4">
        <v>36</v>
      </c>
      <c r="B37" s="3" t="s">
        <v>100</v>
      </c>
      <c r="C37" s="4" t="s">
        <v>101</v>
      </c>
      <c r="D37" s="44" t="s">
        <v>27</v>
      </c>
      <c r="E37" s="4" t="s">
        <v>51</v>
      </c>
      <c r="G37" s="4" t="b">
        <v>0</v>
      </c>
      <c r="I37" s="23" t="s">
        <v>30</v>
      </c>
      <c r="K37" s="23" t="s">
        <v>30</v>
      </c>
      <c r="M37" s="16" t="str" cm="1">
        <f t="array" ref="M37">PAGE_NAME(B37)</f>
        <v>search_parameters</v>
      </c>
      <c r="N37" s="16" t="str" cm="1">
        <f t="array" ref="N37">SECTION_NAME(B37)</f>
        <v>formularyitem-basic</v>
      </c>
      <c r="O37" s="9" t="s">
        <v>102</v>
      </c>
    </row>
    <row r="38" spans="1:20" ht="86" customHeight="1" x14ac:dyDescent="0.2">
      <c r="A38" s="4">
        <v>37</v>
      </c>
      <c r="B38" s="3" t="s">
        <v>100</v>
      </c>
      <c r="C38" s="4" t="s">
        <v>103</v>
      </c>
      <c r="D38" s="44" t="s">
        <v>27</v>
      </c>
      <c r="E38" s="4" t="s">
        <v>51</v>
      </c>
      <c r="G38" s="4" t="b">
        <v>0</v>
      </c>
      <c r="I38" s="23" t="s">
        <v>30</v>
      </c>
      <c r="K38" s="23" t="s">
        <v>30</v>
      </c>
      <c r="M38" s="16" t="str" cm="1">
        <f t="array" ref="M38">PAGE_NAME(B38)</f>
        <v>search_parameters</v>
      </c>
      <c r="N38" s="16" t="str" cm="1">
        <f t="array" ref="N38">SECTION_NAME(B38)</f>
        <v>formularyitem-basic</v>
      </c>
      <c r="O38" s="9" t="s">
        <v>102</v>
      </c>
    </row>
    <row r="39" spans="1:20" ht="86" customHeight="1" x14ac:dyDescent="0.2">
      <c r="A39" s="4">
        <v>38</v>
      </c>
      <c r="B39" s="3" t="s">
        <v>100</v>
      </c>
      <c r="C39" s="4" t="s">
        <v>104</v>
      </c>
      <c r="D39" s="44" t="s">
        <v>27</v>
      </c>
      <c r="E39" s="4" t="s">
        <v>51</v>
      </c>
      <c r="G39" s="4" t="b">
        <v>0</v>
      </c>
      <c r="I39" s="23" t="s">
        <v>30</v>
      </c>
      <c r="K39" s="23" t="s">
        <v>30</v>
      </c>
      <c r="M39" s="16" t="str" cm="1">
        <f t="array" ref="M39">PAGE_NAME(B39)</f>
        <v>search_parameters</v>
      </c>
      <c r="N39" s="16" t="str" cm="1">
        <f t="array" ref="N39">SECTION_NAME(B39)</f>
        <v>formularyitem-basic</v>
      </c>
      <c r="O39" s="9" t="s">
        <v>102</v>
      </c>
    </row>
    <row r="40" spans="1:20" ht="86" customHeight="1" x14ac:dyDescent="0.2">
      <c r="A40" s="4">
        <v>39</v>
      </c>
      <c r="B40" s="3" t="s">
        <v>100</v>
      </c>
      <c r="C40" s="4" t="s">
        <v>105</v>
      </c>
      <c r="D40" s="44" t="s">
        <v>27</v>
      </c>
      <c r="E40" s="4" t="s">
        <v>51</v>
      </c>
      <c r="G40" s="4" t="b">
        <v>0</v>
      </c>
      <c r="I40" s="23" t="s">
        <v>30</v>
      </c>
      <c r="K40" s="23" t="s">
        <v>30</v>
      </c>
      <c r="M40" s="16" t="str" cm="1">
        <f t="array" ref="M40">PAGE_NAME(B40)</f>
        <v>search_parameters</v>
      </c>
      <c r="N40" s="16" t="str" cm="1">
        <f t="array" ref="N40">SECTION_NAME(B40)</f>
        <v>formularyitem-basic</v>
      </c>
      <c r="O40" s="9" t="s">
        <v>102</v>
      </c>
    </row>
    <row r="41" spans="1:20" ht="86" customHeight="1" x14ac:dyDescent="0.2">
      <c r="A41" s="4">
        <v>40</v>
      </c>
      <c r="B41" s="3" t="s">
        <v>100</v>
      </c>
      <c r="C41" s="4" t="s">
        <v>106</v>
      </c>
      <c r="D41" s="44" t="s">
        <v>27</v>
      </c>
      <c r="E41" s="4" t="s">
        <v>51</v>
      </c>
      <c r="G41" s="4" t="b">
        <v>0</v>
      </c>
      <c r="I41" s="23" t="s">
        <v>30</v>
      </c>
      <c r="K41" s="23" t="s">
        <v>30</v>
      </c>
      <c r="M41" s="16" t="str" cm="1">
        <f t="array" ref="M41">PAGE_NAME(B41)</f>
        <v>search_parameters</v>
      </c>
      <c r="N41" s="16" t="str" cm="1">
        <f t="array" ref="N41">SECTION_NAME(B41)</f>
        <v>formularyitem-basic</v>
      </c>
      <c r="O41" s="9" t="s">
        <v>102</v>
      </c>
    </row>
    <row r="42" spans="1:20" ht="86" customHeight="1" x14ac:dyDescent="0.2">
      <c r="A42" s="4">
        <v>41</v>
      </c>
      <c r="B42" s="3" t="s">
        <v>100</v>
      </c>
      <c r="C42" s="4" t="s">
        <v>107</v>
      </c>
      <c r="D42" s="44" t="s">
        <v>27</v>
      </c>
      <c r="E42" s="4" t="s">
        <v>51</v>
      </c>
      <c r="G42" s="4" t="b">
        <v>0</v>
      </c>
      <c r="I42" s="23" t="s">
        <v>30</v>
      </c>
      <c r="K42" s="23" t="s">
        <v>30</v>
      </c>
      <c r="M42" s="16" t="str" cm="1">
        <f t="array" ref="M42">PAGE_NAME(B42)</f>
        <v>search_parameters</v>
      </c>
      <c r="N42" s="16" t="str" cm="1">
        <f t="array" ref="N42">SECTION_NAME(B42)</f>
        <v>formularyitem-basic</v>
      </c>
      <c r="O42" s="9" t="s">
        <v>102</v>
      </c>
    </row>
    <row r="43" spans="1:20" ht="86" customHeight="1" x14ac:dyDescent="0.2">
      <c r="A43" s="4">
        <v>42</v>
      </c>
      <c r="B43" s="3" t="s">
        <v>100</v>
      </c>
      <c r="C43" s="4" t="s">
        <v>108</v>
      </c>
      <c r="D43" s="44" t="s">
        <v>27</v>
      </c>
      <c r="E43" s="4" t="s">
        <v>51</v>
      </c>
      <c r="G43" s="4" t="b">
        <v>0</v>
      </c>
      <c r="I43" s="23" t="s">
        <v>30</v>
      </c>
      <c r="K43" s="23" t="s">
        <v>30</v>
      </c>
      <c r="M43" s="16" t="str" cm="1">
        <f t="array" ref="M43">PAGE_NAME(B43)</f>
        <v>search_parameters</v>
      </c>
      <c r="N43" s="16" t="str" cm="1">
        <f t="array" ref="N43">SECTION_NAME(B43)</f>
        <v>formularyitem-basic</v>
      </c>
      <c r="O43" s="9" t="s">
        <v>102</v>
      </c>
    </row>
    <row r="44" spans="1:20" ht="86" customHeight="1" x14ac:dyDescent="0.2">
      <c r="A44" s="4">
        <v>43</v>
      </c>
      <c r="B44" s="3" t="s">
        <v>100</v>
      </c>
      <c r="C44" s="4" t="s">
        <v>109</v>
      </c>
      <c r="D44" s="44" t="s">
        <v>27</v>
      </c>
      <c r="E44" s="4" t="s">
        <v>51</v>
      </c>
      <c r="G44" s="4" t="b">
        <v>0</v>
      </c>
      <c r="I44" s="23" t="s">
        <v>30</v>
      </c>
      <c r="K44" s="23" t="s">
        <v>30</v>
      </c>
      <c r="M44" s="16" t="str" cm="1">
        <f t="array" ref="M44">PAGE_NAME(B44)</f>
        <v>search_parameters</v>
      </c>
      <c r="N44" s="16" t="str" cm="1">
        <f t="array" ref="N44">SECTION_NAME(B44)</f>
        <v>formularyitem-basic</v>
      </c>
      <c r="O44" s="9" t="s">
        <v>102</v>
      </c>
    </row>
    <row r="45" spans="1:20" ht="86" customHeight="1" x14ac:dyDescent="0.2">
      <c r="A45" s="4">
        <v>44</v>
      </c>
      <c r="B45" s="3" t="s">
        <v>100</v>
      </c>
      <c r="C45" s="4" t="s">
        <v>110</v>
      </c>
      <c r="D45" s="44" t="s">
        <v>27</v>
      </c>
      <c r="E45" s="4" t="s">
        <v>51</v>
      </c>
      <c r="G45" s="4" t="b">
        <v>0</v>
      </c>
      <c r="I45" s="23" t="s">
        <v>30</v>
      </c>
      <c r="K45" s="23" t="s">
        <v>30</v>
      </c>
      <c r="M45" s="16" t="str" cm="1">
        <f t="array" ref="M45">PAGE_NAME(B45)</f>
        <v>search_parameters</v>
      </c>
      <c r="N45" s="16" t="str" cm="1">
        <f t="array" ref="N45">SECTION_NAME(B45)</f>
        <v>formularyitem-basic</v>
      </c>
      <c r="O45" s="9" t="s">
        <v>102</v>
      </c>
    </row>
    <row r="46" spans="1:20" ht="86" customHeight="1" x14ac:dyDescent="0.2">
      <c r="A46" s="4">
        <v>45</v>
      </c>
      <c r="B46" s="3" t="s">
        <v>111</v>
      </c>
      <c r="C46" s="4" t="s">
        <v>112</v>
      </c>
      <c r="D46" s="44" t="s">
        <v>27</v>
      </c>
      <c r="E46" s="4" t="s">
        <v>51</v>
      </c>
      <c r="G46" s="4" t="b">
        <v>0</v>
      </c>
      <c r="I46" s="23" t="s">
        <v>30</v>
      </c>
      <c r="K46" s="23" t="s">
        <v>30</v>
      </c>
      <c r="M46" s="16" t="str" cm="1">
        <f t="array" ref="M46">PAGE_NAME(B46)</f>
        <v>search_parameters</v>
      </c>
      <c r="N46" s="16" t="str" cm="1">
        <f t="array" ref="N46">SECTION_NAME(B46)</f>
        <v>formularydrug-medicationknowledge</v>
      </c>
      <c r="O46" s="9" t="s">
        <v>113</v>
      </c>
    </row>
    <row r="47" spans="1:20" ht="86" customHeight="1" x14ac:dyDescent="0.2">
      <c r="A47" s="4">
        <v>46</v>
      </c>
      <c r="B47" s="3" t="s">
        <v>111</v>
      </c>
      <c r="C47" s="4" t="s">
        <v>114</v>
      </c>
      <c r="D47" s="44" t="s">
        <v>27</v>
      </c>
      <c r="E47" s="4" t="s">
        <v>51</v>
      </c>
      <c r="G47" s="4" t="b">
        <v>0</v>
      </c>
      <c r="I47" s="23" t="s">
        <v>30</v>
      </c>
      <c r="K47" s="23" t="s">
        <v>30</v>
      </c>
      <c r="M47" s="16" t="str" cm="1">
        <f t="array" ref="M47">PAGE_NAME(B47)</f>
        <v>search_parameters</v>
      </c>
      <c r="N47" s="16" t="str" cm="1">
        <f t="array" ref="N47">SECTION_NAME(B47)</f>
        <v>formularydrug-medicationknowledge</v>
      </c>
      <c r="O47" s="9" t="s">
        <v>113</v>
      </c>
    </row>
    <row r="48" spans="1:20" ht="86" customHeight="1" x14ac:dyDescent="0.2">
      <c r="A48" s="4">
        <v>47</v>
      </c>
      <c r="B48" s="3" t="s">
        <v>111</v>
      </c>
      <c r="C48" s="4" t="s">
        <v>115</v>
      </c>
      <c r="D48" s="44" t="s">
        <v>27</v>
      </c>
      <c r="E48" s="4" t="s">
        <v>51</v>
      </c>
      <c r="G48" s="4" t="b">
        <v>0</v>
      </c>
      <c r="I48" s="23" t="s">
        <v>30</v>
      </c>
      <c r="K48" s="23" t="s">
        <v>30</v>
      </c>
      <c r="M48" s="16" t="str" cm="1">
        <f t="array" ref="M48">PAGE_NAME(B48)</f>
        <v>search_parameters</v>
      </c>
      <c r="N48" s="16" t="str" cm="1">
        <f t="array" ref="N48">SECTION_NAME(B48)</f>
        <v>formularydrug-medicationknowledge</v>
      </c>
      <c r="O48" s="9" t="s">
        <v>113</v>
      </c>
    </row>
    <row r="49" spans="1:36" ht="86" customHeight="1" x14ac:dyDescent="0.2">
      <c r="A49" s="4">
        <v>48</v>
      </c>
      <c r="B49" s="3" t="s">
        <v>111</v>
      </c>
      <c r="C49" s="4" t="s">
        <v>116</v>
      </c>
      <c r="D49" s="44" t="s">
        <v>27</v>
      </c>
      <c r="E49" s="4" t="s">
        <v>51</v>
      </c>
      <c r="G49" s="4" t="b">
        <v>0</v>
      </c>
      <c r="I49" s="23" t="s">
        <v>30</v>
      </c>
      <c r="K49" s="23" t="s">
        <v>30</v>
      </c>
      <c r="M49" s="16" t="str" cm="1">
        <f t="array" ref="M49">PAGE_NAME(B49)</f>
        <v>search_parameters</v>
      </c>
      <c r="N49" s="16" t="str" cm="1">
        <f t="array" ref="N49">SECTION_NAME(B49)</f>
        <v>formularydrug-medicationknowledge</v>
      </c>
      <c r="O49" s="9" t="s">
        <v>113</v>
      </c>
    </row>
    <row r="50" spans="1:36" ht="86" customHeight="1" x14ac:dyDescent="0.2">
      <c r="A50" s="4">
        <v>49</v>
      </c>
      <c r="B50" s="3" t="s">
        <v>111</v>
      </c>
      <c r="C50" s="4" t="s">
        <v>117</v>
      </c>
      <c r="D50" s="44" t="s">
        <v>27</v>
      </c>
      <c r="E50" s="4" t="s">
        <v>51</v>
      </c>
      <c r="G50" s="4" t="b">
        <v>0</v>
      </c>
      <c r="I50" s="23" t="s">
        <v>30</v>
      </c>
      <c r="K50" s="23" t="s">
        <v>30</v>
      </c>
      <c r="M50" s="16" t="str" cm="1">
        <f t="array" ref="M50">PAGE_NAME(B50)</f>
        <v>search_parameters</v>
      </c>
      <c r="N50" s="16" t="str" cm="1">
        <f t="array" ref="N50">SECTION_NAME(B50)</f>
        <v>formularydrug-medicationknowledge</v>
      </c>
      <c r="O50" s="9" t="s">
        <v>113</v>
      </c>
      <c r="S50" s="19"/>
      <c r="T50" s="9" t="s">
        <v>180</v>
      </c>
    </row>
    <row r="51" spans="1:36" ht="86" customHeight="1" x14ac:dyDescent="0.2">
      <c r="A51" s="4">
        <v>50</v>
      </c>
      <c r="B51" s="3" t="s">
        <v>111</v>
      </c>
      <c r="C51" s="4" t="s">
        <v>118</v>
      </c>
      <c r="D51" s="44" t="s">
        <v>53</v>
      </c>
      <c r="E51" s="4" t="s">
        <v>51</v>
      </c>
      <c r="G51" s="4" t="b">
        <v>0</v>
      </c>
      <c r="I51" s="23" t="s">
        <v>30</v>
      </c>
      <c r="K51" s="23" t="s">
        <v>30</v>
      </c>
      <c r="M51" s="16" t="str" cm="1">
        <f t="array" ref="M51">PAGE_NAME(B51)</f>
        <v>search_parameters</v>
      </c>
      <c r="N51" s="16" t="str" cm="1">
        <f t="array" ref="N51">SECTION_NAME(B51)</f>
        <v>formularydrug-medicationknowledge</v>
      </c>
      <c r="O51" s="9" t="s">
        <v>113</v>
      </c>
    </row>
    <row r="52" spans="1:36" ht="86" customHeight="1" x14ac:dyDescent="0.2">
      <c r="A52" s="4">
        <v>51</v>
      </c>
      <c r="B52" s="3" t="s">
        <v>119</v>
      </c>
      <c r="C52" s="4" t="s">
        <v>120</v>
      </c>
      <c r="D52" s="44" t="s">
        <v>27</v>
      </c>
      <c r="E52" s="4" t="s">
        <v>51</v>
      </c>
      <c r="G52" s="4" t="b">
        <v>0</v>
      </c>
      <c r="I52" s="23" t="s">
        <v>30</v>
      </c>
      <c r="K52" s="23" t="s">
        <v>30</v>
      </c>
      <c r="M52" s="16" t="str" cm="1">
        <f t="array" ref="M52">PAGE_NAME(B52)</f>
        <v>CapabilityStatement-usdf-server</v>
      </c>
      <c r="O52" s="9">
        <v>6</v>
      </c>
    </row>
    <row r="53" spans="1:36" ht="133" customHeight="1" x14ac:dyDescent="0.2">
      <c r="A53" s="4">
        <v>52</v>
      </c>
      <c r="B53" s="3" t="s">
        <v>121</v>
      </c>
      <c r="C53" s="4" t="s">
        <v>122</v>
      </c>
      <c r="D53" s="44" t="s">
        <v>27</v>
      </c>
      <c r="E53" s="4" t="s">
        <v>51</v>
      </c>
      <c r="G53" s="4" t="b">
        <v>0</v>
      </c>
      <c r="I53" s="23" t="s">
        <v>30</v>
      </c>
      <c r="K53" s="23" t="s">
        <v>30</v>
      </c>
      <c r="M53" s="16" t="str" cm="1">
        <f t="array" ref="M53">PAGE_NAME(B53)</f>
        <v>use_cases_and_overview</v>
      </c>
      <c r="N53" s="16" t="str" cm="1">
        <f t="array" ref="N53">SECTION_NAME(B53)</f>
        <v>conformance-expectations</v>
      </c>
      <c r="O53" s="17">
        <v>3.1</v>
      </c>
      <c r="U53" s="14"/>
      <c r="W53" s="14"/>
      <c r="X53" s="14"/>
      <c r="Z53" s="7"/>
      <c r="AA53" s="14"/>
      <c r="AB53" s="14"/>
      <c r="AC53" s="14"/>
      <c r="AD53" s="7"/>
      <c r="AE53" s="14"/>
      <c r="AF53" s="14"/>
      <c r="AG53" s="14"/>
      <c r="AH53" s="14"/>
      <c r="AI53" s="14"/>
      <c r="AJ53" s="14"/>
    </row>
    <row r="54" spans="1:36" ht="86" customHeight="1" x14ac:dyDescent="0.2">
      <c r="A54" s="4">
        <v>53</v>
      </c>
      <c r="B54" s="3" t="s">
        <v>121</v>
      </c>
      <c r="C54" s="4" t="s">
        <v>123</v>
      </c>
      <c r="D54" s="44" t="s">
        <v>27</v>
      </c>
      <c r="E54" s="4" t="s">
        <v>51</v>
      </c>
      <c r="G54" s="4" t="b">
        <v>0</v>
      </c>
      <c r="I54" s="23" t="s">
        <v>30</v>
      </c>
      <c r="K54" s="23" t="s">
        <v>30</v>
      </c>
      <c r="M54" s="16" t="str" cm="1">
        <f t="array" ref="M54">PAGE_NAME(B54)</f>
        <v>use_cases_and_overview</v>
      </c>
      <c r="N54" s="16" t="str" cm="1">
        <f t="array" ref="N54">SECTION_NAME(B54)</f>
        <v>conformance-expectations</v>
      </c>
      <c r="O54" s="17">
        <v>3.1</v>
      </c>
      <c r="U54" s="14"/>
      <c r="W54" s="14"/>
      <c r="X54" s="14"/>
      <c r="Z54" s="7"/>
      <c r="AA54" s="14"/>
      <c r="AB54" s="14"/>
      <c r="AC54" s="14"/>
      <c r="AD54" s="7"/>
      <c r="AE54" s="14"/>
      <c r="AF54" s="14"/>
      <c r="AG54" s="14"/>
      <c r="AH54" s="14"/>
      <c r="AI54" s="14"/>
      <c r="AJ54" s="14"/>
    </row>
    <row r="55" spans="1:36" ht="123" customHeight="1" x14ac:dyDescent="0.2">
      <c r="A55" s="4">
        <v>54</v>
      </c>
      <c r="B55" s="3" t="s">
        <v>121</v>
      </c>
      <c r="C55" s="4" t="s">
        <v>124</v>
      </c>
      <c r="D55" s="44" t="s">
        <v>27</v>
      </c>
      <c r="E55" s="4" t="s">
        <v>51</v>
      </c>
      <c r="G55" s="4" t="b">
        <v>0</v>
      </c>
      <c r="I55" s="23" t="s">
        <v>30</v>
      </c>
      <c r="K55" s="23" t="s">
        <v>30</v>
      </c>
      <c r="M55" s="16" t="str" cm="1">
        <f t="array" ref="M55">PAGE_NAME(B55)</f>
        <v>use_cases_and_overview</v>
      </c>
      <c r="N55" s="16" t="str" cm="1">
        <f t="array" ref="N55">SECTION_NAME(B55)</f>
        <v>conformance-expectations</v>
      </c>
      <c r="O55" s="17">
        <v>3.1</v>
      </c>
      <c r="R55" s="9">
        <v>1.05</v>
      </c>
      <c r="U55" s="14"/>
      <c r="W55" s="14"/>
      <c r="X55" s="14"/>
      <c r="Z55" s="7"/>
      <c r="AA55" s="14"/>
      <c r="AB55" s="14"/>
      <c r="AC55" s="14"/>
      <c r="AD55" s="7"/>
      <c r="AE55" s="14"/>
      <c r="AF55" s="14"/>
      <c r="AG55" s="14"/>
      <c r="AH55" s="14"/>
      <c r="AI55" s="14"/>
      <c r="AJ55" s="14"/>
    </row>
    <row r="56" spans="1:36" ht="86" customHeight="1" x14ac:dyDescent="0.2">
      <c r="A56" s="4">
        <v>55</v>
      </c>
      <c r="B56" s="5" t="s">
        <v>40</v>
      </c>
      <c r="C56" s="4" t="s">
        <v>50</v>
      </c>
      <c r="D56" s="44" t="s">
        <v>165</v>
      </c>
      <c r="E56" s="4" t="s">
        <v>51</v>
      </c>
      <c r="I56" s="23" t="s">
        <v>30</v>
      </c>
      <c r="K56" s="23" t="s">
        <v>30</v>
      </c>
      <c r="T56" s="9" t="s">
        <v>181</v>
      </c>
      <c r="Z56" s="7"/>
      <c r="AA56" s="14"/>
      <c r="AB56" s="14"/>
      <c r="AC56" s="14"/>
      <c r="AD56" s="7"/>
      <c r="AE56" s="14"/>
      <c r="AF56" s="14"/>
    </row>
    <row r="57" spans="1:36" ht="16" x14ac:dyDescent="0.2">
      <c r="D57" s="44"/>
    </row>
    <row r="58" spans="1:36" ht="16" x14ac:dyDescent="0.2">
      <c r="D58" s="44"/>
    </row>
    <row r="59" spans="1:36" ht="16" x14ac:dyDescent="0.2">
      <c r="D59" s="44"/>
    </row>
    <row r="60" spans="1:36" ht="16" x14ac:dyDescent="0.2">
      <c r="D60" s="44"/>
      <c r="S60" s="19"/>
    </row>
    <row r="61" spans="1:36" ht="16" x14ac:dyDescent="0.2">
      <c r="D61" s="44"/>
      <c r="S61" s="19"/>
    </row>
    <row r="62" spans="1:36" ht="16" x14ac:dyDescent="0.2">
      <c r="D62" s="44"/>
      <c r="S62" s="19"/>
    </row>
    <row r="63" spans="1:36" ht="16" x14ac:dyDescent="0.2">
      <c r="D63" s="44"/>
    </row>
    <row r="64" spans="1:36" ht="16" x14ac:dyDescent="0.2">
      <c r="C64" s="15"/>
      <c r="D64" s="44"/>
    </row>
    <row r="65" spans="3:19" ht="16" x14ac:dyDescent="0.2">
      <c r="C65" s="15"/>
      <c r="D65" s="44"/>
    </row>
    <row r="66" spans="3:19" ht="16" x14ac:dyDescent="0.2">
      <c r="C66" s="15"/>
      <c r="D66" s="44"/>
    </row>
    <row r="67" spans="3:19" ht="16" x14ac:dyDescent="0.2">
      <c r="D67" s="44"/>
    </row>
    <row r="68" spans="3:19" ht="16" x14ac:dyDescent="0.2">
      <c r="D68" s="44"/>
    </row>
    <row r="69" spans="3:19" ht="16" x14ac:dyDescent="0.2">
      <c r="D69" s="44"/>
    </row>
    <row r="70" spans="3:19" ht="16" x14ac:dyDescent="0.2">
      <c r="D70" s="44"/>
    </row>
    <row r="71" spans="3:19" ht="16" x14ac:dyDescent="0.2">
      <c r="D71" s="44"/>
    </row>
    <row r="72" spans="3:19" ht="16" x14ac:dyDescent="0.2">
      <c r="D72" s="44"/>
    </row>
    <row r="73" spans="3:19" ht="16" x14ac:dyDescent="0.2">
      <c r="D73" s="44"/>
      <c r="S73" s="19"/>
    </row>
    <row r="74" spans="3:19" ht="16" x14ac:dyDescent="0.2">
      <c r="D74" s="44"/>
    </row>
    <row r="75" spans="3:19" ht="16" x14ac:dyDescent="0.2">
      <c r="D75" s="44"/>
    </row>
    <row r="76" spans="3:19" ht="16" x14ac:dyDescent="0.2">
      <c r="D76" s="44"/>
    </row>
    <row r="77" spans="3:19" ht="16" x14ac:dyDescent="0.2">
      <c r="D77" s="44"/>
    </row>
    <row r="78" spans="3:19" ht="16" x14ac:dyDescent="0.2">
      <c r="C78" s="15"/>
      <c r="D78" s="44"/>
    </row>
    <row r="79" spans="3:19" ht="16" x14ac:dyDescent="0.2">
      <c r="C79" s="15"/>
      <c r="D79" s="44"/>
    </row>
    <row r="80" spans="3:19" ht="16" x14ac:dyDescent="0.2">
      <c r="C80" s="15"/>
      <c r="D80" s="44"/>
    </row>
    <row r="81" spans="3:19" ht="16" x14ac:dyDescent="0.2">
      <c r="D81" s="44"/>
    </row>
    <row r="82" spans="3:19" ht="16" x14ac:dyDescent="0.2">
      <c r="D82" s="44"/>
    </row>
    <row r="83" spans="3:19" ht="16" x14ac:dyDescent="0.2">
      <c r="D83" s="44"/>
    </row>
    <row r="84" spans="3:19" ht="16" x14ac:dyDescent="0.2">
      <c r="D84" s="44"/>
    </row>
    <row r="85" spans="3:19" ht="16" x14ac:dyDescent="0.2">
      <c r="D85" s="44"/>
    </row>
    <row r="86" spans="3:19" ht="16" x14ac:dyDescent="0.2">
      <c r="D86" s="44"/>
    </row>
    <row r="87" spans="3:19" ht="16" x14ac:dyDescent="0.2">
      <c r="D87" s="44"/>
      <c r="S87" s="19"/>
    </row>
    <row r="88" spans="3:19" ht="16" x14ac:dyDescent="0.2">
      <c r="D88" s="44"/>
    </row>
    <row r="89" spans="3:19" ht="16" x14ac:dyDescent="0.2">
      <c r="D89" s="44"/>
    </row>
    <row r="90" spans="3:19" ht="16" x14ac:dyDescent="0.2">
      <c r="D90" s="44"/>
    </row>
    <row r="91" spans="3:19" ht="16" x14ac:dyDescent="0.2">
      <c r="D91" s="44"/>
    </row>
    <row r="92" spans="3:19" ht="16" x14ac:dyDescent="0.2">
      <c r="C92" s="15"/>
      <c r="D92" s="44"/>
    </row>
    <row r="93" spans="3:19" ht="16" x14ac:dyDescent="0.2">
      <c r="C93" s="15"/>
      <c r="D93" s="44"/>
    </row>
    <row r="94" spans="3:19" ht="16" x14ac:dyDescent="0.2">
      <c r="C94" s="15"/>
      <c r="D94" s="44"/>
    </row>
    <row r="95" spans="3:19" ht="16" x14ac:dyDescent="0.2">
      <c r="D95" s="44"/>
    </row>
    <row r="96" spans="3:19" ht="16" x14ac:dyDescent="0.2">
      <c r="D96" s="44"/>
    </row>
    <row r="97" spans="1:19" ht="16" x14ac:dyDescent="0.2">
      <c r="D97" s="44"/>
    </row>
    <row r="98" spans="1:19" ht="16" x14ac:dyDescent="0.2">
      <c r="D98" s="44"/>
    </row>
    <row r="99" spans="1:19" ht="16" x14ac:dyDescent="0.2">
      <c r="D99" s="44"/>
    </row>
    <row r="100" spans="1:19" ht="16" x14ac:dyDescent="0.2">
      <c r="D100" s="44"/>
    </row>
    <row r="101" spans="1:19" ht="16" x14ac:dyDescent="0.2">
      <c r="D101" s="44"/>
      <c r="S101" s="19"/>
    </row>
    <row r="102" spans="1:19" ht="16" x14ac:dyDescent="0.2">
      <c r="D102" s="44"/>
      <c r="E102" s="20"/>
    </row>
    <row r="103" spans="1:19" ht="16" x14ac:dyDescent="0.2">
      <c r="D103" s="44"/>
    </row>
    <row r="104" spans="1:19" ht="16" x14ac:dyDescent="0.2">
      <c r="A104" s="20"/>
      <c r="D104" s="44"/>
    </row>
    <row r="105" spans="1:19" ht="16" x14ac:dyDescent="0.2">
      <c r="C105" s="15"/>
      <c r="D105" s="44"/>
    </row>
    <row r="106" spans="1:19" ht="16" x14ac:dyDescent="0.2">
      <c r="C106" s="15"/>
      <c r="D106" s="44"/>
    </row>
    <row r="107" spans="1:19" ht="16" x14ac:dyDescent="0.2">
      <c r="C107" s="15"/>
      <c r="D107" s="44"/>
    </row>
    <row r="108" spans="1:19" ht="16" x14ac:dyDescent="0.2">
      <c r="D108" s="44"/>
    </row>
    <row r="109" spans="1:19" ht="16" x14ac:dyDescent="0.2">
      <c r="D109" s="44"/>
    </row>
    <row r="110" spans="1:19" ht="16" x14ac:dyDescent="0.2">
      <c r="D110" s="44"/>
    </row>
    <row r="111" spans="1:19" ht="16" x14ac:dyDescent="0.2">
      <c r="D111" s="44"/>
    </row>
    <row r="112" spans="1:19" ht="16" x14ac:dyDescent="0.2">
      <c r="D112" s="44"/>
    </row>
    <row r="113" spans="4:19" ht="16" x14ac:dyDescent="0.2">
      <c r="D113" s="44"/>
    </row>
    <row r="114" spans="4:19" ht="16" x14ac:dyDescent="0.2">
      <c r="D114" s="44"/>
      <c r="S114" s="19"/>
    </row>
    <row r="115" spans="4:19" ht="16" x14ac:dyDescent="0.2">
      <c r="D115" s="44"/>
    </row>
    <row r="116" spans="4:19" ht="16" x14ac:dyDescent="0.2">
      <c r="D116" s="44"/>
    </row>
    <row r="117" spans="4:19" ht="17" x14ac:dyDescent="0.2">
      <c r="M117" s="16" t="str" cm="1">
        <f t="array" ref="M117">PAGE_NAME(B117)</f>
        <v/>
      </c>
      <c r="N117" s="16" t="str" cm="1">
        <f t="array" ref="N117">SECTION_NAME(B117)</f>
        <v/>
      </c>
    </row>
    <row r="118" spans="4:19" ht="17" x14ac:dyDescent="0.2">
      <c r="M118" s="16" t="str" cm="1">
        <f t="array" ref="M118">PAGE_NAME(B118)</f>
        <v/>
      </c>
      <c r="N118" s="16" t="str" cm="1">
        <f t="array" ref="N118">SECTION_NAME(B118)</f>
        <v/>
      </c>
    </row>
    <row r="119" spans="4:19" ht="17" x14ac:dyDescent="0.2">
      <c r="M119" s="16" t="str" cm="1">
        <f t="array" ref="M119">PAGE_NAME(B119)</f>
        <v/>
      </c>
      <c r="N119" s="16" t="str" cm="1">
        <f t="array" ref="N119">SECTION_NAME(B119)</f>
        <v/>
      </c>
    </row>
    <row r="120" spans="4:19" ht="17" x14ac:dyDescent="0.2">
      <c r="M120" s="16" t="str" cm="1">
        <f t="array" ref="M120">PAGE_NAME(B120)</f>
        <v/>
      </c>
      <c r="N120" s="16" t="str" cm="1">
        <f t="array" ref="N120">SECTION_NAME(B120)</f>
        <v/>
      </c>
    </row>
    <row r="121" spans="4:19" ht="17" x14ac:dyDescent="0.2">
      <c r="M121" s="16" t="str" cm="1">
        <f t="array" ref="M121">PAGE_NAME(B121)</f>
        <v/>
      </c>
      <c r="N121" s="16" t="str" cm="1">
        <f t="array" ref="N121">SECTION_NAME(B121)</f>
        <v/>
      </c>
    </row>
    <row r="122" spans="4:19" ht="17" x14ac:dyDescent="0.2">
      <c r="M122" s="16" t="str" cm="1">
        <f t="array" ref="M122">PAGE_NAME(B122)</f>
        <v/>
      </c>
      <c r="N122" s="16" t="str" cm="1">
        <f t="array" ref="N122">SECTION_NAME(B122)</f>
        <v/>
      </c>
    </row>
    <row r="123" spans="4:19" ht="17" x14ac:dyDescent="0.2">
      <c r="M123" s="16" t="str" cm="1">
        <f t="array" ref="M123">PAGE_NAME(B123)</f>
        <v/>
      </c>
      <c r="N123" s="16" t="str" cm="1">
        <f t="array" ref="N123">SECTION_NAME(B123)</f>
        <v/>
      </c>
    </row>
    <row r="124" spans="4:19" ht="17" x14ac:dyDescent="0.2">
      <c r="M124" s="16" t="str" cm="1">
        <f t="array" ref="M124">PAGE_NAME(B124)</f>
        <v/>
      </c>
      <c r="N124" s="16" t="str" cm="1">
        <f t="array" ref="N124">SECTION_NAME(B124)</f>
        <v/>
      </c>
    </row>
    <row r="125" spans="4:19" ht="17" x14ac:dyDescent="0.2">
      <c r="M125" s="16" t="str" cm="1">
        <f t="array" ref="M125">PAGE_NAME(B125)</f>
        <v/>
      </c>
      <c r="N125" s="16" t="str" cm="1">
        <f t="array" ref="N125">SECTION_NAME(B125)</f>
        <v/>
      </c>
    </row>
    <row r="126" spans="4:19" ht="17" x14ac:dyDescent="0.2">
      <c r="M126" s="16" t="str" cm="1">
        <f t="array" ref="M126">PAGE_NAME(B126)</f>
        <v/>
      </c>
      <c r="N126" s="16" t="str" cm="1">
        <f t="array" ref="N126">SECTION_NAME(B126)</f>
        <v/>
      </c>
    </row>
    <row r="127" spans="4:19" ht="17" x14ac:dyDescent="0.2">
      <c r="M127" s="16" t="str" cm="1">
        <f t="array" ref="M127">PAGE_NAME(B127)</f>
        <v/>
      </c>
      <c r="N127" s="16" t="str" cm="1">
        <f t="array" ref="N127">SECTION_NAME(B127)</f>
        <v/>
      </c>
    </row>
    <row r="128" spans="4:19" ht="17" x14ac:dyDescent="0.2">
      <c r="M128" s="16" t="str" cm="1">
        <f t="array" ref="M128">PAGE_NAME(B128)</f>
        <v/>
      </c>
      <c r="N128" s="16" t="str" cm="1">
        <f t="array" ref="N128">SECTION_NAME(B128)</f>
        <v/>
      </c>
    </row>
    <row r="129" spans="13:14" ht="17" x14ac:dyDescent="0.2">
      <c r="M129" s="16" t="str" cm="1">
        <f t="array" ref="M129">PAGE_NAME(B129)</f>
        <v/>
      </c>
      <c r="N129" s="16" t="str" cm="1">
        <f t="array" ref="N129">SECTION_NAME(B129)</f>
        <v/>
      </c>
    </row>
    <row r="130" spans="13:14" ht="17" x14ac:dyDescent="0.2">
      <c r="M130" s="16" t="str" cm="1">
        <f t="array" ref="M130">PAGE_NAME(B130)</f>
        <v/>
      </c>
      <c r="N130" s="16" t="str" cm="1">
        <f t="array" ref="N130">SECTION_NAME(B130)</f>
        <v/>
      </c>
    </row>
    <row r="131" spans="13:14" ht="17" x14ac:dyDescent="0.2">
      <c r="M131" s="16" t="str" cm="1">
        <f t="array" ref="M131">PAGE_NAME(B131)</f>
        <v/>
      </c>
      <c r="N131" s="16" t="str" cm="1">
        <f t="array" ref="N131">SECTION_NAME(B131)</f>
        <v/>
      </c>
    </row>
    <row r="132" spans="13:14" ht="17" x14ac:dyDescent="0.2">
      <c r="M132" s="16" t="str" cm="1">
        <f t="array" ref="M132">PAGE_NAME(B132)</f>
        <v/>
      </c>
      <c r="N132" s="16" t="str" cm="1">
        <f t="array" ref="N132">SECTION_NAME(B132)</f>
        <v/>
      </c>
    </row>
    <row r="133" spans="13:14" ht="17" x14ac:dyDescent="0.2">
      <c r="M133" s="16" t="str" cm="1">
        <f t="array" ref="M133">PAGE_NAME(B133)</f>
        <v/>
      </c>
      <c r="N133" s="16" t="str" cm="1">
        <f t="array" ref="N133">SECTION_NAME(B133)</f>
        <v/>
      </c>
    </row>
    <row r="134" spans="13:14" ht="17" x14ac:dyDescent="0.2">
      <c r="M134" s="16" t="str" cm="1">
        <f t="array" ref="M134">PAGE_NAME(B134)</f>
        <v/>
      </c>
      <c r="N134" s="16" t="str" cm="1">
        <f t="array" ref="N134">SECTION_NAME(B134)</f>
        <v/>
      </c>
    </row>
    <row r="135" spans="13:14" ht="17" x14ac:dyDescent="0.2">
      <c r="M135" s="16" t="str" cm="1">
        <f t="array" ref="M135">PAGE_NAME(B135)</f>
        <v/>
      </c>
      <c r="N135" s="16" t="str" cm="1">
        <f t="array" ref="N135">SECTION_NAME(B135)</f>
        <v/>
      </c>
    </row>
    <row r="136" spans="13:14" ht="17" x14ac:dyDescent="0.2">
      <c r="M136" s="16" t="str" cm="1">
        <f t="array" ref="M136">PAGE_NAME(B136)</f>
        <v/>
      </c>
      <c r="N136" s="16" t="str" cm="1">
        <f t="array" ref="N136">SECTION_NAME(B136)</f>
        <v/>
      </c>
    </row>
    <row r="137" spans="13:14" ht="17" x14ac:dyDescent="0.2">
      <c r="M137" s="16" t="str" cm="1">
        <f t="array" ref="M137">PAGE_NAME(B137)</f>
        <v/>
      </c>
      <c r="N137" s="16" t="str" cm="1">
        <f t="array" ref="N137">SECTION_NAME(B137)</f>
        <v/>
      </c>
    </row>
    <row r="138" spans="13:14" ht="17" x14ac:dyDescent="0.2">
      <c r="M138" s="16" t="str" cm="1">
        <f t="array" ref="M138">PAGE_NAME(B138)</f>
        <v/>
      </c>
      <c r="N138" s="16" t="str" cm="1">
        <f t="array" ref="N138">SECTION_NAME(B138)</f>
        <v/>
      </c>
    </row>
    <row r="139" spans="13:14" ht="17" x14ac:dyDescent="0.2">
      <c r="M139" s="16" t="str" cm="1">
        <f t="array" ref="M139">PAGE_NAME(B139)</f>
        <v/>
      </c>
      <c r="N139" s="16" t="str" cm="1">
        <f t="array" ref="N139">SECTION_NAME(B139)</f>
        <v/>
      </c>
    </row>
    <row r="140" spans="13:14" ht="17" x14ac:dyDescent="0.2">
      <c r="M140" s="16" t="str" cm="1">
        <f t="array" ref="M140">PAGE_NAME(B140)</f>
        <v/>
      </c>
      <c r="N140" s="16" t="str" cm="1">
        <f t="array" ref="N140">SECTION_NAME(B140)</f>
        <v/>
      </c>
    </row>
    <row r="141" spans="13:14" ht="17" x14ac:dyDescent="0.2">
      <c r="M141" s="16" t="str" cm="1">
        <f t="array" ref="M141">PAGE_NAME(B141)</f>
        <v/>
      </c>
      <c r="N141" s="16" t="str" cm="1">
        <f t="array" ref="N141">SECTION_NAME(B141)</f>
        <v/>
      </c>
    </row>
    <row r="142" spans="13:14" ht="17" x14ac:dyDescent="0.2">
      <c r="M142" s="16" t="str" cm="1">
        <f t="array" ref="M142">PAGE_NAME(B142)</f>
        <v/>
      </c>
      <c r="N142" s="16" t="str" cm="1">
        <f t="array" ref="N142">SECTION_NAME(B142)</f>
        <v/>
      </c>
    </row>
    <row r="143" spans="13:14" ht="17" x14ac:dyDescent="0.2">
      <c r="M143" s="16" t="str" cm="1">
        <f t="array" ref="M143">PAGE_NAME(B143)</f>
        <v/>
      </c>
      <c r="N143" s="16" t="str" cm="1">
        <f t="array" ref="N143">SECTION_NAME(B143)</f>
        <v/>
      </c>
    </row>
    <row r="144" spans="13:14" ht="17" x14ac:dyDescent="0.2">
      <c r="M144" s="16" t="str" cm="1">
        <f t="array" ref="M144">PAGE_NAME(B144)</f>
        <v/>
      </c>
      <c r="N144" s="16" t="str" cm="1">
        <f t="array" ref="N144">SECTION_NAME(B144)</f>
        <v/>
      </c>
    </row>
    <row r="145" spans="2:14" ht="17" x14ac:dyDescent="0.2">
      <c r="M145" s="16" t="str" cm="1">
        <f t="array" ref="M145">PAGE_NAME(B145)</f>
        <v/>
      </c>
      <c r="N145" s="16" t="str" cm="1">
        <f t="array" ref="N145">SECTION_NAME(B145)</f>
        <v/>
      </c>
    </row>
    <row r="146" spans="2:14" ht="17" x14ac:dyDescent="0.2">
      <c r="M146" s="16" t="str" cm="1">
        <f t="array" ref="M146">PAGE_NAME(B146)</f>
        <v/>
      </c>
      <c r="N146" s="16" t="str" cm="1">
        <f t="array" ref="N146">SECTION_NAME(B146)</f>
        <v/>
      </c>
    </row>
    <row r="147" spans="2:14" ht="17" x14ac:dyDescent="0.2">
      <c r="M147" s="16" t="str" cm="1">
        <f t="array" ref="M147">PAGE_NAME(B147)</f>
        <v/>
      </c>
      <c r="N147" s="16" t="str" cm="1">
        <f t="array" ref="N147">SECTION_NAME(B147)</f>
        <v/>
      </c>
    </row>
    <row r="148" spans="2:14" ht="17" x14ac:dyDescent="0.2">
      <c r="M148" s="16" t="str" cm="1">
        <f t="array" ref="M148">PAGE_NAME(B148)</f>
        <v/>
      </c>
      <c r="N148" s="16" t="str" cm="1">
        <f t="array" ref="N148">SECTION_NAME(B148)</f>
        <v/>
      </c>
    </row>
    <row r="149" spans="2:14" ht="17" x14ac:dyDescent="0.2">
      <c r="M149" s="16" t="str" cm="1">
        <f t="array" ref="M149">PAGE_NAME(B149)</f>
        <v/>
      </c>
      <c r="N149" s="16" t="str" cm="1">
        <f t="array" ref="N149">SECTION_NAME(B149)</f>
        <v/>
      </c>
    </row>
    <row r="150" spans="2:14" ht="17" x14ac:dyDescent="0.2">
      <c r="M150" s="16" t="str" cm="1">
        <f t="array" ref="M150">PAGE_NAME(B150)</f>
        <v/>
      </c>
      <c r="N150" s="16" t="str" cm="1">
        <f t="array" ref="N150">SECTION_NAME(B150)</f>
        <v/>
      </c>
    </row>
    <row r="151" spans="2:14" ht="17" x14ac:dyDescent="0.2">
      <c r="M151" s="16" t="str" cm="1">
        <f t="array" ref="M151">PAGE_NAME(B151)</f>
        <v/>
      </c>
      <c r="N151" s="16" t="str" cm="1">
        <f t="array" ref="N151">SECTION_NAME(B151)</f>
        <v/>
      </c>
    </row>
    <row r="152" spans="2:14" ht="17" x14ac:dyDescent="0.2">
      <c r="M152" s="16" t="str" cm="1">
        <f t="array" ref="M152">PAGE_NAME(B152)</f>
        <v/>
      </c>
      <c r="N152" s="16" t="str" cm="1">
        <f t="array" ref="N152">SECTION_NAME(B152)</f>
        <v/>
      </c>
    </row>
    <row r="153" spans="2:14" ht="17" x14ac:dyDescent="0.2">
      <c r="M153" s="16" t="str" cm="1">
        <f t="array" ref="M153">PAGE_NAME(B153)</f>
        <v/>
      </c>
      <c r="N153" s="16" t="str" cm="1">
        <f t="array" ref="N153">SECTION_NAME(B153)</f>
        <v/>
      </c>
    </row>
    <row r="154" spans="2:14" ht="17" x14ac:dyDescent="0.2">
      <c r="B154" s="5"/>
      <c r="M154" s="16" t="str" cm="1">
        <f t="array" ref="M154">PAGE_NAME(B154)</f>
        <v/>
      </c>
      <c r="N154" s="16" t="str" cm="1">
        <f t="array" ref="N154">SECTION_NAME(B154)</f>
        <v/>
      </c>
    </row>
    <row r="155" spans="2:14" ht="17" x14ac:dyDescent="0.2">
      <c r="M155" s="16" t="str" cm="1">
        <f t="array" ref="M155">PAGE_NAME(B155)</f>
        <v/>
      </c>
      <c r="N155" s="16" t="str" cm="1">
        <f t="array" ref="N155">SECTION_NAME(B155)</f>
        <v/>
      </c>
    </row>
    <row r="156" spans="2:14" ht="17" x14ac:dyDescent="0.2">
      <c r="M156" s="16" t="str" cm="1">
        <f t="array" ref="M156">PAGE_NAME(B156)</f>
        <v/>
      </c>
      <c r="N156" s="16" t="str" cm="1">
        <f t="array" ref="N156">SECTION_NAME(B156)</f>
        <v/>
      </c>
    </row>
    <row r="157" spans="2:14" ht="17" x14ac:dyDescent="0.2">
      <c r="M157" s="16" t="str" cm="1">
        <f t="array" ref="M157">PAGE_NAME(B157)</f>
        <v/>
      </c>
      <c r="N157" s="16" t="str" cm="1">
        <f t="array" ref="N157">SECTION_NAME(B157)</f>
        <v/>
      </c>
    </row>
    <row r="158" spans="2:14" ht="17" x14ac:dyDescent="0.2">
      <c r="B158" s="5"/>
      <c r="M158" s="16" t="str" cm="1">
        <f t="array" ref="M158">PAGE_NAME(B158)</f>
        <v/>
      </c>
      <c r="N158" s="16" t="str" cm="1">
        <f t="array" ref="N158">SECTION_NAME(B158)</f>
        <v/>
      </c>
    </row>
    <row r="159" spans="2:14" ht="17" x14ac:dyDescent="0.2">
      <c r="M159" s="16" t="str" cm="1">
        <f t="array" ref="M159">PAGE_NAME(B159)</f>
        <v/>
      </c>
      <c r="N159" s="16" t="str" cm="1">
        <f t="array" ref="N159">SECTION_NAME(B159)</f>
        <v/>
      </c>
    </row>
    <row r="160" spans="2:14" ht="17" x14ac:dyDescent="0.2">
      <c r="M160" s="16" t="str" cm="1">
        <f t="array" ref="M160">PAGE_NAME(B160)</f>
        <v/>
      </c>
      <c r="N160" s="16" t="str" cm="1">
        <f t="array" ref="N160">SECTION_NAME(B160)</f>
        <v/>
      </c>
    </row>
    <row r="161" spans="13:14" ht="17" x14ac:dyDescent="0.2">
      <c r="M161" s="16" t="str" cm="1">
        <f t="array" ref="M161">PAGE_NAME(B161)</f>
        <v/>
      </c>
      <c r="N161" s="16" t="str" cm="1">
        <f t="array" ref="N161">SECTION_NAME(B161)</f>
        <v/>
      </c>
    </row>
    <row r="162" spans="13:14" ht="17" x14ac:dyDescent="0.2">
      <c r="M162" s="16" t="str" cm="1">
        <f t="array" ref="M162">PAGE_NAME(B162)</f>
        <v/>
      </c>
      <c r="N162" s="16" t="str" cm="1">
        <f t="array" ref="N162">SECTION_NAME(B162)</f>
        <v/>
      </c>
    </row>
    <row r="163" spans="13:14" ht="17" x14ac:dyDescent="0.2">
      <c r="M163" s="16" t="str" cm="1">
        <f t="array" ref="M163">PAGE_NAME(B163)</f>
        <v/>
      </c>
      <c r="N163" s="16" t="str" cm="1">
        <f t="array" ref="N163">SECTION_NAME(B163)</f>
        <v/>
      </c>
    </row>
    <row r="164" spans="13:14" ht="17" x14ac:dyDescent="0.2">
      <c r="M164" s="16" t="str" cm="1">
        <f t="array" ref="M164">PAGE_NAME(B164)</f>
        <v/>
      </c>
      <c r="N164" s="16" t="str" cm="1">
        <f t="array" ref="N164">SECTION_NAME(B164)</f>
        <v/>
      </c>
    </row>
    <row r="165" spans="13:14" ht="17" x14ac:dyDescent="0.2">
      <c r="M165" s="16" t="str" cm="1">
        <f t="array" ref="M165">PAGE_NAME(B165)</f>
        <v/>
      </c>
      <c r="N165" s="16" t="str" cm="1">
        <f t="array" ref="N165">SECTION_NAME(B165)</f>
        <v/>
      </c>
    </row>
    <row r="166" spans="13:14" ht="17" x14ac:dyDescent="0.2">
      <c r="M166" s="16" t="str" cm="1">
        <f t="array" ref="M166">PAGE_NAME(B166)</f>
        <v/>
      </c>
      <c r="N166" s="16" t="str" cm="1">
        <f t="array" ref="N166">SECTION_NAME(B166)</f>
        <v/>
      </c>
    </row>
    <row r="167" spans="13:14" ht="17" x14ac:dyDescent="0.2">
      <c r="M167" s="16" t="str" cm="1">
        <f t="array" ref="M167">PAGE_NAME(B167)</f>
        <v/>
      </c>
      <c r="N167" s="16" t="str" cm="1">
        <f t="array" ref="N167">SECTION_NAME(B167)</f>
        <v/>
      </c>
    </row>
    <row r="168" spans="13:14" ht="17" x14ac:dyDescent="0.2">
      <c r="M168" s="16" t="str" cm="1">
        <f t="array" ref="M168">PAGE_NAME(B168)</f>
        <v/>
      </c>
      <c r="N168" s="16" t="str" cm="1">
        <f t="array" ref="N168">SECTION_NAME(B168)</f>
        <v/>
      </c>
    </row>
    <row r="169" spans="13:14" ht="17" x14ac:dyDescent="0.2">
      <c r="M169" s="16" t="str" cm="1">
        <f t="array" ref="M169">PAGE_NAME(B169)</f>
        <v/>
      </c>
      <c r="N169" s="16" t="str" cm="1">
        <f t="array" ref="N169">SECTION_NAME(B169)</f>
        <v/>
      </c>
    </row>
    <row r="170" spans="13:14" ht="17" x14ac:dyDescent="0.2">
      <c r="M170" s="16" t="str" cm="1">
        <f t="array" ref="M170">PAGE_NAME(B170)</f>
        <v/>
      </c>
      <c r="N170" s="16" t="str" cm="1">
        <f t="array" ref="N170">SECTION_NAME(B170)</f>
        <v/>
      </c>
    </row>
    <row r="171" spans="13:14" ht="17" x14ac:dyDescent="0.2">
      <c r="M171" s="16" t="str" cm="1">
        <f t="array" ref="M171">PAGE_NAME(B171)</f>
        <v/>
      </c>
      <c r="N171" s="16" t="str" cm="1">
        <f t="array" ref="N171">SECTION_NAME(B171)</f>
        <v/>
      </c>
    </row>
    <row r="172" spans="13:14" ht="17" x14ac:dyDescent="0.2">
      <c r="M172" s="16" t="str" cm="1">
        <f t="array" ref="M172">PAGE_NAME(B172)</f>
        <v/>
      </c>
      <c r="N172" s="16" t="str" cm="1">
        <f t="array" ref="N172">SECTION_NAME(B172)</f>
        <v/>
      </c>
    </row>
    <row r="173" spans="13:14" ht="17" x14ac:dyDescent="0.2">
      <c r="M173" s="16" t="str" cm="1">
        <f t="array" ref="M173">PAGE_NAME(B173)</f>
        <v/>
      </c>
      <c r="N173" s="16" t="str" cm="1">
        <f t="array" ref="N173">SECTION_NAME(B173)</f>
        <v/>
      </c>
    </row>
    <row r="174" spans="13:14" ht="17" x14ac:dyDescent="0.2">
      <c r="M174" s="16" t="str" cm="1">
        <f t="array" ref="M174">PAGE_NAME(B174)</f>
        <v/>
      </c>
      <c r="N174" s="16" t="str" cm="1">
        <f t="array" ref="N174">SECTION_NAME(B174)</f>
        <v/>
      </c>
    </row>
    <row r="175" spans="13:14" ht="17" x14ac:dyDescent="0.2">
      <c r="M175" s="16" t="str" cm="1">
        <f t="array" ref="M175">PAGE_NAME(B175)</f>
        <v/>
      </c>
      <c r="N175" s="16" t="str" cm="1">
        <f t="array" ref="N175">SECTION_NAME(B175)</f>
        <v/>
      </c>
    </row>
    <row r="176" spans="13:14" ht="17" x14ac:dyDescent="0.2">
      <c r="M176" s="16" t="str" cm="1">
        <f t="array" ref="M176">PAGE_NAME(B176)</f>
        <v/>
      </c>
      <c r="N176" s="16" t="str" cm="1">
        <f t="array" ref="N176">SECTION_NAME(B176)</f>
        <v/>
      </c>
    </row>
    <row r="177" spans="13:14" ht="17" x14ac:dyDescent="0.2">
      <c r="M177" s="16" t="str" cm="1">
        <f t="array" ref="M177">PAGE_NAME(B177)</f>
        <v/>
      </c>
      <c r="N177" s="16" t="str" cm="1">
        <f t="array" ref="N177">SECTION_NAME(B177)</f>
        <v/>
      </c>
    </row>
    <row r="178" spans="13:14" ht="17" x14ac:dyDescent="0.2">
      <c r="M178" s="16" t="str" cm="1">
        <f t="array" ref="M178">PAGE_NAME(B178)</f>
        <v/>
      </c>
      <c r="N178" s="16" t="str" cm="1">
        <f t="array" ref="N178">SECTION_NAME(B178)</f>
        <v/>
      </c>
    </row>
    <row r="179" spans="13:14" ht="17" x14ac:dyDescent="0.2">
      <c r="M179" s="16" t="str" cm="1">
        <f t="array" ref="M179">PAGE_NAME(B179)</f>
        <v/>
      </c>
      <c r="N179" s="16" t="str" cm="1">
        <f t="array" ref="N179">SECTION_NAME(B179)</f>
        <v/>
      </c>
    </row>
    <row r="180" spans="13:14" ht="17" x14ac:dyDescent="0.2">
      <c r="M180" s="16" t="str" cm="1">
        <f t="array" ref="M180">PAGE_NAME(B180)</f>
        <v/>
      </c>
      <c r="N180" s="16" t="str" cm="1">
        <f t="array" ref="N180">SECTION_NAME(B180)</f>
        <v/>
      </c>
    </row>
    <row r="181" spans="13:14" ht="17" x14ac:dyDescent="0.2">
      <c r="M181" s="16" t="str" cm="1">
        <f t="array" ref="M181">PAGE_NAME(B181)</f>
        <v/>
      </c>
      <c r="N181" s="16" t="str" cm="1">
        <f t="array" ref="N181">SECTION_NAME(B181)</f>
        <v/>
      </c>
    </row>
    <row r="182" spans="13:14" ht="17" x14ac:dyDescent="0.2">
      <c r="M182" s="16" t="str" cm="1">
        <f t="array" ref="M182">PAGE_NAME(B182)</f>
        <v/>
      </c>
      <c r="N182" s="16" t="str" cm="1">
        <f t="array" ref="N182">SECTION_NAME(B182)</f>
        <v/>
      </c>
    </row>
    <row r="183" spans="13:14" ht="17" x14ac:dyDescent="0.2">
      <c r="M183" s="16" t="str" cm="1">
        <f t="array" ref="M183">PAGE_NAME(B183)</f>
        <v/>
      </c>
      <c r="N183" s="16" t="str" cm="1">
        <f t="array" ref="N183">SECTION_NAME(B183)</f>
        <v/>
      </c>
    </row>
    <row r="184" spans="13:14" ht="17" x14ac:dyDescent="0.2">
      <c r="M184" s="16" t="str" cm="1">
        <f t="array" ref="M184">PAGE_NAME(B184)</f>
        <v/>
      </c>
      <c r="N184" s="16" t="str" cm="1">
        <f t="array" ref="N184">SECTION_NAME(B184)</f>
        <v/>
      </c>
    </row>
    <row r="185" spans="13:14" ht="17" x14ac:dyDescent="0.2">
      <c r="M185" s="16" t="str" cm="1">
        <f t="array" ref="M185">PAGE_NAME(B185)</f>
        <v/>
      </c>
      <c r="N185" s="16" t="str" cm="1">
        <f t="array" ref="N185">SECTION_NAME(B185)</f>
        <v/>
      </c>
    </row>
    <row r="186" spans="13:14" ht="17" x14ac:dyDescent="0.2">
      <c r="M186" s="16" t="str" cm="1">
        <f t="array" ref="M186">PAGE_NAME(B186)</f>
        <v/>
      </c>
      <c r="N186" s="16" t="str" cm="1">
        <f t="array" ref="N186">SECTION_NAME(B186)</f>
        <v/>
      </c>
    </row>
    <row r="187" spans="13:14" ht="17" x14ac:dyDescent="0.2">
      <c r="M187" s="16" t="str" cm="1">
        <f t="array" ref="M187">PAGE_NAME(B187)</f>
        <v/>
      </c>
      <c r="N187" s="16" t="str" cm="1">
        <f t="array" ref="N187">SECTION_NAME(B187)</f>
        <v/>
      </c>
    </row>
    <row r="188" spans="13:14" ht="17" x14ac:dyDescent="0.2">
      <c r="M188" s="16" t="str" cm="1">
        <f t="array" ref="M188">PAGE_NAME(B188)</f>
        <v/>
      </c>
      <c r="N188" s="16" t="str" cm="1">
        <f t="array" ref="N188">SECTION_NAME(B188)</f>
        <v/>
      </c>
    </row>
    <row r="189" spans="13:14" ht="17" x14ac:dyDescent="0.2">
      <c r="M189" s="16" t="str" cm="1">
        <f t="array" ref="M189">PAGE_NAME(B189)</f>
        <v/>
      </c>
      <c r="N189" s="16" t="str" cm="1">
        <f t="array" ref="N189">SECTION_NAME(B189)</f>
        <v/>
      </c>
    </row>
    <row r="190" spans="13:14" ht="17" x14ac:dyDescent="0.2">
      <c r="M190" s="16" t="str" cm="1">
        <f t="array" ref="M190">PAGE_NAME(B190)</f>
        <v/>
      </c>
      <c r="N190" s="16" t="str" cm="1">
        <f t="array" ref="N190">SECTION_NAME(B190)</f>
        <v/>
      </c>
    </row>
    <row r="191" spans="13:14" ht="17" x14ac:dyDescent="0.2">
      <c r="M191" s="16" t="str" cm="1">
        <f t="array" ref="M191">PAGE_NAME(B191)</f>
        <v/>
      </c>
      <c r="N191" s="16" t="str" cm="1">
        <f t="array" ref="N191">SECTION_NAME(B191)</f>
        <v/>
      </c>
    </row>
    <row r="192" spans="13:14" ht="17" x14ac:dyDescent="0.2">
      <c r="M192" s="16" t="str" cm="1">
        <f t="array" ref="M192">PAGE_NAME(B192)</f>
        <v/>
      </c>
      <c r="N192" s="16" t="str" cm="1">
        <f t="array" ref="N192">SECTION_NAME(B192)</f>
        <v/>
      </c>
    </row>
    <row r="193" spans="2:14" ht="17" x14ac:dyDescent="0.2">
      <c r="M193" s="16" t="str" cm="1">
        <f t="array" ref="M193">PAGE_NAME(B193)</f>
        <v/>
      </c>
      <c r="N193" s="16" t="str" cm="1">
        <f t="array" ref="N193">SECTION_NAME(B193)</f>
        <v/>
      </c>
    </row>
    <row r="194" spans="2:14" ht="17" x14ac:dyDescent="0.2">
      <c r="M194" s="16" t="str" cm="1">
        <f t="array" ref="M194">PAGE_NAME(B194)</f>
        <v/>
      </c>
      <c r="N194" s="16" t="str" cm="1">
        <f t="array" ref="N194">SECTION_NAME(B194)</f>
        <v/>
      </c>
    </row>
    <row r="195" spans="2:14" ht="17" x14ac:dyDescent="0.2">
      <c r="M195" s="16" t="str" cm="1">
        <f t="array" ref="M195">PAGE_NAME(B195)</f>
        <v/>
      </c>
      <c r="N195" s="16" t="str" cm="1">
        <f t="array" ref="N195">SECTION_NAME(B195)</f>
        <v/>
      </c>
    </row>
    <row r="196" spans="2:14" ht="17" x14ac:dyDescent="0.2">
      <c r="M196" s="16" t="str" cm="1">
        <f t="array" ref="M196">PAGE_NAME(B196)</f>
        <v/>
      </c>
      <c r="N196" s="16" t="str" cm="1">
        <f t="array" ref="N196">SECTION_NAME(B196)</f>
        <v/>
      </c>
    </row>
    <row r="197" spans="2:14" ht="17" x14ac:dyDescent="0.2">
      <c r="M197" s="16" t="str" cm="1">
        <f t="array" ref="M197">PAGE_NAME(B197)</f>
        <v/>
      </c>
      <c r="N197" s="16" t="str" cm="1">
        <f t="array" ref="N197">SECTION_NAME(B197)</f>
        <v/>
      </c>
    </row>
    <row r="198" spans="2:14" ht="17" x14ac:dyDescent="0.2">
      <c r="M198" s="16" t="str" cm="1">
        <f t="array" ref="M198">PAGE_NAME(B198)</f>
        <v/>
      </c>
      <c r="N198" s="16" t="str" cm="1">
        <f t="array" ref="N198">SECTION_NAME(B198)</f>
        <v/>
      </c>
    </row>
    <row r="199" spans="2:14" ht="17" x14ac:dyDescent="0.2">
      <c r="M199" s="16" t="str" cm="1">
        <f t="array" ref="M199">PAGE_NAME(B199)</f>
        <v/>
      </c>
      <c r="N199" s="16" t="str" cm="1">
        <f t="array" ref="N199">SECTION_NAME(B199)</f>
        <v/>
      </c>
    </row>
    <row r="200" spans="2:14" ht="17" x14ac:dyDescent="0.2">
      <c r="M200" s="16" t="str" cm="1">
        <f t="array" ref="M200">PAGE_NAME(B200)</f>
        <v/>
      </c>
      <c r="N200" s="16" t="str" cm="1">
        <f t="array" ref="N200">SECTION_NAME(B200)</f>
        <v/>
      </c>
    </row>
    <row r="201" spans="2:14" ht="17" x14ac:dyDescent="0.2">
      <c r="M201" s="16" t="str" cm="1">
        <f t="array" ref="M201">PAGE_NAME(B201)</f>
        <v/>
      </c>
      <c r="N201" s="16" t="str" cm="1">
        <f t="array" ref="N201">SECTION_NAME(B201)</f>
        <v/>
      </c>
    </row>
    <row r="202" spans="2:14" ht="17" x14ac:dyDescent="0.2">
      <c r="M202" s="16" t="str" cm="1">
        <f t="array" ref="M202">PAGE_NAME(B202)</f>
        <v/>
      </c>
      <c r="N202" s="16" t="str" cm="1">
        <f t="array" ref="N202">SECTION_NAME(B202)</f>
        <v/>
      </c>
    </row>
    <row r="203" spans="2:14" ht="17" x14ac:dyDescent="0.2">
      <c r="B203" s="5"/>
      <c r="M203" s="16" t="str" cm="1">
        <f t="array" ref="M203">PAGE_NAME(B203)</f>
        <v/>
      </c>
      <c r="N203" s="16" t="str" cm="1">
        <f t="array" ref="N203">SECTION_NAME(B203)</f>
        <v/>
      </c>
    </row>
    <row r="204" spans="2:14" ht="17" x14ac:dyDescent="0.2">
      <c r="M204" s="16" t="str" cm="1">
        <f t="array" ref="M204">PAGE_NAME(B204)</f>
        <v/>
      </c>
      <c r="N204" s="16" t="str" cm="1">
        <f t="array" ref="N204">SECTION_NAME(B204)</f>
        <v/>
      </c>
    </row>
    <row r="205" spans="2:14" ht="17" x14ac:dyDescent="0.2">
      <c r="M205" s="16" t="str" cm="1">
        <f t="array" ref="M205">PAGE_NAME(B205)</f>
        <v/>
      </c>
      <c r="N205" s="16" t="str" cm="1">
        <f t="array" ref="N205">SECTION_NAME(B205)</f>
        <v/>
      </c>
    </row>
    <row r="206" spans="2:14" ht="17" x14ac:dyDescent="0.2">
      <c r="M206" s="16" t="str" cm="1">
        <f t="array" ref="M206">PAGE_NAME(B206)</f>
        <v/>
      </c>
      <c r="N206" s="16" t="str" cm="1">
        <f t="array" ref="N206">SECTION_NAME(B206)</f>
        <v/>
      </c>
    </row>
    <row r="207" spans="2:14" ht="17" x14ac:dyDescent="0.2">
      <c r="M207" s="16" t="str" cm="1">
        <f t="array" ref="M207">PAGE_NAME(B207)</f>
        <v/>
      </c>
      <c r="N207" s="16" t="str" cm="1">
        <f t="array" ref="N207">SECTION_NAME(B207)</f>
        <v/>
      </c>
    </row>
    <row r="208" spans="2:14" ht="17" x14ac:dyDescent="0.2">
      <c r="M208" s="16" t="str" cm="1">
        <f t="array" ref="M208">PAGE_NAME(B208)</f>
        <v/>
      </c>
      <c r="N208" s="16" t="str" cm="1">
        <f t="array" ref="N208">SECTION_NAME(B208)</f>
        <v/>
      </c>
    </row>
    <row r="209" spans="2:14" ht="17" x14ac:dyDescent="0.2">
      <c r="M209" s="16" t="str" cm="1">
        <f t="array" ref="M209">PAGE_NAME(B209)</f>
        <v/>
      </c>
      <c r="N209" s="16" t="str" cm="1">
        <f t="array" ref="N209">SECTION_NAME(B209)</f>
        <v/>
      </c>
    </row>
    <row r="210" spans="2:14" ht="17" x14ac:dyDescent="0.2">
      <c r="M210" s="16" t="str" cm="1">
        <f t="array" ref="M210">PAGE_NAME(B210)</f>
        <v/>
      </c>
      <c r="N210" s="16" t="str" cm="1">
        <f t="array" ref="N210">SECTION_NAME(B210)</f>
        <v/>
      </c>
    </row>
    <row r="211" spans="2:14" ht="17" x14ac:dyDescent="0.2">
      <c r="M211" s="16" t="str" cm="1">
        <f t="array" ref="M211">PAGE_NAME(B211)</f>
        <v/>
      </c>
      <c r="N211" s="16" t="str" cm="1">
        <f t="array" ref="N211">SECTION_NAME(B211)</f>
        <v/>
      </c>
    </row>
    <row r="212" spans="2:14" ht="17" x14ac:dyDescent="0.2">
      <c r="M212" s="16" t="str" cm="1">
        <f t="array" ref="M212">PAGE_NAME(B212)</f>
        <v/>
      </c>
      <c r="N212" s="16" t="str" cm="1">
        <f t="array" ref="N212">SECTION_NAME(B212)</f>
        <v/>
      </c>
    </row>
    <row r="213" spans="2:14" ht="17" x14ac:dyDescent="0.2">
      <c r="M213" s="16" t="str" cm="1">
        <f t="array" ref="M213">PAGE_NAME(B213)</f>
        <v/>
      </c>
      <c r="N213" s="16" t="str" cm="1">
        <f t="array" ref="N213">SECTION_NAME(B213)</f>
        <v/>
      </c>
    </row>
    <row r="214" spans="2:14" ht="17" x14ac:dyDescent="0.2">
      <c r="M214" s="16" t="str" cm="1">
        <f t="array" ref="M214">PAGE_NAME(B214)</f>
        <v/>
      </c>
      <c r="N214" s="16" t="str" cm="1">
        <f t="array" ref="N214">SECTION_NAME(B214)</f>
        <v/>
      </c>
    </row>
    <row r="215" spans="2:14" ht="17" x14ac:dyDescent="0.2">
      <c r="M215" s="16" t="str" cm="1">
        <f t="array" ref="M215">PAGE_NAME(B215)</f>
        <v/>
      </c>
      <c r="N215" s="16" t="str" cm="1">
        <f t="array" ref="N215">SECTION_NAME(B215)</f>
        <v/>
      </c>
    </row>
    <row r="216" spans="2:14" ht="17" x14ac:dyDescent="0.2">
      <c r="M216" s="16" t="str" cm="1">
        <f t="array" ref="M216">PAGE_NAME(B216)</f>
        <v/>
      </c>
      <c r="N216" s="16" t="str" cm="1">
        <f t="array" ref="N216">SECTION_NAME(B216)</f>
        <v/>
      </c>
    </row>
    <row r="217" spans="2:14" ht="17" x14ac:dyDescent="0.2">
      <c r="M217" s="16" t="str" cm="1">
        <f t="array" ref="M217">PAGE_NAME(B217)</f>
        <v/>
      </c>
      <c r="N217" s="16" t="str" cm="1">
        <f t="array" ref="N217">SECTION_NAME(B217)</f>
        <v/>
      </c>
    </row>
    <row r="218" spans="2:14" ht="17" x14ac:dyDescent="0.2">
      <c r="M218" s="16" t="str" cm="1">
        <f t="array" ref="M218">PAGE_NAME(B218)</f>
        <v/>
      </c>
      <c r="N218" s="16" t="str" cm="1">
        <f t="array" ref="N218">SECTION_NAME(B218)</f>
        <v/>
      </c>
    </row>
    <row r="219" spans="2:14" ht="17" x14ac:dyDescent="0.2">
      <c r="B219" s="5"/>
      <c r="M219" s="16" t="str" cm="1">
        <f t="array" ref="M219">PAGE_NAME(B219)</f>
        <v/>
      </c>
      <c r="N219" s="16" t="str" cm="1">
        <f t="array" ref="N219">SECTION_NAME(B219)</f>
        <v/>
      </c>
    </row>
    <row r="220" spans="2:14" ht="17" x14ac:dyDescent="0.2">
      <c r="B220" s="5"/>
      <c r="M220" s="16" t="str" cm="1">
        <f t="array" ref="M220">PAGE_NAME(B220)</f>
        <v/>
      </c>
      <c r="N220" s="16" t="str" cm="1">
        <f t="array" ref="N220">SECTION_NAME(B220)</f>
        <v/>
      </c>
    </row>
    <row r="221" spans="2:14" ht="17" x14ac:dyDescent="0.2">
      <c r="M221" s="16" t="str" cm="1">
        <f t="array" ref="M221">PAGE_NAME(B221)</f>
        <v/>
      </c>
      <c r="N221" s="16" t="str" cm="1">
        <f t="array" ref="N221">SECTION_NAME(B221)</f>
        <v/>
      </c>
    </row>
    <row r="222" spans="2:14" ht="17" x14ac:dyDescent="0.2">
      <c r="M222" s="16" t="str" cm="1">
        <f t="array" ref="M222">PAGE_NAME(B222)</f>
        <v/>
      </c>
      <c r="N222" s="16" t="str" cm="1">
        <f t="array" ref="N222">SECTION_NAME(B222)</f>
        <v/>
      </c>
    </row>
    <row r="223" spans="2:14" ht="17" x14ac:dyDescent="0.2">
      <c r="M223" s="16" t="str" cm="1">
        <f t="array" ref="M223">PAGE_NAME(B223)</f>
        <v/>
      </c>
      <c r="N223" s="16" t="str" cm="1">
        <f t="array" ref="N223">SECTION_NAME(B223)</f>
        <v/>
      </c>
    </row>
    <row r="224" spans="2:14" ht="17" x14ac:dyDescent="0.2">
      <c r="M224" s="16" t="str" cm="1">
        <f t="array" ref="M224">PAGE_NAME(B224)</f>
        <v/>
      </c>
      <c r="N224" s="16" t="str" cm="1">
        <f t="array" ref="N224">SECTION_NAME(B224)</f>
        <v/>
      </c>
    </row>
    <row r="225" spans="2:14" ht="17" x14ac:dyDescent="0.2">
      <c r="M225" s="16" t="str" cm="1">
        <f t="array" ref="M225">PAGE_NAME(B225)</f>
        <v/>
      </c>
      <c r="N225" s="16" t="str" cm="1">
        <f t="array" ref="N225">SECTION_NAME(B225)</f>
        <v/>
      </c>
    </row>
    <row r="226" spans="2:14" ht="17" x14ac:dyDescent="0.2">
      <c r="M226" s="16" t="str" cm="1">
        <f t="array" ref="M226">PAGE_NAME(B226)</f>
        <v/>
      </c>
      <c r="N226" s="16" t="str" cm="1">
        <f t="array" ref="N226">SECTION_NAME(B226)</f>
        <v/>
      </c>
    </row>
    <row r="227" spans="2:14" ht="17" x14ac:dyDescent="0.2">
      <c r="M227" s="16" t="str" cm="1">
        <f t="array" ref="M227">PAGE_NAME(B227)</f>
        <v/>
      </c>
      <c r="N227" s="16" t="str" cm="1">
        <f t="array" ref="N227">SECTION_NAME(B227)</f>
        <v/>
      </c>
    </row>
    <row r="228" spans="2:14" ht="17" x14ac:dyDescent="0.2">
      <c r="M228" s="16" t="str" cm="1">
        <f t="array" ref="M228">PAGE_NAME(B228)</f>
        <v/>
      </c>
      <c r="N228" s="16" t="str" cm="1">
        <f t="array" ref="N228">SECTION_NAME(B228)</f>
        <v/>
      </c>
    </row>
    <row r="229" spans="2:14" ht="17" x14ac:dyDescent="0.2">
      <c r="M229" s="16" t="str" cm="1">
        <f t="array" ref="M229">PAGE_NAME(B229)</f>
        <v/>
      </c>
      <c r="N229" s="16" t="str" cm="1">
        <f t="array" ref="N229">SECTION_NAME(B229)</f>
        <v/>
      </c>
    </row>
    <row r="230" spans="2:14" ht="17" x14ac:dyDescent="0.2">
      <c r="M230" s="16" t="str" cm="1">
        <f t="array" ref="M230">PAGE_NAME(B230)</f>
        <v/>
      </c>
      <c r="N230" s="16" t="str" cm="1">
        <f t="array" ref="N230">SECTION_NAME(B230)</f>
        <v/>
      </c>
    </row>
    <row r="231" spans="2:14" ht="17" x14ac:dyDescent="0.2">
      <c r="B231" s="5"/>
      <c r="M231" s="16" t="str" cm="1">
        <f t="array" ref="M231">PAGE_NAME(B231)</f>
        <v/>
      </c>
      <c r="N231" s="16" t="str" cm="1">
        <f t="array" ref="N231">SECTION_NAME(B231)</f>
        <v/>
      </c>
    </row>
    <row r="232" spans="2:14" ht="17" x14ac:dyDescent="0.2">
      <c r="B232" s="5"/>
      <c r="M232" s="16" t="str" cm="1">
        <f t="array" ref="M232">PAGE_NAME(B232)</f>
        <v/>
      </c>
      <c r="N232" s="16" t="str" cm="1">
        <f t="array" ref="N232">SECTION_NAME(B232)</f>
        <v/>
      </c>
    </row>
    <row r="233" spans="2:14" ht="17" x14ac:dyDescent="0.2">
      <c r="B233" s="5"/>
      <c r="M233" s="16" t="str" cm="1">
        <f t="array" ref="M233">PAGE_NAME(B233)</f>
        <v/>
      </c>
      <c r="N233" s="16" t="str" cm="1">
        <f t="array" ref="N233">SECTION_NAME(B233)</f>
        <v/>
      </c>
    </row>
    <row r="234" spans="2:14" ht="17" x14ac:dyDescent="0.2">
      <c r="B234" s="5"/>
      <c r="M234" s="16" t="str" cm="1">
        <f t="array" ref="M234">PAGE_NAME(B234)</f>
        <v/>
      </c>
      <c r="N234" s="16" t="str" cm="1">
        <f t="array" ref="N234">SECTION_NAME(B234)</f>
        <v/>
      </c>
    </row>
    <row r="235" spans="2:14" ht="17" x14ac:dyDescent="0.2">
      <c r="B235" s="5"/>
      <c r="M235" s="16" t="str" cm="1">
        <f t="array" ref="M235">PAGE_NAME(B235)</f>
        <v/>
      </c>
      <c r="N235" s="16" t="str" cm="1">
        <f t="array" ref="N235">SECTION_NAME(B235)</f>
        <v/>
      </c>
    </row>
    <row r="236" spans="2:14" ht="17" x14ac:dyDescent="0.2">
      <c r="B236" s="5"/>
      <c r="M236" s="16" t="str" cm="1">
        <f t="array" ref="M236">PAGE_NAME(B236)</f>
        <v/>
      </c>
      <c r="N236" s="16" t="str" cm="1">
        <f t="array" ref="N236">SECTION_NAME(B236)</f>
        <v/>
      </c>
    </row>
    <row r="237" spans="2:14" ht="17" x14ac:dyDescent="0.2">
      <c r="B237" s="5"/>
      <c r="M237" s="16" t="str" cm="1">
        <f t="array" ref="M237">PAGE_NAME(B237)</f>
        <v/>
      </c>
      <c r="N237" s="16" t="str" cm="1">
        <f t="array" ref="N237">SECTION_NAME(B237)</f>
        <v/>
      </c>
    </row>
    <row r="238" spans="2:14" ht="17" x14ac:dyDescent="0.2">
      <c r="B238" s="5"/>
      <c r="M238" s="16" t="str" cm="1">
        <f t="array" ref="M238">PAGE_NAME(B238)</f>
        <v/>
      </c>
      <c r="N238" s="16" t="str" cm="1">
        <f t="array" ref="N238">SECTION_NAME(B238)</f>
        <v/>
      </c>
    </row>
    <row r="239" spans="2:14" ht="17" x14ac:dyDescent="0.2">
      <c r="B239" s="5"/>
      <c r="M239" s="16" t="str" cm="1">
        <f t="array" ref="M239">PAGE_NAME(B239)</f>
        <v/>
      </c>
      <c r="N239" s="16" t="str" cm="1">
        <f t="array" ref="N239">SECTION_NAME(B239)</f>
        <v/>
      </c>
    </row>
    <row r="240" spans="2:14" ht="17" x14ac:dyDescent="0.2">
      <c r="B240" s="5"/>
      <c r="M240" s="16" t="str" cm="1">
        <f t="array" ref="M240">PAGE_NAME(B240)</f>
        <v/>
      </c>
      <c r="N240" s="16" t="str" cm="1">
        <f t="array" ref="N240">SECTION_NAME(B240)</f>
        <v/>
      </c>
    </row>
    <row r="241" spans="2:14" ht="17" x14ac:dyDescent="0.2">
      <c r="B241" s="5"/>
      <c r="M241" s="16" t="str" cm="1">
        <f t="array" ref="M241">PAGE_NAME(B241)</f>
        <v/>
      </c>
      <c r="N241" s="16" t="str" cm="1">
        <f t="array" ref="N241">SECTION_NAME(B241)</f>
        <v/>
      </c>
    </row>
    <row r="242" spans="2:14" ht="17" x14ac:dyDescent="0.2">
      <c r="B242" s="5"/>
      <c r="M242" s="16" t="str" cm="1">
        <f t="array" ref="M242">PAGE_NAME(B242)</f>
        <v/>
      </c>
      <c r="N242" s="16" t="str" cm="1">
        <f t="array" ref="N242">SECTION_NAME(B242)</f>
        <v/>
      </c>
    </row>
    <row r="243" spans="2:14" ht="17" x14ac:dyDescent="0.2">
      <c r="B243" s="5"/>
      <c r="M243" s="16" t="str" cm="1">
        <f t="array" ref="M243">PAGE_NAME(B243)</f>
        <v/>
      </c>
      <c r="N243" s="16" t="str" cm="1">
        <f t="array" ref="N243">SECTION_NAME(B243)</f>
        <v/>
      </c>
    </row>
    <row r="244" spans="2:14" ht="17" x14ac:dyDescent="0.2">
      <c r="B244" s="5"/>
      <c r="M244" s="16" t="str" cm="1">
        <f t="array" ref="M244">PAGE_NAME(B244)</f>
        <v/>
      </c>
      <c r="N244" s="16" t="str" cm="1">
        <f t="array" ref="N244">SECTION_NAME(B244)</f>
        <v/>
      </c>
    </row>
    <row r="245" spans="2:14" ht="17" x14ac:dyDescent="0.2">
      <c r="M245" s="16" t="str" cm="1">
        <f t="array" ref="M245">PAGE_NAME(B245)</f>
        <v/>
      </c>
      <c r="N245" s="16" t="str" cm="1">
        <f t="array" ref="N245">SECTION_NAME(B245)</f>
        <v/>
      </c>
    </row>
    <row r="246" spans="2:14" ht="17" x14ac:dyDescent="0.2">
      <c r="M246" s="16" t="str" cm="1">
        <f t="array" ref="M246">PAGE_NAME(B246)</f>
        <v/>
      </c>
      <c r="N246" s="16" t="str" cm="1">
        <f t="array" ref="N246">SECTION_NAME(B246)</f>
        <v/>
      </c>
    </row>
    <row r="247" spans="2:14" ht="17" x14ac:dyDescent="0.2">
      <c r="M247" s="16" t="str" cm="1">
        <f t="array" ref="M247">PAGE_NAME(B247)</f>
        <v/>
      </c>
      <c r="N247" s="16" t="str" cm="1">
        <f t="array" ref="N247">SECTION_NAME(B247)</f>
        <v/>
      </c>
    </row>
    <row r="248" spans="2:14" ht="17" x14ac:dyDescent="0.2">
      <c r="M248" s="16" t="str" cm="1">
        <f t="array" ref="M248">PAGE_NAME(B248)</f>
        <v/>
      </c>
      <c r="N248" s="16" t="str" cm="1">
        <f t="array" ref="N248">SECTION_NAME(B248)</f>
        <v/>
      </c>
    </row>
    <row r="249" spans="2:14" ht="17" x14ac:dyDescent="0.2">
      <c r="M249" s="16" t="str" cm="1">
        <f t="array" ref="M249">PAGE_NAME(B249)</f>
        <v/>
      </c>
      <c r="N249" s="16" t="str" cm="1">
        <f t="array" ref="N249">SECTION_NAME(B249)</f>
        <v/>
      </c>
    </row>
    <row r="250" spans="2:14" ht="17" x14ac:dyDescent="0.2">
      <c r="M250" s="16" t="str" cm="1">
        <f t="array" ref="M250">PAGE_NAME(B250)</f>
        <v/>
      </c>
      <c r="N250" s="16" t="str" cm="1">
        <f t="array" ref="N250">SECTION_NAME(B250)</f>
        <v/>
      </c>
    </row>
    <row r="251" spans="2:14" ht="17" x14ac:dyDescent="0.2">
      <c r="M251" s="16" t="str" cm="1">
        <f t="array" ref="M251">PAGE_NAME(B251)</f>
        <v/>
      </c>
      <c r="N251" s="16" t="str" cm="1">
        <f t="array" ref="N251">SECTION_NAME(B251)</f>
        <v/>
      </c>
    </row>
    <row r="252" spans="2:14" ht="17" x14ac:dyDescent="0.2">
      <c r="M252" s="16" t="str" cm="1">
        <f t="array" ref="M252">PAGE_NAME(B252)</f>
        <v/>
      </c>
      <c r="N252" s="16" t="str" cm="1">
        <f t="array" ref="N252">SECTION_NAME(B252)</f>
        <v/>
      </c>
    </row>
    <row r="253" spans="2:14" ht="17" x14ac:dyDescent="0.2">
      <c r="M253" s="16" t="str" cm="1">
        <f t="array" ref="M253">PAGE_NAME(B253)</f>
        <v/>
      </c>
      <c r="N253" s="16" t="str" cm="1">
        <f t="array" ref="N253">SECTION_NAME(B253)</f>
        <v/>
      </c>
    </row>
    <row r="254" spans="2:14" ht="17" x14ac:dyDescent="0.2">
      <c r="M254" s="16" t="str" cm="1">
        <f t="array" ref="M254">PAGE_NAME(B254)</f>
        <v/>
      </c>
      <c r="N254" s="16" t="str" cm="1">
        <f t="array" ref="N254">SECTION_NAME(B254)</f>
        <v/>
      </c>
    </row>
    <row r="255" spans="2:14" ht="17" x14ac:dyDescent="0.2">
      <c r="M255" s="16" t="str" cm="1">
        <f t="array" ref="M255">PAGE_NAME(B255)</f>
        <v/>
      </c>
      <c r="N255" s="16" t="str" cm="1">
        <f t="array" ref="N255">SECTION_NAME(B255)</f>
        <v/>
      </c>
    </row>
    <row r="256" spans="2:14" ht="17" x14ac:dyDescent="0.2">
      <c r="M256" s="16" t="str" cm="1">
        <f t="array" ref="M256">PAGE_NAME(B256)</f>
        <v/>
      </c>
      <c r="N256" s="16" t="str" cm="1">
        <f t="array" ref="N256">SECTION_NAME(B256)</f>
        <v/>
      </c>
    </row>
    <row r="257" spans="2:14" ht="17" x14ac:dyDescent="0.2">
      <c r="M257" s="16" t="str" cm="1">
        <f t="array" ref="M257">PAGE_NAME(B257)</f>
        <v/>
      </c>
      <c r="N257" s="16" t="str" cm="1">
        <f t="array" ref="N257">SECTION_NAME(B257)</f>
        <v/>
      </c>
    </row>
    <row r="258" spans="2:14" ht="17" x14ac:dyDescent="0.2">
      <c r="M258" s="16" t="str" cm="1">
        <f t="array" ref="M258">PAGE_NAME(B258)</f>
        <v/>
      </c>
      <c r="N258" s="16" t="str" cm="1">
        <f t="array" ref="N258">SECTION_NAME(B258)</f>
        <v/>
      </c>
    </row>
    <row r="259" spans="2:14" ht="17" x14ac:dyDescent="0.2">
      <c r="M259" s="16" t="str" cm="1">
        <f t="array" ref="M259">PAGE_NAME(B259)</f>
        <v/>
      </c>
      <c r="N259" s="16" t="str" cm="1">
        <f t="array" ref="N259">SECTION_NAME(B259)</f>
        <v/>
      </c>
    </row>
    <row r="260" spans="2:14" ht="17" x14ac:dyDescent="0.2">
      <c r="M260" s="16" t="str" cm="1">
        <f t="array" ref="M260">PAGE_NAME(B260)</f>
        <v/>
      </c>
      <c r="N260" s="16" t="str" cm="1">
        <f t="array" ref="N260">SECTION_NAME(B260)</f>
        <v/>
      </c>
    </row>
    <row r="261" spans="2:14" ht="17" x14ac:dyDescent="0.2">
      <c r="M261" s="16" t="str" cm="1">
        <f t="array" ref="M261">PAGE_NAME(B261)</f>
        <v/>
      </c>
      <c r="N261" s="16" t="str" cm="1">
        <f t="array" ref="N261">SECTION_NAME(B261)</f>
        <v/>
      </c>
    </row>
    <row r="262" spans="2:14" ht="17" x14ac:dyDescent="0.2">
      <c r="M262" s="16" t="str" cm="1">
        <f t="array" ref="M262">PAGE_NAME(B262)</f>
        <v/>
      </c>
      <c r="N262" s="16" t="str" cm="1">
        <f t="array" ref="N262">SECTION_NAME(B262)</f>
        <v/>
      </c>
    </row>
    <row r="263" spans="2:14" ht="17" x14ac:dyDescent="0.2">
      <c r="M263" s="16" t="str" cm="1">
        <f t="array" ref="M263">PAGE_NAME(B263)</f>
        <v/>
      </c>
      <c r="N263" s="16" t="str" cm="1">
        <f t="array" ref="N263">SECTION_NAME(B263)</f>
        <v/>
      </c>
    </row>
    <row r="264" spans="2:14" ht="17" x14ac:dyDescent="0.2">
      <c r="M264" s="16" t="str" cm="1">
        <f t="array" ref="M264">PAGE_NAME(B264)</f>
        <v/>
      </c>
      <c r="N264" s="16" t="str" cm="1">
        <f t="array" ref="N264">SECTION_NAME(B264)</f>
        <v/>
      </c>
    </row>
    <row r="265" spans="2:14" ht="17" x14ac:dyDescent="0.2">
      <c r="B265" s="5"/>
      <c r="M265" s="16" t="str" cm="1">
        <f t="array" ref="M265">PAGE_NAME(B265)</f>
        <v/>
      </c>
      <c r="N265" s="16" t="str" cm="1">
        <f t="array" ref="N265">SECTION_NAME(B265)</f>
        <v/>
      </c>
    </row>
    <row r="266" spans="2:14" ht="17" x14ac:dyDescent="0.2">
      <c r="M266" s="16" t="str" cm="1">
        <f t="array" ref="M266">PAGE_NAME(B266)</f>
        <v/>
      </c>
      <c r="N266" s="16" t="str" cm="1">
        <f t="array" ref="N266">SECTION_NAME(B266)</f>
        <v/>
      </c>
    </row>
    <row r="267" spans="2:14" ht="17" x14ac:dyDescent="0.2">
      <c r="M267" s="16" t="str" cm="1">
        <f t="array" ref="M267">PAGE_NAME(B267)</f>
        <v/>
      </c>
      <c r="N267" s="16" t="str" cm="1">
        <f t="array" ref="N267">SECTION_NAME(B267)</f>
        <v/>
      </c>
    </row>
    <row r="268" spans="2:14" ht="17" x14ac:dyDescent="0.2">
      <c r="M268" s="16" t="str" cm="1">
        <f t="array" ref="M268">PAGE_NAME(B268)</f>
        <v/>
      </c>
      <c r="N268" s="16" t="str" cm="1">
        <f t="array" ref="N268">SECTION_NAME(B268)</f>
        <v/>
      </c>
    </row>
    <row r="269" spans="2:14" ht="17" x14ac:dyDescent="0.2">
      <c r="M269" s="16" t="str" cm="1">
        <f t="array" ref="M269">PAGE_NAME(B269)</f>
        <v/>
      </c>
      <c r="N269" s="16" t="str" cm="1">
        <f t="array" ref="N269">SECTION_NAME(B269)</f>
        <v/>
      </c>
    </row>
    <row r="270" spans="2:14" ht="17" x14ac:dyDescent="0.2">
      <c r="M270" s="16" t="str" cm="1">
        <f t="array" ref="M270">PAGE_NAME(B270)</f>
        <v/>
      </c>
      <c r="N270" s="16" t="str" cm="1">
        <f t="array" ref="N270">SECTION_NAME(B270)</f>
        <v/>
      </c>
    </row>
    <row r="271" spans="2:14" ht="17" x14ac:dyDescent="0.2">
      <c r="M271" s="16" t="str" cm="1">
        <f t="array" ref="M271">PAGE_NAME(B271)</f>
        <v/>
      </c>
      <c r="N271" s="16" t="str" cm="1">
        <f t="array" ref="N271">SECTION_NAME(B271)</f>
        <v/>
      </c>
    </row>
    <row r="272" spans="2:14" ht="17" x14ac:dyDescent="0.2">
      <c r="M272" s="16" t="str" cm="1">
        <f t="array" ref="M272">PAGE_NAME(B272)</f>
        <v/>
      </c>
      <c r="N272" s="16" t="str" cm="1">
        <f t="array" ref="N272">SECTION_NAME(B272)</f>
        <v/>
      </c>
    </row>
    <row r="273" spans="13:14" ht="17" x14ac:dyDescent="0.2">
      <c r="M273" s="16" t="str" cm="1">
        <f t="array" ref="M273">PAGE_NAME(B273)</f>
        <v/>
      </c>
      <c r="N273" s="16" t="str" cm="1">
        <f t="array" ref="N273">SECTION_NAME(B273)</f>
        <v/>
      </c>
    </row>
    <row r="274" spans="13:14" ht="17" x14ac:dyDescent="0.2">
      <c r="M274" s="16" t="str" cm="1">
        <f t="array" ref="M274">PAGE_NAME(B274)</f>
        <v/>
      </c>
      <c r="N274" s="16" t="str" cm="1">
        <f t="array" ref="N274">SECTION_NAME(B274)</f>
        <v/>
      </c>
    </row>
    <row r="275" spans="13:14" ht="17" x14ac:dyDescent="0.2">
      <c r="M275" s="16" t="str" cm="1">
        <f t="array" ref="M275">PAGE_NAME(B275)</f>
        <v/>
      </c>
      <c r="N275" s="16" t="str" cm="1">
        <f t="array" ref="N275">SECTION_NAME(B275)</f>
        <v/>
      </c>
    </row>
    <row r="276" spans="13:14" ht="17" x14ac:dyDescent="0.2">
      <c r="M276" s="16" t="str" cm="1">
        <f t="array" ref="M276">PAGE_NAME(B276)</f>
        <v/>
      </c>
      <c r="N276" s="16" t="str" cm="1">
        <f t="array" ref="N276">SECTION_NAME(B276)</f>
        <v/>
      </c>
    </row>
    <row r="277" spans="13:14" ht="17" x14ac:dyDescent="0.2">
      <c r="M277" s="16" t="str" cm="1">
        <f t="array" ref="M277">PAGE_NAME(B277)</f>
        <v/>
      </c>
      <c r="N277" s="16" t="str" cm="1">
        <f t="array" ref="N277">SECTION_NAME(B277)</f>
        <v/>
      </c>
    </row>
    <row r="278" spans="13:14" ht="17" x14ac:dyDescent="0.2">
      <c r="M278" s="16" t="str" cm="1">
        <f t="array" ref="M278">PAGE_NAME(B278)</f>
        <v/>
      </c>
      <c r="N278" s="16" t="str" cm="1">
        <f t="array" ref="N278">SECTION_NAME(B278)</f>
        <v/>
      </c>
    </row>
    <row r="279" spans="13:14" ht="17" x14ac:dyDescent="0.2">
      <c r="M279" s="16" t="str" cm="1">
        <f t="array" ref="M279">PAGE_NAME(B279)</f>
        <v/>
      </c>
      <c r="N279" s="16" t="str" cm="1">
        <f t="array" ref="N279">SECTION_NAME(B279)</f>
        <v/>
      </c>
    </row>
    <row r="280" spans="13:14" ht="17" x14ac:dyDescent="0.2">
      <c r="M280" s="16" t="str" cm="1">
        <f t="array" ref="M280">PAGE_NAME(B280)</f>
        <v/>
      </c>
      <c r="N280" s="16" t="str" cm="1">
        <f t="array" ref="N280">SECTION_NAME(B280)</f>
        <v/>
      </c>
    </row>
    <row r="281" spans="13:14" ht="17" x14ac:dyDescent="0.2">
      <c r="M281" s="16" t="str" cm="1">
        <f t="array" ref="M281">PAGE_NAME(B281)</f>
        <v/>
      </c>
      <c r="N281" s="16" t="str" cm="1">
        <f t="array" ref="N281">SECTION_NAME(B281)</f>
        <v/>
      </c>
    </row>
    <row r="282" spans="13:14" ht="17" x14ac:dyDescent="0.2">
      <c r="M282" s="16" t="str" cm="1">
        <f t="array" ref="M282">PAGE_NAME(B282)</f>
        <v/>
      </c>
      <c r="N282" s="16" t="str" cm="1">
        <f t="array" ref="N282">SECTION_NAME(B282)</f>
        <v/>
      </c>
    </row>
    <row r="283" spans="13:14" ht="17" x14ac:dyDescent="0.2">
      <c r="M283" s="16" t="str" cm="1">
        <f t="array" ref="M283">PAGE_NAME(B283)</f>
        <v/>
      </c>
      <c r="N283" s="16" t="str" cm="1">
        <f t="array" ref="N283">SECTION_NAME(B283)</f>
        <v/>
      </c>
    </row>
    <row r="284" spans="13:14" ht="17" x14ac:dyDescent="0.2">
      <c r="M284" s="16" t="str" cm="1">
        <f t="array" ref="M284">PAGE_NAME(B284)</f>
        <v/>
      </c>
      <c r="N284" s="16" t="str" cm="1">
        <f t="array" ref="N284">SECTION_NAME(B284)</f>
        <v/>
      </c>
    </row>
    <row r="285" spans="13:14" ht="17" x14ac:dyDescent="0.2">
      <c r="M285" s="16" t="str" cm="1">
        <f t="array" ref="M285">PAGE_NAME(B285)</f>
        <v/>
      </c>
      <c r="N285" s="16" t="str" cm="1">
        <f t="array" ref="N285">SECTION_NAME(B285)</f>
        <v/>
      </c>
    </row>
    <row r="286" spans="13:14" ht="17" x14ac:dyDescent="0.2">
      <c r="M286" s="16" t="str" cm="1">
        <f t="array" ref="M286">PAGE_NAME(B286)</f>
        <v/>
      </c>
      <c r="N286" s="16" t="str" cm="1">
        <f t="array" ref="N286">SECTION_NAME(B286)</f>
        <v/>
      </c>
    </row>
    <row r="287" spans="13:14" ht="17" x14ac:dyDescent="0.2">
      <c r="M287" s="16" t="str" cm="1">
        <f t="array" ref="M287">PAGE_NAME(B287)</f>
        <v/>
      </c>
      <c r="N287" s="16" t="str" cm="1">
        <f t="array" ref="N287">SECTION_NAME(B287)</f>
        <v/>
      </c>
    </row>
    <row r="288" spans="13:14" ht="17" x14ac:dyDescent="0.2">
      <c r="M288" s="16" t="str" cm="1">
        <f t="array" ref="M288">PAGE_NAME(B288)</f>
        <v/>
      </c>
      <c r="N288" s="16" t="str" cm="1">
        <f t="array" ref="N288">SECTION_NAME(B288)</f>
        <v/>
      </c>
    </row>
    <row r="289" spans="13:14" ht="17" x14ac:dyDescent="0.2">
      <c r="M289" s="16" t="str" cm="1">
        <f t="array" ref="M289">PAGE_NAME(B289)</f>
        <v/>
      </c>
      <c r="N289" s="16" t="str" cm="1">
        <f t="array" ref="N289">SECTION_NAME(B289)</f>
        <v/>
      </c>
    </row>
    <row r="290" spans="13:14" ht="17" x14ac:dyDescent="0.2">
      <c r="M290" s="16" t="str" cm="1">
        <f t="array" ref="M290">PAGE_NAME(B290)</f>
        <v/>
      </c>
      <c r="N290" s="16" t="str" cm="1">
        <f t="array" ref="N290">SECTION_NAME(B290)</f>
        <v/>
      </c>
    </row>
    <row r="291" spans="13:14" ht="17" x14ac:dyDescent="0.2">
      <c r="M291" s="16" t="str" cm="1">
        <f t="array" ref="M291">PAGE_NAME(B291)</f>
        <v/>
      </c>
      <c r="N291" s="16" t="str" cm="1">
        <f t="array" ref="N291">SECTION_NAME(B291)</f>
        <v/>
      </c>
    </row>
    <row r="292" spans="13:14" ht="17" x14ac:dyDescent="0.2">
      <c r="M292" s="16" t="str" cm="1">
        <f t="array" ref="M292">PAGE_NAME(B292)</f>
        <v/>
      </c>
      <c r="N292" s="16" t="str" cm="1">
        <f t="array" ref="N292">SECTION_NAME(B292)</f>
        <v/>
      </c>
    </row>
    <row r="293" spans="13:14" ht="17" x14ac:dyDescent="0.2">
      <c r="M293" s="16" t="str" cm="1">
        <f t="array" ref="M293">PAGE_NAME(B293)</f>
        <v/>
      </c>
      <c r="N293" s="16" t="str" cm="1">
        <f t="array" ref="N293">SECTION_NAME(B293)</f>
        <v/>
      </c>
    </row>
    <row r="294" spans="13:14" ht="17" x14ac:dyDescent="0.2">
      <c r="M294" s="16" t="str" cm="1">
        <f t="array" ref="M294">PAGE_NAME(B294)</f>
        <v/>
      </c>
      <c r="N294" s="16" t="str" cm="1">
        <f t="array" ref="N294">SECTION_NAME(B294)</f>
        <v/>
      </c>
    </row>
    <row r="295" spans="13:14" ht="17" x14ac:dyDescent="0.2">
      <c r="M295" s="16" t="str" cm="1">
        <f t="array" ref="M295">PAGE_NAME(B295)</f>
        <v/>
      </c>
      <c r="N295" s="16" t="str" cm="1">
        <f t="array" ref="N295">SECTION_NAME(B295)</f>
        <v/>
      </c>
    </row>
    <row r="296" spans="13:14" ht="17" x14ac:dyDescent="0.2">
      <c r="M296" s="16" t="str" cm="1">
        <f t="array" ref="M296">PAGE_NAME(B296)</f>
        <v/>
      </c>
      <c r="N296" s="16" t="str" cm="1">
        <f t="array" ref="N296">SECTION_NAME(B296)</f>
        <v/>
      </c>
    </row>
    <row r="297" spans="13:14" ht="17" x14ac:dyDescent="0.2">
      <c r="M297" s="16" t="str" cm="1">
        <f t="array" ref="M297">PAGE_NAME(B297)</f>
        <v/>
      </c>
      <c r="N297" s="16" t="str" cm="1">
        <f t="array" ref="N297">SECTION_NAME(B297)</f>
        <v/>
      </c>
    </row>
    <row r="298" spans="13:14" ht="17" x14ac:dyDescent="0.2">
      <c r="M298" s="16" t="str" cm="1">
        <f t="array" ref="M298">PAGE_NAME(B298)</f>
        <v/>
      </c>
      <c r="N298" s="16" t="str" cm="1">
        <f t="array" ref="N298">SECTION_NAME(B298)</f>
        <v/>
      </c>
    </row>
    <row r="299" spans="13:14" ht="17" x14ac:dyDescent="0.2">
      <c r="M299" s="16" t="str" cm="1">
        <f t="array" ref="M299">PAGE_NAME(B299)</f>
        <v/>
      </c>
      <c r="N299" s="16" t="str" cm="1">
        <f t="array" ref="N299">SECTION_NAME(B299)</f>
        <v/>
      </c>
    </row>
    <row r="300" spans="13:14" ht="17" x14ac:dyDescent="0.2">
      <c r="M300" s="16" t="str" cm="1">
        <f t="array" ref="M300">PAGE_NAME(B300)</f>
        <v/>
      </c>
      <c r="N300" s="16" t="str" cm="1">
        <f t="array" ref="N300">SECTION_NAME(B300)</f>
        <v/>
      </c>
    </row>
    <row r="301" spans="13:14" ht="17" x14ac:dyDescent="0.2">
      <c r="M301" s="16" t="str" cm="1">
        <f t="array" ref="M301">PAGE_NAME(B301)</f>
        <v/>
      </c>
      <c r="N301" s="16" t="str" cm="1">
        <f t="array" ref="N301">SECTION_NAME(B301)</f>
        <v/>
      </c>
    </row>
    <row r="302" spans="13:14" ht="17" x14ac:dyDescent="0.2">
      <c r="M302" s="16" t="str" cm="1">
        <f t="array" ref="M302">PAGE_NAME(B302)</f>
        <v/>
      </c>
      <c r="N302" s="16" t="str" cm="1">
        <f t="array" ref="N302">SECTION_NAME(B302)</f>
        <v/>
      </c>
    </row>
    <row r="303" spans="13:14" ht="17" x14ac:dyDescent="0.2">
      <c r="M303" s="16" t="str" cm="1">
        <f t="array" ref="M303">PAGE_NAME(B303)</f>
        <v/>
      </c>
      <c r="N303" s="16" t="str" cm="1">
        <f t="array" ref="N303">SECTION_NAME(B303)</f>
        <v/>
      </c>
    </row>
    <row r="304" spans="13:14" ht="17" x14ac:dyDescent="0.2">
      <c r="M304" s="16" t="str" cm="1">
        <f t="array" ref="M304">PAGE_NAME(B304)</f>
        <v/>
      </c>
      <c r="N304" s="16" t="str" cm="1">
        <f t="array" ref="N304">SECTION_NAME(B304)</f>
        <v/>
      </c>
    </row>
    <row r="305" spans="13:14" ht="17" x14ac:dyDescent="0.2">
      <c r="M305" s="16" t="str" cm="1">
        <f t="array" ref="M305">PAGE_NAME(B305)</f>
        <v/>
      </c>
      <c r="N305" s="16" t="str" cm="1">
        <f t="array" ref="N305">SECTION_NAME(B305)</f>
        <v/>
      </c>
    </row>
    <row r="306" spans="13:14" ht="17" x14ac:dyDescent="0.2">
      <c r="M306" s="16" t="str" cm="1">
        <f t="array" ref="M306">PAGE_NAME(B306)</f>
        <v/>
      </c>
      <c r="N306" s="16" t="str" cm="1">
        <f t="array" ref="N306">SECTION_NAME(B306)</f>
        <v/>
      </c>
    </row>
    <row r="307" spans="13:14" ht="17" x14ac:dyDescent="0.2">
      <c r="M307" s="16" t="str" cm="1">
        <f t="array" ref="M307">PAGE_NAME(B307)</f>
        <v/>
      </c>
      <c r="N307" s="16" t="str" cm="1">
        <f t="array" ref="N307">SECTION_NAME(B307)</f>
        <v/>
      </c>
    </row>
    <row r="308" spans="13:14" ht="17" x14ac:dyDescent="0.2">
      <c r="M308" s="16" t="str" cm="1">
        <f t="array" ref="M308">PAGE_NAME(B308)</f>
        <v/>
      </c>
      <c r="N308" s="16" t="str" cm="1">
        <f t="array" ref="N308">SECTION_NAME(B308)</f>
        <v/>
      </c>
    </row>
    <row r="309" spans="13:14" ht="17" x14ac:dyDescent="0.2">
      <c r="M309" s="16" t="str" cm="1">
        <f t="array" ref="M309">PAGE_NAME(B309)</f>
        <v/>
      </c>
      <c r="N309" s="16" t="str" cm="1">
        <f t="array" ref="N309">SECTION_NAME(B309)</f>
        <v/>
      </c>
    </row>
    <row r="310" spans="13:14" ht="17" x14ac:dyDescent="0.2">
      <c r="M310" s="16" t="str" cm="1">
        <f t="array" ref="M310">PAGE_NAME(B310)</f>
        <v/>
      </c>
      <c r="N310" s="16" t="str" cm="1">
        <f t="array" ref="N310">SECTION_NAME(B310)</f>
        <v/>
      </c>
    </row>
    <row r="311" spans="13:14" ht="17" x14ac:dyDescent="0.2">
      <c r="M311" s="16" t="str" cm="1">
        <f t="array" ref="M311">PAGE_NAME(B311)</f>
        <v/>
      </c>
      <c r="N311" s="16" t="str" cm="1">
        <f t="array" ref="N311">SECTION_NAME(B311)</f>
        <v/>
      </c>
    </row>
    <row r="312" spans="13:14" ht="17" x14ac:dyDescent="0.2">
      <c r="M312" s="16" t="str" cm="1">
        <f t="array" ref="M312">PAGE_NAME(B312)</f>
        <v/>
      </c>
      <c r="N312" s="16" t="str" cm="1">
        <f t="array" ref="N312">SECTION_NAME(B312)</f>
        <v/>
      </c>
    </row>
    <row r="313" spans="13:14" ht="17" x14ac:dyDescent="0.2">
      <c r="M313" s="16" t="str" cm="1">
        <f t="array" ref="M313">PAGE_NAME(B313)</f>
        <v/>
      </c>
      <c r="N313" s="16" t="str" cm="1">
        <f t="array" ref="N313">SECTION_NAME(B313)</f>
        <v/>
      </c>
    </row>
    <row r="314" spans="13:14" ht="17" x14ac:dyDescent="0.2">
      <c r="M314" s="16" t="str" cm="1">
        <f t="array" ref="M314">PAGE_NAME(B314)</f>
        <v/>
      </c>
      <c r="N314" s="16" t="str" cm="1">
        <f t="array" ref="N314">SECTION_NAME(B314)</f>
        <v/>
      </c>
    </row>
    <row r="315" spans="13:14" ht="17" x14ac:dyDescent="0.2">
      <c r="M315" s="16" t="str" cm="1">
        <f t="array" ref="M315">PAGE_NAME(B315)</f>
        <v/>
      </c>
      <c r="N315" s="16" t="str" cm="1">
        <f t="array" ref="N315">SECTION_NAME(B315)</f>
        <v/>
      </c>
    </row>
    <row r="316" spans="13:14" ht="17" x14ac:dyDescent="0.2">
      <c r="M316" s="16" t="str" cm="1">
        <f t="array" ref="M316">PAGE_NAME(B316)</f>
        <v/>
      </c>
      <c r="N316" s="16" t="str" cm="1">
        <f t="array" ref="N316">SECTION_NAME(B316)</f>
        <v/>
      </c>
    </row>
    <row r="317" spans="13:14" ht="17" x14ac:dyDescent="0.2">
      <c r="M317" s="16" t="str" cm="1">
        <f t="array" ref="M317">PAGE_NAME(B317)</f>
        <v/>
      </c>
      <c r="N317" s="16" t="str" cm="1">
        <f t="array" ref="N317">SECTION_NAME(B317)</f>
        <v/>
      </c>
    </row>
    <row r="318" spans="13:14" ht="17" x14ac:dyDescent="0.2">
      <c r="M318" s="16" t="str" cm="1">
        <f t="array" ref="M318">PAGE_NAME(B318)</f>
        <v/>
      </c>
      <c r="N318" s="16" t="str" cm="1">
        <f t="array" ref="N318">SECTION_NAME(B318)</f>
        <v/>
      </c>
    </row>
    <row r="319" spans="13:14" ht="17" x14ac:dyDescent="0.2">
      <c r="M319" s="16" t="str" cm="1">
        <f t="array" ref="M319">PAGE_NAME(B319)</f>
        <v/>
      </c>
      <c r="N319" s="16" t="str" cm="1">
        <f t="array" ref="N319">SECTION_NAME(B319)</f>
        <v/>
      </c>
    </row>
    <row r="320" spans="13:14" ht="17" x14ac:dyDescent="0.2">
      <c r="M320" s="16" t="str" cm="1">
        <f t="array" ref="M320">PAGE_NAME(B320)</f>
        <v/>
      </c>
      <c r="N320" s="16" t="str" cm="1">
        <f t="array" ref="N320">SECTION_NAME(B320)</f>
        <v/>
      </c>
    </row>
    <row r="321" spans="13:14" ht="17" x14ac:dyDescent="0.2">
      <c r="M321" s="16" t="str" cm="1">
        <f t="array" ref="M321">PAGE_NAME(B321)</f>
        <v/>
      </c>
      <c r="N321" s="16" t="str" cm="1">
        <f t="array" ref="N321">SECTION_NAME(B321)</f>
        <v/>
      </c>
    </row>
    <row r="322" spans="13:14" ht="17" x14ac:dyDescent="0.2">
      <c r="M322" s="16" t="str" cm="1">
        <f t="array" ref="M322">PAGE_NAME(B322)</f>
        <v/>
      </c>
      <c r="N322" s="16" t="str" cm="1">
        <f t="array" ref="N322">SECTION_NAME(B322)</f>
        <v/>
      </c>
    </row>
    <row r="323" spans="13:14" ht="17" x14ac:dyDescent="0.2">
      <c r="M323" s="16" t="str" cm="1">
        <f t="array" ref="M323">PAGE_NAME(B323)</f>
        <v/>
      </c>
      <c r="N323" s="16" t="str" cm="1">
        <f t="array" ref="N323">SECTION_NAME(B323)</f>
        <v/>
      </c>
    </row>
    <row r="324" spans="13:14" ht="17" x14ac:dyDescent="0.2">
      <c r="M324" s="16" t="str" cm="1">
        <f t="array" ref="M324">PAGE_NAME(B324)</f>
        <v/>
      </c>
      <c r="N324" s="16" t="str" cm="1">
        <f t="array" ref="N324">SECTION_NAME(B324)</f>
        <v/>
      </c>
    </row>
    <row r="325" spans="13:14" ht="17" x14ac:dyDescent="0.2">
      <c r="M325" s="16" t="str" cm="1">
        <f t="array" ref="M325">PAGE_NAME(B325)</f>
        <v/>
      </c>
      <c r="N325" s="16" t="str" cm="1">
        <f t="array" ref="N325">SECTION_NAME(B325)</f>
        <v/>
      </c>
    </row>
    <row r="326" spans="13:14" ht="17" x14ac:dyDescent="0.2">
      <c r="M326" s="16" t="str" cm="1">
        <f t="array" ref="M326">PAGE_NAME(B326)</f>
        <v/>
      </c>
      <c r="N326" s="16" t="str" cm="1">
        <f t="array" ref="N326">SECTION_NAME(B326)</f>
        <v/>
      </c>
    </row>
    <row r="327" spans="13:14" ht="17" x14ac:dyDescent="0.2">
      <c r="M327" s="16" t="str" cm="1">
        <f t="array" ref="M327">PAGE_NAME(B327)</f>
        <v/>
      </c>
      <c r="N327" s="16" t="str" cm="1">
        <f t="array" ref="N327">SECTION_NAME(B327)</f>
        <v/>
      </c>
    </row>
    <row r="328" spans="13:14" ht="17" x14ac:dyDescent="0.2">
      <c r="M328" s="16" t="str" cm="1">
        <f t="array" ref="M328">PAGE_NAME(B328)</f>
        <v/>
      </c>
      <c r="N328" s="16" t="str" cm="1">
        <f t="array" ref="N328">SECTION_NAME(B328)</f>
        <v/>
      </c>
    </row>
    <row r="329" spans="13:14" ht="17" x14ac:dyDescent="0.2">
      <c r="M329" s="16" t="str" cm="1">
        <f t="array" ref="M329">PAGE_NAME(B329)</f>
        <v/>
      </c>
      <c r="N329" s="16" t="str" cm="1">
        <f t="array" ref="N329">SECTION_NAME(B329)</f>
        <v/>
      </c>
    </row>
    <row r="330" spans="13:14" ht="17" x14ac:dyDescent="0.2">
      <c r="M330" s="16" t="str" cm="1">
        <f t="array" ref="M330">PAGE_NAME(B330)</f>
        <v/>
      </c>
      <c r="N330" s="16" t="str" cm="1">
        <f t="array" ref="N330">SECTION_NAME(B330)</f>
        <v/>
      </c>
    </row>
    <row r="331" spans="13:14" ht="17" x14ac:dyDescent="0.2">
      <c r="M331" s="16" t="str" cm="1">
        <f t="array" ref="M331">PAGE_NAME(B331)</f>
        <v/>
      </c>
      <c r="N331" s="16" t="str" cm="1">
        <f t="array" ref="N331">SECTION_NAME(B331)</f>
        <v/>
      </c>
    </row>
    <row r="332" spans="13:14" ht="17" x14ac:dyDescent="0.2">
      <c r="M332" s="16" t="str" cm="1">
        <f t="array" ref="M332">PAGE_NAME(B332)</f>
        <v/>
      </c>
      <c r="N332" s="16" t="str" cm="1">
        <f t="array" ref="N332">SECTION_NAME(B332)</f>
        <v/>
      </c>
    </row>
    <row r="333" spans="13:14" ht="17" x14ac:dyDescent="0.2">
      <c r="M333" s="16" t="str" cm="1">
        <f t="array" ref="M333">PAGE_NAME(B333)</f>
        <v/>
      </c>
      <c r="N333" s="16" t="str" cm="1">
        <f t="array" ref="N333">SECTION_NAME(B333)</f>
        <v/>
      </c>
    </row>
    <row r="334" spans="13:14" ht="17" x14ac:dyDescent="0.2">
      <c r="M334" s="16" t="str" cm="1">
        <f t="array" ref="M334">PAGE_NAME(B334)</f>
        <v/>
      </c>
      <c r="N334" s="16" t="str" cm="1">
        <f t="array" ref="N334">SECTION_NAME(B334)</f>
        <v/>
      </c>
    </row>
    <row r="335" spans="13:14" ht="17" x14ac:dyDescent="0.2">
      <c r="M335" s="16" t="str" cm="1">
        <f t="array" ref="M335">PAGE_NAME(B335)</f>
        <v/>
      </c>
      <c r="N335" s="16" t="str" cm="1">
        <f t="array" ref="N335">SECTION_NAME(B335)</f>
        <v/>
      </c>
    </row>
    <row r="336" spans="13:14" ht="17" x14ac:dyDescent="0.2">
      <c r="M336" s="16" t="str" cm="1">
        <f t="array" ref="M336">PAGE_NAME(B336)</f>
        <v/>
      </c>
      <c r="N336" s="16" t="str" cm="1">
        <f t="array" ref="N336">SECTION_NAME(B336)</f>
        <v/>
      </c>
    </row>
    <row r="337" spans="13:14" ht="17" x14ac:dyDescent="0.2">
      <c r="M337" s="16" t="str" cm="1">
        <f t="array" ref="M337">PAGE_NAME(B337)</f>
        <v/>
      </c>
      <c r="N337" s="16" t="str" cm="1">
        <f t="array" ref="N337">SECTION_NAME(B337)</f>
        <v/>
      </c>
    </row>
    <row r="338" spans="13:14" ht="17" x14ac:dyDescent="0.2">
      <c r="M338" s="16" t="str" cm="1">
        <f t="array" ref="M338">PAGE_NAME(B338)</f>
        <v/>
      </c>
      <c r="N338" s="16" t="str" cm="1">
        <f t="array" ref="N338">SECTION_NAME(B338)</f>
        <v/>
      </c>
    </row>
    <row r="339" spans="13:14" ht="17" x14ac:dyDescent="0.2">
      <c r="M339" s="16" t="str" cm="1">
        <f t="array" ref="M339">PAGE_NAME(B339)</f>
        <v/>
      </c>
      <c r="N339" s="16" t="str" cm="1">
        <f t="array" ref="N339">SECTION_NAME(B339)</f>
        <v/>
      </c>
    </row>
    <row r="340" spans="13:14" ht="17" x14ac:dyDescent="0.2">
      <c r="M340" s="16" t="str" cm="1">
        <f t="array" ref="M340">PAGE_NAME(B340)</f>
        <v/>
      </c>
      <c r="N340" s="16" t="str" cm="1">
        <f t="array" ref="N340">SECTION_NAME(B340)</f>
        <v/>
      </c>
    </row>
    <row r="341" spans="13:14" ht="17" x14ac:dyDescent="0.2">
      <c r="M341" s="16" t="str" cm="1">
        <f t="array" ref="M341">PAGE_NAME(B341)</f>
        <v/>
      </c>
      <c r="N341" s="16" t="str" cm="1">
        <f t="array" ref="N341">SECTION_NAME(B341)</f>
        <v/>
      </c>
    </row>
    <row r="342" spans="13:14" ht="17" x14ac:dyDescent="0.2">
      <c r="M342" s="16" t="str" cm="1">
        <f t="array" ref="M342">PAGE_NAME(B342)</f>
        <v/>
      </c>
      <c r="N342" s="16" t="str" cm="1">
        <f t="array" ref="N342">SECTION_NAME(B342)</f>
        <v/>
      </c>
    </row>
    <row r="343" spans="13:14" ht="17" x14ac:dyDescent="0.2">
      <c r="M343" s="16" t="str" cm="1">
        <f t="array" ref="M343">PAGE_NAME(B343)</f>
        <v/>
      </c>
      <c r="N343" s="16" t="str" cm="1">
        <f t="array" ref="N343">SECTION_NAME(B343)</f>
        <v/>
      </c>
    </row>
    <row r="344" spans="13:14" ht="17" x14ac:dyDescent="0.2">
      <c r="M344" s="16" t="str" cm="1">
        <f t="array" ref="M344">PAGE_NAME(B344)</f>
        <v/>
      </c>
      <c r="N344" s="16" t="str" cm="1">
        <f t="array" ref="N344">SECTION_NAME(B344)</f>
        <v/>
      </c>
    </row>
    <row r="345" spans="13:14" ht="17" x14ac:dyDescent="0.2">
      <c r="M345" s="16" t="str" cm="1">
        <f t="array" ref="M345">PAGE_NAME(B345)</f>
        <v/>
      </c>
      <c r="N345" s="16" t="str" cm="1">
        <f t="array" ref="N345">SECTION_NAME(B345)</f>
        <v/>
      </c>
    </row>
    <row r="346" spans="13:14" ht="17" x14ac:dyDescent="0.2">
      <c r="M346" s="16" t="str" cm="1">
        <f t="array" ref="M346">PAGE_NAME(B346)</f>
        <v/>
      </c>
      <c r="N346" s="16" t="str" cm="1">
        <f t="array" ref="N346">SECTION_NAME(B346)</f>
        <v/>
      </c>
    </row>
    <row r="347" spans="13:14" ht="17" x14ac:dyDescent="0.2">
      <c r="M347" s="16" t="str" cm="1">
        <f t="array" ref="M347">PAGE_NAME(B347)</f>
        <v/>
      </c>
      <c r="N347" s="16" t="str" cm="1">
        <f t="array" ref="N347">SECTION_NAME(B347)</f>
        <v/>
      </c>
    </row>
    <row r="348" spans="13:14" ht="17" x14ac:dyDescent="0.2">
      <c r="M348" s="16" t="str" cm="1">
        <f t="array" ref="M348">PAGE_NAME(B348)</f>
        <v/>
      </c>
      <c r="N348" s="16" t="str" cm="1">
        <f t="array" ref="N348">SECTION_NAME(B348)</f>
        <v/>
      </c>
    </row>
    <row r="349" spans="13:14" ht="17" x14ac:dyDescent="0.2">
      <c r="M349" s="16" t="str" cm="1">
        <f t="array" ref="M349">PAGE_NAME(B349)</f>
        <v/>
      </c>
      <c r="N349" s="16" t="str" cm="1">
        <f t="array" ref="N349">SECTION_NAME(B349)</f>
        <v/>
      </c>
    </row>
    <row r="350" spans="13:14" ht="17" x14ac:dyDescent="0.2">
      <c r="M350" s="16" t="str" cm="1">
        <f t="array" ref="M350">PAGE_NAME(B350)</f>
        <v/>
      </c>
      <c r="N350" s="16" t="str" cm="1">
        <f t="array" ref="N350">SECTION_NAME(B350)</f>
        <v/>
      </c>
    </row>
    <row r="351" spans="13:14" ht="17" x14ac:dyDescent="0.2">
      <c r="M351" s="16" t="str" cm="1">
        <f t="array" ref="M351">PAGE_NAME(B351)</f>
        <v/>
      </c>
      <c r="N351" s="16" t="str" cm="1">
        <f t="array" ref="N351">SECTION_NAME(B351)</f>
        <v/>
      </c>
    </row>
    <row r="352" spans="13:14" ht="17" x14ac:dyDescent="0.2">
      <c r="M352" s="16" t="str" cm="1">
        <f t="array" ref="M352">PAGE_NAME(B352)</f>
        <v/>
      </c>
      <c r="N352" s="16" t="str" cm="1">
        <f t="array" ref="N352">SECTION_NAME(B352)</f>
        <v/>
      </c>
    </row>
    <row r="353" spans="13:14" ht="17" x14ac:dyDescent="0.2">
      <c r="M353" s="16" t="str" cm="1">
        <f t="array" ref="M353">PAGE_NAME(B353)</f>
        <v/>
      </c>
      <c r="N353" s="16" t="str" cm="1">
        <f t="array" ref="N353">SECTION_NAME(B353)</f>
        <v/>
      </c>
    </row>
  </sheetData>
  <autoFilter ref="A1:T56" xr:uid="{0272D98A-080C-3945-A7E0-CB54FB3A65A9}"/>
  <hyperlinks>
    <hyperlink ref="B22" r:id="rId1" location="payerinsuranceplan--formulary-insuranceplan" xr:uid="{7FA0369D-8602-574F-B5F9-9074CE8271BE}"/>
    <hyperlink ref="B28" r:id="rId2" location="payerinsuranceplan--formulary-insuranceplan" xr:uid="{986E0F4E-103E-C14A-A409-03E2AA0E716F}"/>
    <hyperlink ref="B9" r:id="rId3" location="authenticated" xr:uid="{B54364E7-811C-7B43-A985-B02D94F70566}"/>
    <hyperlink ref="B56" r:id="rId4" location="authenticated" xr:uid="{A5B107EC-24F1-0E44-80A2-83C38C1D364A}"/>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D549D4B1-2F16-084F-AC02-41E06C716F93}">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sqref="A1:B2"/>
    </sheetView>
  </sheetViews>
  <sheetFormatPr baseColWidth="10" defaultColWidth="11" defaultRowHeight="16" x14ac:dyDescent="0.2"/>
  <cols>
    <col min="1" max="1" width="17" customWidth="1"/>
    <col min="2" max="2" width="56.5" style="12" customWidth="1"/>
  </cols>
  <sheetData>
    <row r="1" spans="1:2" ht="409" customHeight="1" x14ac:dyDescent="0.2">
      <c r="A1" s="50" t="s">
        <v>169</v>
      </c>
      <c r="B1" s="50"/>
    </row>
    <row r="2" spans="1:2" ht="82" customHeight="1" x14ac:dyDescent="0.2">
      <c r="A2" s="50"/>
      <c r="B2" s="50"/>
    </row>
    <row r="3" spans="1:2" ht="17" x14ac:dyDescent="0.2">
      <c r="A3" s="11" t="s">
        <v>125</v>
      </c>
      <c r="B3" s="21" t="s">
        <v>126</v>
      </c>
    </row>
    <row r="4" spans="1:2" ht="32" x14ac:dyDescent="0.2">
      <c r="A4" s="11" t="s">
        <v>127</v>
      </c>
      <c r="B4" s="22" t="s">
        <v>128</v>
      </c>
    </row>
    <row r="5" spans="1:2" ht="17" x14ac:dyDescent="0.2">
      <c r="A5" s="11" t="s">
        <v>129</v>
      </c>
      <c r="B5" s="21" t="s">
        <v>130</v>
      </c>
    </row>
    <row r="6" spans="1:2" ht="34" x14ac:dyDescent="0.2">
      <c r="A6" s="11" t="s">
        <v>131</v>
      </c>
      <c r="B6" s="21" t="s">
        <v>132</v>
      </c>
    </row>
    <row r="7" spans="1:2" ht="17" x14ac:dyDescent="0.2">
      <c r="A7" s="11" t="s">
        <v>133</v>
      </c>
      <c r="B7" s="21" t="s">
        <v>134</v>
      </c>
    </row>
    <row r="8" spans="1:2" ht="17" x14ac:dyDescent="0.2">
      <c r="A8" s="11" t="s">
        <v>135</v>
      </c>
      <c r="B8" s="21" t="s">
        <v>136</v>
      </c>
    </row>
    <row r="9" spans="1:2" ht="17" x14ac:dyDescent="0.2">
      <c r="A9" s="11" t="s">
        <v>137</v>
      </c>
      <c r="B9" s="21" t="s">
        <v>138</v>
      </c>
    </row>
    <row r="10" spans="1:2" ht="34" x14ac:dyDescent="0.2">
      <c r="A10" s="11" t="s">
        <v>139</v>
      </c>
      <c r="B10" s="21" t="s">
        <v>140</v>
      </c>
    </row>
    <row r="11" spans="1:2" x14ac:dyDescent="0.2">
      <c r="A11" s="11" t="s">
        <v>141</v>
      </c>
      <c r="B11" s="21"/>
    </row>
    <row r="12" spans="1:2" ht="153" x14ac:dyDescent="0.2">
      <c r="A12" s="11" t="s">
        <v>142</v>
      </c>
      <c r="B12" s="21" t="s">
        <v>143</v>
      </c>
    </row>
    <row r="13" spans="1:2" ht="17" x14ac:dyDescent="0.2">
      <c r="A13" s="11" t="s">
        <v>144</v>
      </c>
      <c r="B13" s="21" t="s">
        <v>145</v>
      </c>
    </row>
    <row r="14" spans="1:2" x14ac:dyDescent="0.2">
      <c r="A14" s="11" t="s">
        <v>146</v>
      </c>
      <c r="B14" s="22" t="s">
        <v>147</v>
      </c>
    </row>
  </sheetData>
  <mergeCells count="1">
    <mergeCell ref="A1:B2"/>
  </mergeCells>
  <hyperlinks>
    <hyperlink ref="B14" r:id="rId1" xr:uid="{2ECBC8E6-87A1-5E4F-A22B-3638E00AFD04}"/>
    <hyperlink ref="B4" r:id="rId2" xr:uid="{20EA775F-2A6D-BB4F-A6C2-48DFEA2B43CC}"/>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C395C-A0E7-FE49-8082-97453AAD974B}">
  <dimension ref="A1:D4"/>
  <sheetViews>
    <sheetView workbookViewId="0"/>
  </sheetViews>
  <sheetFormatPr baseColWidth="10" defaultColWidth="11" defaultRowHeight="16" x14ac:dyDescent="0.2"/>
  <cols>
    <col min="2" max="3" width="22" customWidth="1"/>
  </cols>
  <sheetData>
    <row r="1" spans="1:4" x14ac:dyDescent="0.2">
      <c r="A1" s="11" t="s">
        <v>129</v>
      </c>
      <c r="B1" s="11" t="s">
        <v>148</v>
      </c>
      <c r="C1" s="11" t="s">
        <v>149</v>
      </c>
      <c r="D1" s="11" t="s">
        <v>150</v>
      </c>
    </row>
    <row r="2" spans="1:4" x14ac:dyDescent="0.2">
      <c r="A2">
        <v>0.1</v>
      </c>
      <c r="B2" t="s">
        <v>151</v>
      </c>
      <c r="C2" s="25" t="s">
        <v>152</v>
      </c>
      <c r="D2" t="s">
        <v>153</v>
      </c>
    </row>
    <row r="3" spans="1:4" x14ac:dyDescent="0.2">
      <c r="A3">
        <v>0.4</v>
      </c>
      <c r="B3" t="s">
        <v>151</v>
      </c>
      <c r="C3" s="25" t="s">
        <v>152</v>
      </c>
      <c r="D3" t="s">
        <v>154</v>
      </c>
    </row>
    <row r="4" spans="1:4" x14ac:dyDescent="0.2">
      <c r="A4">
        <v>0.5</v>
      </c>
      <c r="B4" t="s">
        <v>155</v>
      </c>
      <c r="C4" s="25" t="s">
        <v>156</v>
      </c>
      <c r="D4" t="s">
        <v>157</v>
      </c>
    </row>
  </sheetData>
  <hyperlinks>
    <hyperlink ref="C2" r:id="rId1" xr:uid="{CA220EAE-8846-084C-9A66-8B942BDF89B8}"/>
    <hyperlink ref="C3" r:id="rId2" xr:uid="{DBF0B085-5741-0C45-A914-741B8B1029BB}"/>
    <hyperlink ref="C4" r:id="rId3" xr:uid="{6530FE2C-4DFD-4CEA-A953-BC9A7ABEFA8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heetViews>
  <sheetFormatPr baseColWidth="10" defaultColWidth="11" defaultRowHeight="16" x14ac:dyDescent="0.2"/>
  <sheetData>
    <row r="1" spans="1:4" x14ac:dyDescent="0.2">
      <c r="A1" t="s">
        <v>158</v>
      </c>
      <c r="B1" t="s">
        <v>12</v>
      </c>
      <c r="C1" t="s">
        <v>159</v>
      </c>
      <c r="D1" t="s">
        <v>14</v>
      </c>
    </row>
    <row r="2" spans="1:4" x14ac:dyDescent="0.2">
      <c r="A2" t="s">
        <v>27</v>
      </c>
      <c r="B2" t="b">
        <v>1</v>
      </c>
      <c r="C2" t="s">
        <v>160</v>
      </c>
      <c r="D2" t="s">
        <v>36</v>
      </c>
    </row>
    <row r="3" spans="1:4" x14ac:dyDescent="0.2">
      <c r="A3" t="s">
        <v>53</v>
      </c>
      <c r="B3" t="b">
        <v>0</v>
      </c>
      <c r="C3" t="s">
        <v>161</v>
      </c>
      <c r="D3" t="s">
        <v>30</v>
      </c>
    </row>
    <row r="4" spans="1:4" x14ac:dyDescent="0.2">
      <c r="A4" t="s">
        <v>34</v>
      </c>
      <c r="C4" t="s">
        <v>162</v>
      </c>
      <c r="D4" t="s">
        <v>163</v>
      </c>
    </row>
    <row r="5" spans="1:4" x14ac:dyDescent="0.2">
      <c r="A5" t="s">
        <v>164</v>
      </c>
    </row>
    <row r="6" spans="1:4" x14ac:dyDescent="0.2">
      <c r="A6" t="s">
        <v>37</v>
      </c>
    </row>
    <row r="7" spans="1:4" x14ac:dyDescent="0.2">
      <c r="A7"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purl.org/dc/terms/"/>
    <ds:schemaRef ds:uri="eebd8b74-b9de-41b2-9247-c010c4973c2b"/>
    <ds:schemaRef ds:uri="http://schemas.microsoft.com/office/2006/documentManagement/types"/>
    <ds:schemaRef ds:uri="http://purl.org/dc/elements/1.1/"/>
    <ds:schemaRef ds:uri="http://schemas.microsoft.com/office/infopath/2007/PartnerControls"/>
    <ds:schemaRef ds:uri="http://purl.org/dc/dcmitype/"/>
    <ds:schemaRef ds:uri="b5a44311-ed64-4a72-909f-c9dc6973bde2"/>
    <ds:schemaRef ds:uri="http://www.w3.org/XML/1998/namespace"/>
    <ds:schemaRef ds:uri="http://schemas.openxmlformats.org/package/2006/metadata/core-properties"/>
    <ds:schemaRef ds:uri="b7009bbd-f938-489b-a530-f05273710fff"/>
    <ds:schemaRef ds:uri="http://schemas.microsoft.com/office/2006/metadata/properties"/>
  </ds:schemaRefs>
</ds:datastoreItem>
</file>

<file path=customXml/itemProps2.xml><?xml version="1.0" encoding="utf-8"?>
<ds:datastoreItem xmlns:ds="http://schemas.openxmlformats.org/officeDocument/2006/customXml" ds:itemID="{4DC8E58C-4B3B-4461-B2E1-81C396F8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2025-06-26T15:05:32Z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